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4.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drawings/drawing5.xml" ContentType="application/vnd.openxmlformats-officedocument.drawing+xml"/>
  <Override PartName="/xl/comments4.xml" ContentType="application/vnd.openxmlformats-officedocument.spreadsheetml.comments+xml"/>
  <Override PartName="/xl/threadedComments/threadedComment4.xml" ContentType="application/vnd.ms-excel.threadedcomments+xml"/>
  <Override PartName="/xl/drawings/drawing6.xml" ContentType="application/vnd.openxmlformats-officedocument.drawing+xml"/>
  <Override PartName="/xl/drawings/drawing7.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adrgov-my.sharepoint.com/personal/gabriel_ramos_adr_gov_co/Documents/Escritorio/OCI 2025/Revisión Informes/01. PAAC 14012025/"/>
    </mc:Choice>
  </mc:AlternateContent>
  <xr:revisionPtr revIDLastSave="6" documentId="8_{F3637AB3-13D6-4634-98F7-FD9E45660B73}" xr6:coauthVersionLast="47" xr6:coauthVersionMax="47" xr10:uidLastSave="{F5ACC2A1-6DAD-40A5-BF37-5FFBD8EF7C31}"/>
  <bookViews>
    <workbookView xWindow="-108" yWindow="-108" windowWidth="23256" windowHeight="12456" tabRatio="909" xr2:uid="{00000000-000D-0000-FFFF-FFFF00000000}"/>
  </bookViews>
  <sheets>
    <sheet name="Portada" sheetId="20" r:id="rId1"/>
    <sheet name="1. Estrategia de Riesgos" sheetId="2" r:id="rId2"/>
    <sheet name="2. Racionalización de Trámites" sheetId="13" r:id="rId3"/>
    <sheet name="3. Rendición de Cuentas " sheetId="15" r:id="rId4"/>
    <sheet name="4. Atención al Ciudadano" sheetId="16" r:id="rId5"/>
    <sheet name="5. Transparencia" sheetId="17" r:id="rId6"/>
    <sheet name="6. Iniciativas" sheetId="18" r:id="rId7"/>
  </sheets>
  <externalReferences>
    <externalReference r:id="rId8"/>
  </externalReferences>
  <definedNames>
    <definedName name="_xlnm._FilterDatabase" localSheetId="1" hidden="1">'1. Estrategia de Riesgos'!$A$4:$H$12</definedName>
    <definedName name="_xlnm._FilterDatabase" localSheetId="2" hidden="1">'2. Racionalización de Trámites'!$A$4:$H$9</definedName>
    <definedName name="_xlnm._FilterDatabase" localSheetId="3" hidden="1">'3. Rendición de Cuentas '!$A$4:$H$15</definedName>
    <definedName name="_xlnm._FilterDatabase" localSheetId="4" hidden="1">'4. Atención al Ciudadano'!$A$4:$H$10</definedName>
    <definedName name="_xlnm._FilterDatabase" localSheetId="5" hidden="1">'5. Transparencia'!$A$4:$H$16</definedName>
    <definedName name="_xlnm._FilterDatabase" localSheetId="6" hidden="1">'6. Iniciativas'!$A$4:$H$5</definedName>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R6" i="13" l="1"/>
  <c r="Q8" i="2"/>
  <c r="N13" i="17"/>
  <c r="N10" i="17"/>
  <c r="N9" i="17"/>
  <c r="N8" i="17"/>
  <c r="N7" i="17"/>
  <c r="N5" i="17"/>
  <c r="K9" i="17"/>
  <c r="K7" i="17"/>
  <c r="K6" i="17"/>
  <c r="K5" i="17"/>
  <c r="N7" i="16"/>
  <c r="N11" i="15"/>
  <c r="N10" i="15"/>
  <c r="N8" i="15"/>
  <c r="N6" i="15"/>
  <c r="K14" i="15"/>
  <c r="K8" i="15"/>
  <c r="K5" i="15"/>
  <c r="N9" i="13"/>
  <c r="N8" i="13"/>
  <c r="N5" i="13"/>
  <c r="K8" i="13"/>
  <c r="K5" i="13"/>
  <c r="N10" i="2"/>
  <c r="N8" i="2"/>
  <c r="K10" i="2"/>
  <c r="K8" i="2"/>
  <c r="K5" i="2"/>
  <c r="N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tc={91442CC3-99CC-4345-BF74-46F29EA7C065}</author>
    <author>tc={91442CC3-99CC-4346-BF74-46F29EA7C065}</author>
  </authors>
  <commentList>
    <comment ref="L11" authorId="0" shapeId="0" xr:uid="{00000000-0006-0000-01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Si bien concuerdo con lo que señala la meta, me queda la inquietud de si los soportes aportados de seguimiento contemplan o señalan la materialización de riesgos, toda vez que si no se materializa un riesgo (que es lo ideal), pero se está realizando monitoreo a ello, considero se estaría cumpliendo con la acción</t>
      </text>
    </comment>
    <comment ref="O11" authorId="1" shapeId="0" xr:uid="{00000000-0006-0000-0100-00000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Si bien concuerdo con lo que señala la meta, me queda la inquietud de si los soportes aportados de seguimiento contemplan o señalan la materialización de riesgos, toda vez que si no se materializa un riesgo (que es lo ideal), pero se está realizando monitoreo a ello, considero se estaría cumpliendo con la acción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tc={C80A3F4A-1C24-4D1A-AD48-9F6508A779B1}</author>
  </authors>
  <commentList>
    <comment ref="M9" authorId="0" shapeId="0" xr:uid="{00000000-0006-0000-02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Tengo dudas sobre la interpretación que le estamos dando a la actividad</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tc={39E1F921-467E-4605-B7BB-50C3B19905AA}</author>
  </authors>
  <commentList>
    <comment ref="M6" authorId="0" shapeId="0" xr:uid="{00000000-0006-0000-03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Según la meta propuesta, puede que estemos interpretando mal el avance existente, dado que se habla de dos (2) cronogramas, uno por cada vicepresidencia, observando que se cumplió con esto, aunque lo que respecta a comercialización no sea tan claro. Sugiero que la misma quede al 100% dejando la salvedad</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tc={C0AC1D6F-634B-4BB5-AC6B-9A794B624EA6}</author>
  </authors>
  <commentList>
    <comment ref="M7" authorId="0" shapeId="0" xr:uid="{00000000-0006-0000-04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Siento que debería ser más preciso el por qué no se contempla lo de la Dirección de ADT y Comercialización, pues en mi concepto, lo enunciado como avance cumple lo requerido en la actividad</t>
      </text>
    </comment>
  </commentList>
</comments>
</file>

<file path=xl/sharedStrings.xml><?xml version="1.0" encoding="utf-8"?>
<sst xmlns="http://schemas.openxmlformats.org/spreadsheetml/2006/main" count="675" uniqueCount="345">
  <si>
    <t>Plan Anticorrupción y de Atención al Ciudadano 2024</t>
  </si>
  <si>
    <t>Componente 1.1 GESTIÓN DE RIESGOS DE CORRUPCIÓN - MAPA DE RIESGOS DE CORRUPCIÓN</t>
  </si>
  <si>
    <t>Categoría</t>
  </si>
  <si>
    <t>Actividad</t>
  </si>
  <si>
    <t>Meta /  Producto</t>
  </si>
  <si>
    <t>Responsable</t>
  </si>
  <si>
    <t>Responsable de Apoyo</t>
  </si>
  <si>
    <t>Cuatrimestre</t>
  </si>
  <si>
    <t>Primero</t>
  </si>
  <si>
    <t>Segundo</t>
  </si>
  <si>
    <t>Tercero</t>
  </si>
  <si>
    <t>Política de Administración de Riesgos</t>
  </si>
  <si>
    <t>Socialización de la Politica de Administración del Riesgo.</t>
  </si>
  <si>
    <t>3/ Socialización realizada</t>
  </si>
  <si>
    <t>Oficina de Planeación</t>
  </si>
  <si>
    <t>Procesos</t>
  </si>
  <si>
    <t>X</t>
  </si>
  <si>
    <t>x</t>
  </si>
  <si>
    <t>Mapa de Riesgos de Corrupción</t>
  </si>
  <si>
    <t>Aprobar el Mapa de Riesgos de Corrupción para la vigencia 2024 y publicar el 31 de enero</t>
  </si>
  <si>
    <t>1 / Mapa de Riesgos Publicado en Página</t>
  </si>
  <si>
    <t>CIGD</t>
  </si>
  <si>
    <t>Publicar el Mapa de Riesgos de corrupción</t>
  </si>
  <si>
    <t xml:space="preserve"> Mapa de Riesgos actualizado y publicado</t>
  </si>
  <si>
    <t>Consulta y Divulgación</t>
  </si>
  <si>
    <t>Socializar al interior de la Entidad el Mapa de Riesgos de Corrupción aprobado en el mes de enero de 2024</t>
  </si>
  <si>
    <t>2 Socializaciones</t>
  </si>
  <si>
    <t>Líderes de procesos</t>
  </si>
  <si>
    <t>Socializar a la Ciudadanía el Mapa de Riesgos de Corrupción aprobado en el mes de enero de 2024 a través de la Página web</t>
  </si>
  <si>
    <t>1 Pieza comunicativa</t>
  </si>
  <si>
    <t>Oficina de Comunicaciones</t>
  </si>
  <si>
    <t>Monitoreo y Revisión</t>
  </si>
  <si>
    <t>Realizar cuatrimestralmente seguimiento a los Riesgos establecidos por cada uno de los procesos,  de acuerdo a los lineamientos metodológicos vigentes.</t>
  </si>
  <si>
    <t>3 Seguimientos</t>
  </si>
  <si>
    <t>Monitorear el reporte de materialización de riesgos</t>
  </si>
  <si>
    <t>3 Comunicaciones</t>
  </si>
  <si>
    <t>Seguimiento</t>
  </si>
  <si>
    <t>Presentar semestralmente reportes de seguimiento al Comité Institucional Coordinador de Control Interno.</t>
  </si>
  <si>
    <t>2 Presentaciones (Informes de avance)</t>
  </si>
  <si>
    <t>Componente 2. RACIONALIZACIÓN DE TRÁMITES</t>
  </si>
  <si>
    <t>Construir el inventario de trámites</t>
  </si>
  <si>
    <t>Revisar la información que está cargada en el SUIT para identificar si los Trámites que se encuentran registrados siguen siendo vigentes para la entidad</t>
  </si>
  <si>
    <t>3  Mesa de Trabajo (una mesa por trámite)</t>
  </si>
  <si>
    <r>
      <rPr>
        <b/>
        <sz val="10"/>
        <color theme="1"/>
        <rFont val="Arial"/>
        <family val="2"/>
      </rPr>
      <t>VIP</t>
    </r>
    <r>
      <rPr>
        <sz val="10"/>
        <color theme="1"/>
        <rFont val="Arial"/>
        <family val="2"/>
      </rPr>
      <t xml:space="preserve">
- Adecuación de Tierras
- Asistencia Técnica
- Activos Productivos</t>
    </r>
  </si>
  <si>
    <t>Oficina de Planeación
Vicepresidencia de Proyectos</t>
  </si>
  <si>
    <t xml:space="preserve">Registrar y actualizar trámites </t>
  </si>
  <si>
    <t>Actualizar los trámites en el SUIT en armonía con lo dispuesto en el artículo 40 del Decreto - Ley 019 de 2012</t>
  </si>
  <si>
    <t>Tramites actualizados (si aplica)</t>
  </si>
  <si>
    <t>Realizar seguimiento a la implementación del SIDER Sistema Único de Desarrollo Rural para la racionalización de trámites internos de la entidad y modernización de procesos</t>
  </si>
  <si>
    <t>1 Informe con el estado de avance de implementación del SIDER</t>
  </si>
  <si>
    <t>Oficina de Tecnología y Comunicaciones</t>
  </si>
  <si>
    <t>Identificar trámites de alto impacto y priorizar</t>
  </si>
  <si>
    <t>Remitir trimestralmente a la Oficina de Planeación los Datos de operación de los trámites cargados en el SUIT</t>
  </si>
  <si>
    <t>3 Correos con Reporte
Reporte de Datos en el SUIT</t>
  </si>
  <si>
    <r>
      <rPr>
        <b/>
        <sz val="10"/>
        <color rgb="FF000000"/>
        <rFont val="Arial"/>
        <family val="2"/>
      </rPr>
      <t xml:space="preserve">VIP 
</t>
    </r>
    <r>
      <rPr>
        <sz val="10"/>
        <color rgb="FF000000"/>
        <rFont val="Arial"/>
        <family val="2"/>
      </rPr>
      <t xml:space="preserve">- Adecuación de Tierras
- Asistencia Técnica
- Activos Productivos
</t>
    </r>
  </si>
  <si>
    <t>Realizar campañas de apropiación de las mejoras internas y externas</t>
  </si>
  <si>
    <r>
      <t xml:space="preserve">Realizar campañas de difusión externa sobre los servicios que obtienen los usuarios y/o Entidades a través de las </t>
    </r>
    <r>
      <rPr>
        <sz val="10"/>
        <color theme="4" tint="-0.499984740745262"/>
        <rFont val="Arial"/>
        <family val="2"/>
      </rPr>
      <t>Áreas</t>
    </r>
    <r>
      <rPr>
        <sz val="10"/>
        <color theme="1"/>
        <rFont val="Arial"/>
        <family val="2"/>
      </rPr>
      <t xml:space="preserve"> Misionales.
Si aplica también informar las mejoras realizadas a los trámites para los usuarios en la Página web </t>
    </r>
  </si>
  <si>
    <t>2 Campañas</t>
  </si>
  <si>
    <r>
      <rPr>
        <b/>
        <sz val="10"/>
        <color theme="1"/>
        <rFont val="Arial"/>
        <family val="2"/>
      </rPr>
      <t xml:space="preserve">VIP </t>
    </r>
    <r>
      <rPr>
        <sz val="10"/>
        <color theme="1"/>
        <rFont val="Arial"/>
        <family val="2"/>
      </rPr>
      <t xml:space="preserve">
- Adecuación de Tierras
- Asistencia Técnica
- Activos Productivos
</t>
    </r>
  </si>
  <si>
    <t>Oficina de Comunicaciones
Oficina de Planeación
Vicepresidencia de Proyectos</t>
  </si>
  <si>
    <t>Componente 3. RENDICIÓN DE CUENTAS</t>
  </si>
  <si>
    <t>Información de calidad y en lenguaje
comprensible</t>
  </si>
  <si>
    <t>Socializar al interior de la entidad, los resultados del diagnóstico del proceso de rendición de cuentas institucional.</t>
  </si>
  <si>
    <t>1 Mesa de trabajo y
1 Capsula Informativa</t>
  </si>
  <si>
    <t>Equipo Líder de Rendición de Cuentas</t>
  </si>
  <si>
    <t>Establecer el cronograma que identifique y define los espacios de dialogo presenciales, y los mecanismos virtuales complementarios, que utilizarán para rendir cuentas sobre los temas de interés priorizados, así como de la gestión general de la Entidad y clasificar los grupos de valor que convocará a los espacios de diálogo.</t>
  </si>
  <si>
    <t>1 Cronograma por cada Vicepresidencia</t>
  </si>
  <si>
    <t>VIP
- Activos productivos
- Comercialización
- Extensión agropecuaria
- Adecuación de Tierras
VP
- Asociatividad
- Seguimiento y control</t>
  </si>
  <si>
    <t xml:space="preserve">
Servicio al Ciudadano (SG)
Oficina de Comunicaciones</t>
  </si>
  <si>
    <t>Diseñar la estrategia para la rendición de cuentas de la Entidad 2025 y publicar en página web (Realizar la consulta Ciudadana)</t>
  </si>
  <si>
    <t>1 Estrategia publicada</t>
  </si>
  <si>
    <t>Grupo Interdisciplinario de Rendición de Cuentas</t>
  </si>
  <si>
    <t>Diálogo de doble vía con la ciudadanía
y sus organizaciones</t>
  </si>
  <si>
    <t>Rendir cuentas cuatrimestralmente acerca de la gestión de denuncias recibidas en la ADR por la Ciudadanía con respecto a los PIDAR y servicios ofrecidos por la ADR</t>
  </si>
  <si>
    <t>3 Informes de Denuncias</t>
  </si>
  <si>
    <t>Servicio al Ciudadano (SG)</t>
  </si>
  <si>
    <t>VIP
VP</t>
  </si>
  <si>
    <t>Realizar el evento y divulgación  de la Audiencia Pública de Rendición de Cuentas vigencia 2023, con la activa participación de grupos de interés, gremios, organismos de control y la ciudadanía en general.</t>
  </si>
  <si>
    <t>1 Audiencia pública realizada</t>
  </si>
  <si>
    <t>Oficina de Comunicaciones 
Oficina de Planeación</t>
  </si>
  <si>
    <t>Vicepresidencias
Secretaria General</t>
  </si>
  <si>
    <t>Participar y coordinar con entidades del sector administrativo, corresponsables en políticas y proyectos y del nivel territorial, en mecanismos y temas propicios para realizar acciones de rendición de cuentas y/o espacios de diálogo en forma cooperada.</t>
  </si>
  <si>
    <t>3 Gestiones de articulación</t>
  </si>
  <si>
    <t>VIP
VP 
Oficina de Planeación</t>
  </si>
  <si>
    <r>
      <rPr>
        <sz val="10"/>
        <color rgb="FF000000"/>
        <rFont val="Arial"/>
        <family val="2"/>
      </rPr>
      <t>Realizar reuniones preparatorias y acciones de capacitación con líderes de organizaciones sociales y grupos de interés</t>
    </r>
    <r>
      <rPr>
        <b/>
        <sz val="10"/>
        <color rgb="FF305496"/>
        <rFont val="Arial"/>
        <family val="2"/>
      </rPr>
      <t>,</t>
    </r>
    <r>
      <rPr>
        <sz val="10"/>
        <color rgb="FF000000"/>
        <rFont val="Arial"/>
        <family val="2"/>
      </rPr>
      <t xml:space="preserve">  para formular  y ejecutar mecanismos de convocatoria a los espacios de diálogo.</t>
    </r>
  </si>
  <si>
    <t>1 Capacitación por cada Vicepresidencia</t>
  </si>
  <si>
    <t>Conformar y capacitar un equipo de trabajo que lidere el proceso de planeación de los ejercicios de rendición de cuentas</t>
  </si>
  <si>
    <t>1 Equipo conformado</t>
  </si>
  <si>
    <t>Incentivos para motivar la cultura de la
rendición y petición de cuentas</t>
  </si>
  <si>
    <t>Socializar a los servidores públicos y contratistas de la ADR sobre la importancia de la rendición de cuentas</t>
  </si>
  <si>
    <t>1 Capacitación</t>
  </si>
  <si>
    <t>Actualizar los canales de comunicación diferentes a la página web, con la información preparada por la entidad, atendiendo a lo estipulado en el cronograma elaborado.</t>
  </si>
  <si>
    <t>100% Información producida y divulgada en Pág.</t>
  </si>
  <si>
    <t>Evaluación y retroalimentación a la
gestión institucional</t>
  </si>
  <si>
    <t>Medir y analizar los resultados obtenidos en la implementación de la estrategia de rendición de cuentas, con base en la consolidación de los formatos internos de reporte aportados por las áreas misionales y de apoyo, para:
1. Identificar el número de espacios de diálogo en los que se rindió cuentas
2. Grupos de valor involucrados
3. Fases del ciclo sobre los que se rindió cuentas.
4. Evaluación y recomendaciones de cada espacio de rendición de cuentas.</t>
  </si>
  <si>
    <t>1 Reporte análisis llevado al CIGD por cada Vicepresidencia</t>
  </si>
  <si>
    <t>VIP
- Activos productivos
- Comercialización
- Extensión agropecuaria
- Adecuación de Tierras
VP
- Asociatividad
- Seguimiento y control
Secretaría General -
Servicio al Ciudadano
Oficina de Planeación</t>
  </si>
  <si>
    <t>Componente 4. ATENCIÓN AL CIUDADANO</t>
  </si>
  <si>
    <t>Estructura administrativa y Direccionamiento estratégico</t>
  </si>
  <si>
    <t>Difundir la estrategia del Servicio al Ciudadano 2023 - 2026.</t>
  </si>
  <si>
    <t xml:space="preserve">1 campaña de difusión </t>
  </si>
  <si>
    <t>Oficina de Comunicaciones
OTI</t>
  </si>
  <si>
    <t>Fortalecimiento de los canales de
atención</t>
  </si>
  <si>
    <t>Fortalecer la capacitación de las personas que atienden público en temas misionales de la ADR y servicio al ciudadano</t>
  </si>
  <si>
    <t>1 Capacitación servicio al ciudadano</t>
  </si>
  <si>
    <t>Talento Humano</t>
  </si>
  <si>
    <t>Socializar oferta institucional de la Agencia de Desarrollo Rural, en espacios como: ferias y mercados campesinos.</t>
  </si>
  <si>
    <t xml:space="preserve">5 socializaciones </t>
  </si>
  <si>
    <t>VIP
- Comercialización</t>
  </si>
  <si>
    <t>Sensibilizar al personal de las Unidades Técnicas Territoriales, en los temas de Servicio al Ciudadano y  oferta misional.</t>
  </si>
  <si>
    <t>4 jornadas de sensibilización a las Unidades Técnicas Territoriales</t>
  </si>
  <si>
    <t>Normativo y procedimentalmente</t>
  </si>
  <si>
    <t xml:space="preserve">Revisar y difundir el protocolo de gestión de PQRSD </t>
  </si>
  <si>
    <t>1 procedimiento revisado y difundido</t>
  </si>
  <si>
    <t>Relacionamiento con el ciudadano</t>
  </si>
  <si>
    <r>
      <rPr>
        <sz val="10"/>
        <color rgb="FF000000"/>
        <rFont val="Arial"/>
        <family val="2"/>
      </rPr>
      <t>Convocar a veedur</t>
    </r>
    <r>
      <rPr>
        <b/>
        <sz val="10"/>
        <color rgb="FF1F4E78"/>
        <rFont val="Arial"/>
        <family val="2"/>
      </rPr>
      <t>í</t>
    </r>
    <r>
      <rPr>
        <sz val="10"/>
        <color rgb="FF000000"/>
        <rFont val="Arial"/>
        <family val="2"/>
      </rPr>
      <t>as ciudadanas y control social  para que participe</t>
    </r>
    <r>
      <rPr>
        <b/>
        <sz val="10"/>
        <color rgb="FF1F4E78"/>
        <rFont val="Arial"/>
        <family val="2"/>
      </rPr>
      <t>n</t>
    </r>
    <r>
      <rPr>
        <sz val="10"/>
        <color rgb="FF000000"/>
        <rFont val="Arial"/>
        <family val="2"/>
      </rPr>
      <t xml:space="preserve"> en los diferentes espacios como la rendición de cuentas.</t>
    </r>
  </si>
  <si>
    <t>3 convocatorias</t>
  </si>
  <si>
    <t xml:space="preserve">
Servicio al Ciudadano  (SG)
VIP
- Activos productivos
- Comercialización
- Extensión agropecuaria
- Adecuación de Tierras
VP
- Asociatividad
- Seguimiento y control</t>
  </si>
  <si>
    <t>Componente 5.  TRANSPARENCIA Y ACCESO A LA INFORMACIÓN</t>
  </si>
  <si>
    <t>Transparencia activa</t>
  </si>
  <si>
    <t xml:space="preserve">Poner a consideración de la Ciudadanía para opiniones temas relevantes y/o la formulación de los Planes, Proyectos o Programas de la entidad, para tener en cuenta las necesidades de los ciudadanos usuarios de la entidad para la toma de decisiones </t>
  </si>
  <si>
    <t>1 Banner en Pagina y Observaciones de la Ciudadanía</t>
  </si>
  <si>
    <t>Oficina de Planeación
VIP
Activos productivos
Comercialización
Extensión agropecuaria
Adecuación de tierras
VP
Evaluación y calificación
Seguimiento y Control
Asociatividad</t>
  </si>
  <si>
    <t>Oficina de Comunicaciones
Servicio al Ciudadano (SG)</t>
  </si>
  <si>
    <t>Sensibilizar a los usuarios sobre la Ley de Transparencia y acceso a la información Ley 1712 de 2014 interna y externamente</t>
  </si>
  <si>
    <t>2 Campañas de comunicación realizadas</t>
  </si>
  <si>
    <t>Publicar en sitio Web de Transparencia y acceso a la información el Presupuesto vigente asignado, Ejecución Presupuestal histórica y Distribución Presupuestal de los Proyectos de Inversión</t>
  </si>
  <si>
    <t>1 Resolución de desagregación presupuestal</t>
  </si>
  <si>
    <t>Secretaria General 
Vicepresidencia de Gestión Contractual</t>
  </si>
  <si>
    <t>Misionales y UTT´s aportan el insumo para publicar en sitio Web de Transparencia y acceso a la información el cronograma de los eventos que realizarán las Misionales y UTT´s (Actualizar cada vez que se requiera)</t>
  </si>
  <si>
    <t>Calendario de Eventos publicado</t>
  </si>
  <si>
    <t>VIP
- Activos productivos
- Comercialización
- Extensión agropecuaria
- Adecuación de Tierras
VP
- Asociatividad
- Seguimiento y control
Oficina de Comunicaciones</t>
  </si>
  <si>
    <t xml:space="preserve">
Servicio al Ciudadano (SG)</t>
  </si>
  <si>
    <t>Realizar seguimiento al uso de los canales dispuestos en la Estrategia "Claro como el Agua".</t>
  </si>
  <si>
    <t>3 Informe de seguimiento a los canales de la Estrategia claro como el agua</t>
  </si>
  <si>
    <t xml:space="preserve">Instrumentos gestión de la información </t>
  </si>
  <si>
    <t xml:space="preserve">Realizar seguimiento en el tema de transparencia y acceso a la información pública a través de indicadores que son medidos periódicamente </t>
  </si>
  <si>
    <t>1 Matriz ITA actualizada</t>
  </si>
  <si>
    <t>Oficina de Comunicaciones
Oficina de Tecnologías de la Información</t>
  </si>
  <si>
    <t>Oficina de Planeación
Servicio al Ciudadano (SG)</t>
  </si>
  <si>
    <r>
      <rPr>
        <sz val="10"/>
        <color rgb="FF000000"/>
        <rFont val="Arial"/>
        <family val="2"/>
      </rPr>
      <t xml:space="preserve">Apoyar la actualización si se requiere </t>
    </r>
    <r>
      <rPr>
        <sz val="10"/>
        <color rgb="FF305496"/>
        <rFont val="Arial"/>
        <family val="2"/>
      </rPr>
      <t>d</t>
    </r>
    <r>
      <rPr>
        <sz val="10"/>
        <color rgb="FF000000"/>
        <rFont val="Arial"/>
        <family val="2"/>
      </rPr>
      <t>el Registro de Activos de Información, el Índice de Información Clasificada y Reservada y el Esquema de Publicación de la Información actualizado (Publicar en Página web si aplica)</t>
    </r>
    <r>
      <rPr>
        <sz val="10"/>
        <color rgb="FFFF0000"/>
        <rFont val="Arial"/>
        <family val="2"/>
      </rPr>
      <t>.</t>
    </r>
  </si>
  <si>
    <t>Instrumentos actualizados publicados (Si aplica)</t>
  </si>
  <si>
    <t xml:space="preserve">Oficina de Tecnologías de la Información
</t>
  </si>
  <si>
    <t>Oficina Jurídica
Oficina de Comunicaciones
Gestion Documental</t>
  </si>
  <si>
    <t>2 Capacitaciones</t>
  </si>
  <si>
    <t>Criterios diferenciales de accesibilidad a la información pública</t>
  </si>
  <si>
    <t>Fortalecer difusión de canales de servicio al ciudadano</t>
  </si>
  <si>
    <t>1 campaña de difusión</t>
  </si>
  <si>
    <t>Revisar y/o actualizar la información de servicio al ciudadano en la página web</t>
  </si>
  <si>
    <t>Información de servicio al ciudadano actualizada, en la página web</t>
  </si>
  <si>
    <t>Monitoreo del acceso a la Información Pública</t>
  </si>
  <si>
    <t>Publicación anual  Informe de cierre de gestión (2023)</t>
  </si>
  <si>
    <t xml:space="preserve">1 informe publicado en la pagina </t>
  </si>
  <si>
    <t>Componente 6. INICIATIVAS</t>
  </si>
  <si>
    <t>Iniciativas Adicionales</t>
  </si>
  <si>
    <r>
      <t>Divulgación del Código de Integridad y la Gu</t>
    </r>
    <r>
      <rPr>
        <sz val="10"/>
        <color theme="8" tint="-0.249977111117893"/>
        <rFont val="Arial"/>
        <family val="2"/>
      </rPr>
      <t>í</t>
    </r>
    <r>
      <rPr>
        <sz val="10"/>
        <color theme="1"/>
        <rFont val="Arial"/>
        <family val="2"/>
      </rPr>
      <t>a de conflicto de intereses</t>
    </r>
  </si>
  <si>
    <t xml:space="preserve">1 Capacitación </t>
  </si>
  <si>
    <t>Dirección de Talento Humano</t>
  </si>
  <si>
    <t>Conformar equipo de trabajo por tipología de enfoque diferencial para ejecutar control social.</t>
  </si>
  <si>
    <t>1 Equipo de trabajo</t>
  </si>
  <si>
    <t>Presidencia</t>
  </si>
  <si>
    <t>PLAN ANTICORRUPCIÓN Y DE ATENCIÓN AL CIUDADANO
VERSIÓN 2
2024</t>
  </si>
  <si>
    <t>Objetivo</t>
  </si>
  <si>
    <t>Presupuesto</t>
  </si>
  <si>
    <t>Indicador</t>
  </si>
  <si>
    <t>Control de Cambios</t>
  </si>
  <si>
    <t>Transparencia pasiva</t>
  </si>
  <si>
    <t xml:space="preserve">Correo mensual a las dependencias, remitiendo el estado de gestión de los PQRS a su cargo 
</t>
  </si>
  <si>
    <t>Capacitar a Servidores Públicos  sobre el Índice de Información Reservada y Clasificada de la entidad.</t>
  </si>
  <si>
    <r>
      <t>Para adelantar las actividades de la estrategia de anticorrupción de la Entidad, se tiene previsto recursos desde el proyecto de inversión BPIN 202300000000141 “</t>
    </r>
    <r>
      <rPr>
        <i/>
        <sz val="10"/>
        <color theme="1"/>
        <rFont val="Arial"/>
        <family val="2"/>
      </rPr>
      <t>Fortalecimiento del Sistema de Planeación y Gestión Institucional a nivel Nacional</t>
    </r>
    <r>
      <rPr>
        <sz val="10"/>
        <color theme="1"/>
        <rFont val="Arial"/>
        <family val="2"/>
      </rPr>
      <t>” en su actividad de acompañamiento en la ejecución de las actividades propuestas del MIPG y el PAAC.</t>
    </r>
  </si>
  <si>
    <r>
      <t>Desde el Plan Estratégico Institucional PAE y Plan de Acción Institucional PAI 2024-2026 se formulan los indicadores para la medición de la ejecución de actividades del PAAC incluyendo el componente de Transparencia y Acceso a la Información Pública. El código de la acción es 611 y la fórmula de cálculo de medición es: “</t>
    </r>
    <r>
      <rPr>
        <i/>
        <sz val="10"/>
        <color theme="1"/>
        <rFont val="Arial"/>
        <family val="2"/>
      </rPr>
      <t>Porcentaje del PAAC implementado (Actividades ejecutadas/actividades planeadas</t>
    </r>
    <r>
      <rPr>
        <sz val="10"/>
        <color theme="1"/>
        <rFont val="Arial"/>
        <family val="2"/>
      </rPr>
      <t>)”</t>
    </r>
  </si>
  <si>
    <r>
      <rPr>
        <b/>
        <sz val="10"/>
        <color theme="1"/>
        <rFont val="Arial"/>
        <family val="2"/>
      </rPr>
      <t xml:space="preserve">Versión 1: </t>
    </r>
    <r>
      <rPr>
        <sz val="10"/>
        <color theme="1"/>
        <rFont val="Arial"/>
        <family val="2"/>
      </rPr>
      <t>El presente Plan fue aprobado en el Comité Institucional de Gestión y Desempeño N.1 del 30 de enero del 2024</t>
    </r>
  </si>
  <si>
    <r>
      <t>El PAAC se encuentra alineado con la Plataforma Estratégica de la Entidad y responde al objetivo estratégico No. 6 “</t>
    </r>
    <r>
      <rPr>
        <i/>
        <sz val="10"/>
        <color theme="1"/>
        <rFont val="Arial"/>
        <family val="2"/>
      </rPr>
      <t>Actualizar el modelo institucional para fortalecer la gestión interna y externa de la agencia basada en los procesos y la comunicación efectiva con los actores involucrados</t>
    </r>
    <r>
      <rPr>
        <sz val="10"/>
        <color theme="1"/>
        <rFont val="Arial"/>
        <family val="2"/>
      </rPr>
      <t>".</t>
    </r>
  </si>
  <si>
    <r>
      <rPr>
        <b/>
        <sz val="10"/>
        <color theme="1"/>
        <rFont val="Arial"/>
        <family val="2"/>
      </rPr>
      <t>Versión 2</t>
    </r>
    <r>
      <rPr>
        <sz val="10"/>
        <color theme="1"/>
        <rFont val="Arial"/>
        <family val="2"/>
      </rPr>
      <t>: Se incluye el objetivo, presupuesto e indicador en la portada del PAAC, los cuales hacen referencia a la información establecida en el PEI y PAI 2024-2026 y Proyecto de inversión 2024. 
Se inlcuyen los siguientes ajustes en el componente 5 de Transparencia y Acceso a la información: 
1. Formulación de la actividad del subcomponente de transparencia pasiva.
2. Ajuste del responsable de la actividad "</t>
    </r>
    <r>
      <rPr>
        <i/>
        <sz val="10"/>
        <color theme="1"/>
        <rFont val="Arial"/>
        <family val="2"/>
      </rPr>
      <t>Capacitar a Servidores Públicos  sobre el Índice de Información Reservada y Clasificada de la entidad</t>
    </r>
    <r>
      <rPr>
        <sz val="10"/>
        <color theme="1"/>
        <rFont val="Arial"/>
        <family val="2"/>
      </rPr>
      <t>" siendo anteriormente la Oficina Jurídica. 
El presente Plan fue aprobado por el Comité Institucional de Gestión y Desempeño No. 3 del 2 de julio de 2024.</t>
    </r>
  </si>
  <si>
    <t>Fortalecer el seguimiento a la gestión de las PQRS. en la Entidad</t>
  </si>
  <si>
    <t>SEGUIMIENTO OFICINA DE CONTROL INTERNO</t>
  </si>
  <si>
    <r>
      <t xml:space="preserve">Soporte/Evidencia
</t>
    </r>
    <r>
      <rPr>
        <b/>
        <i/>
        <sz val="11"/>
        <color theme="1"/>
        <rFont val="Arial"/>
        <family val="2"/>
      </rPr>
      <t xml:space="preserve">(Reporte Oficina de Planeación) 
</t>
    </r>
    <r>
      <rPr>
        <i/>
        <sz val="11"/>
        <color theme="1"/>
        <rFont val="Arial"/>
        <family val="2"/>
      </rPr>
      <t>Fecha corte: 30- Abril-2024</t>
    </r>
  </si>
  <si>
    <r>
      <t xml:space="preserve">Observaciones / Concepto
Oficina de Control Interno - OCI
</t>
    </r>
    <r>
      <rPr>
        <i/>
        <sz val="11"/>
        <color theme="1"/>
        <rFont val="Arial"/>
        <family val="2"/>
      </rPr>
      <t>Fecha corte: 30- Abril-2024</t>
    </r>
  </si>
  <si>
    <t>NIVEL DE CUMPLIMIENTO</t>
  </si>
  <si>
    <r>
      <t xml:space="preserve">Soporte/Evidencia
</t>
    </r>
    <r>
      <rPr>
        <b/>
        <i/>
        <sz val="11"/>
        <color theme="1"/>
        <rFont val="Arial"/>
        <family val="2"/>
      </rPr>
      <t xml:space="preserve">(Reporte Oficina de Planeación) 
</t>
    </r>
    <r>
      <rPr>
        <i/>
        <sz val="11"/>
        <color theme="1"/>
        <rFont val="Arial"/>
        <family val="2"/>
      </rPr>
      <t>Fecha corte: 31- Agosto-2024</t>
    </r>
  </si>
  <si>
    <r>
      <t xml:space="preserve">Observaciones / Concepto
Oficina de Control Interno - OCI
</t>
    </r>
    <r>
      <rPr>
        <i/>
        <sz val="11"/>
        <color theme="1"/>
        <rFont val="Arial"/>
        <family val="2"/>
      </rPr>
      <t>Fecha corte: 31-Agosto-2024</t>
    </r>
  </si>
  <si>
    <r>
      <t xml:space="preserve">Para el cumplimiento de esta actividad definida, se reportó a la Oficina de Control Interno mediante la carpeta compartida para tal fin:
-Cápsula informativa del 23 de febrero de 2024 con asunto: </t>
    </r>
    <r>
      <rPr>
        <i/>
        <sz val="10"/>
        <color theme="1"/>
        <rFont val="Arial"/>
        <family val="2"/>
      </rPr>
      <t>"#SemillaInformativa Consulta y Aplica la Política de Administración de Riesgos"</t>
    </r>
    <r>
      <rPr>
        <sz val="10"/>
        <color theme="1"/>
        <rFont val="Arial"/>
        <family val="2"/>
      </rPr>
      <t xml:space="preserve"> dirigida a todos los colaboradores de la Agencia de Desarrollo Rural. </t>
    </r>
  </si>
  <si>
    <t xml:space="preserve">Teniendo en cuenta que esta actividad se realizará durante los tres (3) cuatrimestres de la vigencia 2024, la Oficina de Control Interno evidenció efectivamente el cumplimiento durante el primer seguimiento, por lo cual se otorga un cumplimiento del 33% para la actividad propuesta e invita a continuar realizando la actividad en los siguientes períodos de validación. </t>
  </si>
  <si>
    <r>
      <t xml:space="preserve">Para el cumplimiento de esta actividad definida, se reportó a la Oficina de Control Interno mediante la carpeta compartida para tal fin:
-Gabración de la reunión "Lineamientos reporte II Cuatrimestre PAAC - MRC - de Gestión" realizada el 16 de agosto de 2024 en el cual se evidenció en el minuto 20:23 la </t>
    </r>
    <r>
      <rPr>
        <i/>
        <sz val="10"/>
        <color theme="1"/>
        <rFont val="Arial"/>
        <family val="2"/>
      </rPr>
      <t xml:space="preserve">"Socialización Política de Administración del Riesgo". </t>
    </r>
  </si>
  <si>
    <t xml:space="preserve">Teniendo en cuenta que esta actividad se realizará durante los tres (3) cuatrimestres de la vigencia 2024, la Oficina de Control Interno evidenció efectivamente el cumplimiento durante el primer y segundo seguimiento, por lo cual se otorga un cumplimiento del 67% para la actividad propuesta e invita a continuar realizando la actividad en el siguiente periodo de validación. </t>
  </si>
  <si>
    <r>
      <t>Para el cumplimiento de esta actividad definida, se reportó a la Oficina de Control Interno mediante la carpeta compartida para tal fin:
-Acta del Comité Institucional de Gestión y Desempeño del 30 de enero de 2024, en el cual fue aprobado el Mapa de Riesgos de Corrupción de acuerdo con lo evidenciado en el punto</t>
    </r>
    <r>
      <rPr>
        <i/>
        <sz val="10"/>
        <color theme="1"/>
        <rFont val="Arial"/>
        <family val="2"/>
      </rPr>
      <t xml:space="preserve"> "Plan Anticorrupción y Atención al Ciudadano - PAAC (...) En cuanto al Mapa de Riesgos de Corrupción el cual se encuentra dentro del componente de Riesgos y es el resultado de las mesas de trabajo adelantadas con facilitadores de los procesos, donde se identificaron 15 riesgos de corrupción, 29 controles establecidos, 13 planes de contingencia en caso de materialización del riesgo y 28 acciones para abordar los riesgos. (...) Con ello se da por aprobado el “el Plan Anticorrupción y Atención al Ciudadano PAAC, con seis (6) votos."
-</t>
    </r>
    <r>
      <rPr>
        <sz val="10"/>
        <color theme="1"/>
        <rFont val="Arial"/>
        <family val="2"/>
      </rPr>
      <t xml:space="preserve">Grabación de la sesión del Comité descrita en el anterior ítem. 
-Correo electrónico del 31 de enero de 2024 con asunto: </t>
    </r>
    <r>
      <rPr>
        <i/>
        <sz val="10"/>
        <color theme="1"/>
        <rFont val="Arial"/>
        <family val="2"/>
      </rPr>
      <t>"Solicitud publicación en página web- parte 1"</t>
    </r>
    <r>
      <rPr>
        <sz val="10"/>
        <color theme="1"/>
        <rFont val="Arial"/>
        <family val="2"/>
      </rPr>
      <t xml:space="preserve">
De igual manera la Oficina de Control Interno realizó la verificación del cargue del Mapa de Riesgos de Corrupción  en la Página Web de la Agencia de Desarrollo Rural en el link de Transparencia y Acceso a la Información Pública, en el cual se evidenció efectivamente cargada la versión 1 del MRC. 
</t>
    </r>
  </si>
  <si>
    <t xml:space="preserve">Teniendo en cuenta la meta propuesta para el cumplimiento de esta actividad, esta Oficina evidenció el cumplimiento del 100% y dentro del cuatrimestre propuesto. </t>
  </si>
  <si>
    <r>
      <t xml:space="preserve">Para el cumplimiento de esta actividad definida, se reportó a la Oficina de Control Interno mediante la carpeta compartida para tal fin:
-Correo electrónico del 31 de enero de 2024 con asunto: </t>
    </r>
    <r>
      <rPr>
        <i/>
        <sz val="10"/>
        <color theme="1"/>
        <rFont val="Arial"/>
        <family val="2"/>
      </rPr>
      <t>"Solicitud publicación en página web- parte 1"</t>
    </r>
    <r>
      <rPr>
        <sz val="10"/>
        <color theme="1"/>
        <rFont val="Arial"/>
        <family val="2"/>
      </rPr>
      <t xml:space="preserve">
De igual manera la Oficina de Control Interno realizó la verificación del cargue del Mapa de Riesgos de Corrupción  en la Página Web de la Agencia de Desarrollo Rural en el link de Transparencia y Acceso a la Información Pública, en el cual se evidenció efectivamente cargada la versión 1 del MRC. 
</t>
    </r>
  </si>
  <si>
    <r>
      <t xml:space="preserve">Para el cumplimiento de esta actividad definida, se reportó a la Oficina de Control Interno mediante la carpeta compartida para tal fin:
-Capsula informativa del 23 de febrero de 2024 con asunto: </t>
    </r>
    <r>
      <rPr>
        <i/>
        <sz val="10"/>
        <color theme="1"/>
        <rFont val="Arial"/>
        <family val="2"/>
      </rPr>
      <t>"#SemillaInformativa ¡Comoce los planes vigentes en la Agencia de Desarrollo Rural!"</t>
    </r>
    <r>
      <rPr>
        <sz val="10"/>
        <color theme="1"/>
        <rFont val="Arial"/>
        <family val="2"/>
      </rPr>
      <t xml:space="preserve"> y en el cual se encuentra el link para descargar y visualizar el Mapa de Riesgos de Corrupción - Versión 1.</t>
    </r>
  </si>
  <si>
    <r>
      <t xml:space="preserve">Teniendo en cuenta que esta actividad se realizará durante dos (2) cuatrimestres de la vigencia 2024, la Oficina de Control Interno evidenció efectivamente su cumplimiento durante el primer seguimiento, por lo que otorga una calificación del 50% y se insta a continuar con su cumplimiento en los siguientes períodos de validación. 
De igual manera se </t>
    </r>
    <r>
      <rPr>
        <b/>
        <sz val="10"/>
        <color theme="1"/>
        <rFont val="Arial"/>
        <family val="2"/>
      </rPr>
      <t>recomienda</t>
    </r>
    <r>
      <rPr>
        <sz val="10"/>
        <color theme="1"/>
        <rFont val="Arial"/>
        <family val="2"/>
      </rPr>
      <t xml:space="preserve"> que cada vez que exista alguna modificación al Mapa de Riesgos de Corrupción, se realice la correspondiente socialización y divulgación. </t>
    </r>
  </si>
  <si>
    <r>
      <t xml:space="preserve">Para el cumplimiento de esta actividad definida, se reportó a la Oficina de Control Interno mediante la carpeta compartida para tal fin:
-Banner publicado en la Página Web indicando </t>
    </r>
    <r>
      <rPr>
        <i/>
        <sz val="10"/>
        <color theme="1"/>
        <rFont val="Arial"/>
        <family val="2"/>
      </rPr>
      <t xml:space="preserve">"La Oficina de Planeación informa que ya se encuentra publicada la Matriz de Riesgos de Corrupción 2024 Consulta dando clic en esta imagen" </t>
    </r>
  </si>
  <si>
    <r>
      <t xml:space="preserve">Teniendo en cuenta la meta propuesta para el cumplimiento de esta actividad, esta Oficina evidenció su cumplimiento al 100% y dentro del cuatrimestre propuesto. 
De igual manera se </t>
    </r>
    <r>
      <rPr>
        <b/>
        <sz val="10"/>
        <color theme="1"/>
        <rFont val="Arial"/>
        <family val="2"/>
      </rPr>
      <t xml:space="preserve">recomienda </t>
    </r>
    <r>
      <rPr>
        <sz val="10"/>
        <color theme="1"/>
        <rFont val="Arial"/>
        <family val="2"/>
      </rPr>
      <t xml:space="preserve">que cada vez que exista alguna modificación al Mapa de Riesgos de Corrupción, se realice la correspondiente socialización y divulgación. </t>
    </r>
  </si>
  <si>
    <r>
      <t xml:space="preserve">Para el cumplimiento de esta actividad definida, se reportó a la Oficina de Control Interno mediante la carpeta compartida para tal fin:
-Correo electrónico del 29 de abril de 2024 con asunto </t>
    </r>
    <r>
      <rPr>
        <i/>
        <sz val="10"/>
        <color theme="1"/>
        <rFont val="Arial"/>
        <family val="2"/>
      </rPr>
      <t>"Revisa y realiza el reporte de la gestión de tu área en el PAAC y Mapa de Riesgos de Corrupción I Cuatrimestre" 
-</t>
    </r>
    <r>
      <rPr>
        <sz val="10"/>
        <color theme="1"/>
        <rFont val="Arial"/>
        <family val="2"/>
      </rPr>
      <t>Correo electrónico del 06 de mayo de 2024 con asunto</t>
    </r>
    <r>
      <rPr>
        <i/>
        <sz val="10"/>
        <color theme="1"/>
        <rFont val="Arial"/>
        <family val="2"/>
      </rPr>
      <t xml:space="preserve"> "Recordatorio para enviar a las áreas para reportar" 
-</t>
    </r>
    <r>
      <rPr>
        <sz val="10"/>
        <color theme="1"/>
        <rFont val="Arial"/>
        <family val="2"/>
      </rPr>
      <t xml:space="preserve">Monitoreo de riesgos realizado por la Oficina de Planeación en Formato Excel. </t>
    </r>
  </si>
  <si>
    <t xml:space="preserve">Teniendo en cuenta que esta actividad se realizará durante los tres (3) cuatrimestres de la vigencia 2024, la Oficina de Control Interno evidenció efectivamente el cumplimiento de esta durante el primer seguimiento, por lo que otorga una calificación de cumplimiento del 33% para la actividad propuesta e invita a continuar con su cumplimiento en los siguientes períodos de validación. </t>
  </si>
  <si>
    <r>
      <t xml:space="preserve">Para el cumplimiento de esta actividad definida, se reportó a la Oficina de Control Interno mediante la carpeta compartida para tal fin:
- Correo electrónico del 25 de abril de 2024 con asunto: </t>
    </r>
    <r>
      <rPr>
        <i/>
        <sz val="10"/>
        <color theme="1"/>
        <rFont val="Arial"/>
        <family val="2"/>
      </rPr>
      <t>"EPSEAS habilitadas enero y febrero 2024 - Gestión de Riesgos"
- Correo electrónico del 08 de abril de 2024 con asunto: "EPSEAS habilitadas enero y febrero 2024 - Gestión de Riesgos"
-</t>
    </r>
    <r>
      <rPr>
        <sz val="10"/>
        <color theme="1"/>
        <rFont val="Arial"/>
        <family val="2"/>
      </rPr>
      <t xml:space="preserve">Excel de ítems evaluados
-Monitoreo de riesgos realizados por la Oficina de Planeación. 
Sin embargo, esta Oficina considera que los soportes allegados no corresponden al cumplimiento de la meta establecida. </t>
    </r>
  </si>
  <si>
    <t xml:space="preserve">Teniendo en cuenta la evidencia allegada a la Oficina de Control Interno, se consideró que no da cumplimiento a la meta propuesta, por lo cual se otorga un porcentaje de 0%, pues se infiere que se hace referencia a comunicados desde la Oficina de Planeación sobre la posible materialización de riesgos, por lo que se recomienda validar la dirección de la meta y actividad propuesta, con el fin de que se de cumplimiento en los siguientes seguimientos. </t>
  </si>
  <si>
    <t xml:space="preserve">No aplica seguimiento para este cuatrimestre. </t>
  </si>
  <si>
    <t xml:space="preserve">    </t>
  </si>
  <si>
    <r>
      <t xml:space="preserve">Para el cumplimiento de esta actividad definida, se reportó a la Oficina de Control Interno mediante la carpeta compartida para tal fin:
-Correo electrónico del 29 de agosto de 2024 con asunto </t>
    </r>
    <r>
      <rPr>
        <i/>
        <sz val="10"/>
        <color theme="1"/>
        <rFont val="Arial"/>
        <family val="2"/>
      </rPr>
      <t xml:space="preserve">"Solicitud Página Web" </t>
    </r>
    <r>
      <rPr>
        <sz val="10"/>
        <color theme="1"/>
        <rFont val="Arial"/>
        <family val="2"/>
      </rPr>
      <t xml:space="preserve">en el cual se solicitaba al área de comunicaciones la creación del banner y la semilla informativa para socializar la actualización del Mapa de Riesgos. 
De igual manera la Oficina de Control Interno evidenció el correo electrónico del 2 de septiembre de 2024 con asunto </t>
    </r>
    <r>
      <rPr>
        <i/>
        <sz val="10"/>
        <color theme="1"/>
        <rFont val="Arial"/>
        <family val="2"/>
      </rPr>
      <t xml:space="preserve">"#SemillaInformativa Consulta el Mapa de Riesgos de Corrupción 2024 - Versión 2". </t>
    </r>
    <r>
      <rPr>
        <sz val="10"/>
        <color theme="1"/>
        <rFont val="Arial"/>
        <family val="2"/>
      </rPr>
      <t xml:space="preserve">
</t>
    </r>
  </si>
  <si>
    <t xml:space="preserve">Teniendo en cuenta la evidencia allegada a esta Oficina se determina que la acción fue cumplida al 100%, al suministrar evidencia de dos (2) socializaciones del Mapa de Riesgos de Corrupción en los dos periodos evaluados a la fecha. </t>
  </si>
  <si>
    <r>
      <t xml:space="preserve">Para el cumplimiento de esta actividad definida, se reportó a la Oficina de Control Interno mediante la carpeta compartida para tal fin:
- Correo electrónico del 4, 5 y 9 de septiembre de 2024 con asunto </t>
    </r>
    <r>
      <rPr>
        <i/>
        <sz val="10"/>
        <color theme="1"/>
        <rFont val="Arial"/>
        <family val="2"/>
      </rPr>
      <t xml:space="preserve">"Balance parcial de reporte de Reporte de Riesgos" </t>
    </r>
    <r>
      <rPr>
        <sz val="10"/>
        <color theme="1"/>
        <rFont val="Arial"/>
        <family val="2"/>
      </rPr>
      <t xml:space="preserve">en el cual se relaciona la completitud de los reportes realizados por los procesos. 
Sin embargo, esta Oficina considera que los soportes allegados no corresponden al cumplimiento de la meta establecida, ya que esta se determina como </t>
    </r>
    <r>
      <rPr>
        <i/>
        <sz val="10"/>
        <color theme="1"/>
        <rFont val="Arial"/>
        <family val="2"/>
      </rPr>
      <t xml:space="preserve">"Monitorear el reporte de </t>
    </r>
    <r>
      <rPr>
        <i/>
        <u/>
        <sz val="10"/>
        <color theme="1"/>
        <rFont val="Arial"/>
        <family val="2"/>
      </rPr>
      <t>materialización de riesgos</t>
    </r>
    <r>
      <rPr>
        <i/>
        <sz val="10"/>
        <color theme="1"/>
        <rFont val="Arial"/>
        <family val="2"/>
      </rPr>
      <t xml:space="preserve">" </t>
    </r>
    <r>
      <rPr>
        <sz val="10"/>
        <color theme="1"/>
        <rFont val="Arial"/>
        <family val="2"/>
      </rPr>
      <t xml:space="preserve">y en los soportes suministrados no se evidencia lo indicado. 
</t>
    </r>
  </si>
  <si>
    <t xml:space="preserve">Teniendo en cuenta la evidencia allegada a la Oficina de Control Interno, se consideró que no da cumplimiento a la meta propuesta, por lo cual se otorga un porcentaje de 0%, pues se infiere que se hace referencia a pronunciamiento desde la Oficina de Planeación sobre el monitoreo de la materialización de riesgos en base a lo reportado por los procesos, por lo que se recomienda validar la dirección de la meta y actividad propuesta, con el fin de que se de cumplimiento en los siguientes seguimientos. </t>
  </si>
  <si>
    <r>
      <t xml:space="preserve">Teniendo en cuenta la meta propuesta para el cumplimiento de la actividad, se evidencia gestión únicamente de un área, por lo que, esta Oficina asigna una calificación de 33%, frente a las afirmaciones: 
</t>
    </r>
    <r>
      <rPr>
        <i/>
        <sz val="10"/>
        <color theme="1"/>
        <rFont val="Arial"/>
        <family val="2"/>
      </rPr>
      <t xml:space="preserve">"Dirección de Adecuación de Tierras: El trámite Concepto de viabilidad de la solicitud de reconocimiento de la personería jurídica e inscripción de las asociaciones de usuarios de adecuación de tierras, sigue vigente para los usuarios o posibles beneficiarios del servicio público de adecuación de tierras, ejecutado por la ADR.
Dirección de Activos Productivos: El tramite se encuentra vigente."
</t>
    </r>
    <r>
      <rPr>
        <sz val="10"/>
        <color theme="1"/>
        <rFont val="Arial"/>
        <family val="2"/>
      </rPr>
      <t xml:space="preserve">Se </t>
    </r>
    <r>
      <rPr>
        <b/>
        <sz val="10"/>
        <color theme="1"/>
        <rFont val="Arial"/>
        <family val="2"/>
      </rPr>
      <t>recomienda</t>
    </r>
    <r>
      <rPr>
        <sz val="10"/>
        <color theme="1"/>
        <rFont val="Arial"/>
        <family val="2"/>
      </rPr>
      <t xml:space="preserve"> suministrar en los seguimientos posteriores, las evidencias correspondientes. </t>
    </r>
  </si>
  <si>
    <r>
      <t xml:space="preserve">Para el cumplimiento de esta actividad definida, se reportó a la Oficina de Control Interno mediante la carpeta compartida para tal fin:
</t>
    </r>
    <r>
      <rPr>
        <b/>
        <i/>
        <sz val="10"/>
        <color theme="1"/>
        <rFont val="Arial"/>
        <family val="2"/>
      </rPr>
      <t xml:space="preserve">Dirección de Asistencia Técnica: 
</t>
    </r>
    <r>
      <rPr>
        <i/>
        <sz val="10"/>
        <color theme="1"/>
        <rFont val="Arial"/>
        <family val="2"/>
      </rPr>
      <t>-</t>
    </r>
    <r>
      <rPr>
        <sz val="10"/>
        <color theme="1"/>
        <rFont val="Arial"/>
        <family val="2"/>
      </rPr>
      <t xml:space="preserve">Correo electrónico del 22 de abril de 2024 con asunto: </t>
    </r>
    <r>
      <rPr>
        <i/>
        <sz val="10"/>
        <color theme="1"/>
        <rFont val="Arial"/>
        <family val="2"/>
      </rPr>
      <t>"Solicitud de información trámites SUIT"
-</t>
    </r>
    <r>
      <rPr>
        <sz val="10"/>
        <color theme="1"/>
        <rFont val="Arial"/>
        <family val="2"/>
      </rPr>
      <t xml:space="preserve">Correo electrónico del 5 de diciembre de 2023 con asunto: </t>
    </r>
    <r>
      <rPr>
        <i/>
        <sz val="10"/>
        <color theme="1"/>
        <rFont val="Arial"/>
        <family val="2"/>
      </rPr>
      <t xml:space="preserve">"Solicitud Información Trámites" </t>
    </r>
    <r>
      <rPr>
        <sz val="10"/>
        <color theme="1"/>
        <rFont val="Arial"/>
        <family val="2"/>
      </rPr>
      <t xml:space="preserve"> con el consolidado de trámites de la vigencia 2023.
</t>
    </r>
    <r>
      <rPr>
        <b/>
        <i/>
        <sz val="10"/>
        <color theme="1"/>
        <rFont val="Arial"/>
        <family val="2"/>
      </rPr>
      <t xml:space="preserve">Dirección de Acceso a Activos Productivos: 
</t>
    </r>
    <r>
      <rPr>
        <sz val="10"/>
        <color theme="1"/>
        <rFont val="Arial"/>
        <family val="2"/>
      </rPr>
      <t xml:space="preserve">-Correo electrónico del 6 de mayo de 2024 con asunto: </t>
    </r>
    <r>
      <rPr>
        <i/>
        <sz val="10"/>
        <color theme="1"/>
        <rFont val="Arial"/>
        <family val="2"/>
      </rPr>
      <t xml:space="preserve">"Solicitud información trámites SUIT_DAPP" </t>
    </r>
    <r>
      <rPr>
        <sz val="10"/>
        <color theme="1"/>
        <rFont val="Arial"/>
        <family val="2"/>
      </rPr>
      <t xml:space="preserve">
</t>
    </r>
    <r>
      <rPr>
        <b/>
        <i/>
        <sz val="10"/>
        <color theme="1"/>
        <rFont val="Arial"/>
        <family val="2"/>
      </rPr>
      <t xml:space="preserve">Dirección de Adecuación de Tierras: 
</t>
    </r>
    <r>
      <rPr>
        <sz val="10"/>
        <color theme="1"/>
        <rFont val="Arial"/>
        <family val="2"/>
      </rPr>
      <t xml:space="preserve">-Correo electrónico del 22 de abril de 2024 con asunto: </t>
    </r>
    <r>
      <rPr>
        <i/>
        <sz val="10"/>
        <color theme="1"/>
        <rFont val="Arial"/>
        <family val="2"/>
      </rPr>
      <t>"Solicitud información trámites SUIT"</t>
    </r>
  </si>
  <si>
    <r>
      <t xml:space="preserve">Para el cumplimiento de esta actividad definida, se reportó a la Oficina de Control Interno mediante la carpeta compartida para tal fin:
-Dirección de Asistencia Técnica: Cadena de correos con asunto "Respuesta Función Pública RAD. 20245010419961" y soporte de envío de los formatos solicitados.
-Procedimiento PR-ADT-002 V5 </t>
    </r>
    <r>
      <rPr>
        <i/>
        <sz val="10"/>
        <color theme="1"/>
        <rFont val="Arial"/>
        <family val="2"/>
      </rPr>
      <t>Conformación, legalización y certificación de asociaciones de usuarios de proyectos y distritos de Adecuación de Tierras"</t>
    </r>
  </si>
  <si>
    <t xml:space="preserve">Teniendo en cuenta que esta actividad se realizará durante los tres (3) cuatrimestres de la vigencia 2024, la Oficina de Control Interno evidenció efectivamente su cumplimiento durante el primer seguimiento, por lo cual se otorga un cumplimiento del 33% para la actividad propuesta e invita a continuar realizando la actividad en los siguientes períodos de validación. </t>
  </si>
  <si>
    <r>
      <t xml:space="preserve">Para el cumplimiento de esta actividad definida, se reportó a la Oficina de Control Interno mediante la carpeta compartida para tal fin:
-Dirección de Acceso a Activos Productivos: Correo electrónico del 24 de julio con asunto </t>
    </r>
    <r>
      <rPr>
        <i/>
        <sz val="10"/>
        <color theme="1"/>
        <rFont val="Arial"/>
        <family val="2"/>
      </rPr>
      <t xml:space="preserve">"Información trámites SUIT" </t>
    </r>
    <r>
      <rPr>
        <sz val="10"/>
        <color theme="1"/>
        <rFont val="Arial"/>
        <family val="2"/>
      </rPr>
      <t xml:space="preserve">en el cual se discrimina mes a mes la información hasta el mes de junio 2024. 
-Dirección de Adecuación de Tierras: Correo electrónico del 8 de julio de 2024 con asunto </t>
    </r>
    <r>
      <rPr>
        <i/>
        <sz val="10"/>
        <color theme="1"/>
        <rFont val="Arial"/>
        <family val="2"/>
      </rPr>
      <t xml:space="preserve">"Información trámites SUIT" </t>
    </r>
    <r>
      <rPr>
        <sz val="10"/>
        <color theme="1"/>
        <rFont val="Arial"/>
        <family val="2"/>
      </rPr>
      <t xml:space="preserve">en el cual se discrimina la información de los meses de abril, mayo y junio. 
-Dirección de Asistencia Técnica: Correo electrónico del 5 de julio de 2024 con asunto </t>
    </r>
    <r>
      <rPr>
        <i/>
        <sz val="10"/>
        <color theme="1"/>
        <rFont val="Arial"/>
        <family val="2"/>
      </rPr>
      <t xml:space="preserve">"Información trámites SUIT" </t>
    </r>
    <r>
      <rPr>
        <sz val="10"/>
        <color theme="1"/>
        <rFont val="Arial"/>
        <family val="2"/>
      </rPr>
      <t xml:space="preserve">en el cual se discrimina la información de los meses de abril, mayo y junio. </t>
    </r>
  </si>
  <si>
    <t xml:space="preserve">Teniendo en cuenta que esta actividad se realizará durante los tres (3) cuatrimestres de la vigencia 2024, la Oficina de Control Interno evidenció efectivamente su cumplimiento durante el primer y segundo seguimiento, por lo cual se otorga un cumplimiento del 67% para la actividad propuesta e invita a continuar realizando la actividad en el siguiente periodo de validación. </t>
  </si>
  <si>
    <r>
      <t xml:space="preserve">Para el cumplimiento de esta actividad definida, se reportó a la Oficina de Control Interno mediante la carpeta compartida para tal fin:
-Listado de asistencia del 12 de abril de 2024 con objetivo </t>
    </r>
    <r>
      <rPr>
        <i/>
        <sz val="10"/>
        <color theme="1"/>
        <rFont val="Arial"/>
        <family val="2"/>
      </rPr>
      <t xml:space="preserve">"Desarrollar mesa de trabajo herramientas de seguimiento I cuatrimestre" </t>
    </r>
    <r>
      <rPr>
        <sz val="10"/>
        <color theme="1"/>
        <rFont val="Arial"/>
        <family val="2"/>
      </rPr>
      <t xml:space="preserve">con acta de reunión: Se socializaron los siguientes temas: Diligenciamiento FURAG, Monitoreo de Riesgos primer cuatrimestre, Reporte PAAC, Resultados autodiagnostico Rendición de cuentas 2023. 
-Correo electrónico del 29 de abril de 2024 con asunto </t>
    </r>
    <r>
      <rPr>
        <i/>
        <sz val="10"/>
        <color theme="1"/>
        <rFont val="Arial"/>
        <family val="2"/>
      </rPr>
      <t xml:space="preserve">"Solicitud cápsula informativa Diagnóstico de Rendición de Cuentas"
</t>
    </r>
    <r>
      <rPr>
        <sz val="10"/>
        <color theme="1"/>
        <rFont val="Arial"/>
        <family val="2"/>
      </rPr>
      <t xml:space="preserve">Adicionalmente la Oficina de Control Interno evidenció la capsula informativa del 7 de mayo de 2024 con asunto </t>
    </r>
    <r>
      <rPr>
        <i/>
        <sz val="10"/>
        <color theme="1"/>
        <rFont val="Arial"/>
        <family val="2"/>
      </rPr>
      <t xml:space="preserve">"Conoce los resultados de autodiagnóstico de la Rendición de cuentas 2023". </t>
    </r>
  </si>
  <si>
    <t xml:space="preserve">Teniendo en cuenta que esta actividad se realizará durante dos (2) cuatrimestres de la vigencia 2024, la Oficina de Control Interno evidenció efectivamente el cumplimiento de esta durante el primer seguimiento, por lo que otorga una calificación de cumplimiento del 50% para la actividad propuesta e invita a realizar el cumplimiento en los siguientes períodos de validación. </t>
  </si>
  <si>
    <t xml:space="preserve">Teniendo en cuenta la evidencia adjuntada, esta Oficina considera que esta no hace referencia al cumplimiento de la meta establecida por lo que otorga un porcentaje de cumplimiento del 0%. </t>
  </si>
  <si>
    <t xml:space="preserve">Para el cumplimiento de esta actividad definida, se reportó a la Oficina de Control Interno mediante la carpeta compartida para tal fin:
-Primer informe de denuncias 2024
-Informe primer trimestre del 2024 - Gestión de Peticiones, Quejas, Reclamos, Sugerencias y Denuncias (PQRSD) del 2024 emitido por Servicio al Ciudadano.
-Anexos al informe. </t>
  </si>
  <si>
    <t xml:space="preserve">Teniendo en cuenta que esta actividad se realizará durante los tres (3) cuatrimestres de la vigencia 2024, la Oficina de Control Interno evidenció efectivamente el cumplimiento de esta durante el primer seguimiento, por lo que otorga una calificación de cumplimiento del 33% para la actividad propuesta e invita a continuar con su ejecución en los siguientes períodos de validación. </t>
  </si>
  <si>
    <t xml:space="preserve">No se reportaron evidencias para el cumplimiento de esta actividad, la cual estaba planeada para el primer cuatrimestre 2024. </t>
  </si>
  <si>
    <t xml:space="preserve">No se reportaron evidencias para el cumplimiento de esta actividad, la cual está planeada para realizar en la vigencia 2024, por lo que, se exhorta a dar cumplimiento en los próximos seguimientos. </t>
  </si>
  <si>
    <r>
      <t xml:space="preserve">Para el cumplimiento de esta actividad definida, se reportó a la Oficina de Control Interno mediante la carpeta compartida para tal fin:
-Listado de asistencia del primero de abril de 2024 con objetivo </t>
    </r>
    <r>
      <rPr>
        <i/>
        <sz val="10"/>
        <color theme="1"/>
        <rFont val="Arial"/>
        <family val="2"/>
      </rPr>
      <t>"Reunión contextualización Visita Sidundoy"
-</t>
    </r>
    <r>
      <rPr>
        <sz val="10"/>
        <color theme="1"/>
        <rFont val="Arial"/>
        <family val="2"/>
      </rPr>
      <t xml:space="preserve">Informe del Jueves 21 de marzo de 2024 Reunión Usuarios del Distrito La Doctrina. 
-Listado de asistencia del 24 de abril de 2024 con objetivo </t>
    </r>
    <r>
      <rPr>
        <i/>
        <sz val="10"/>
        <color theme="1"/>
        <rFont val="Arial"/>
        <family val="2"/>
      </rPr>
      <t xml:space="preserve">"Aplicación de la caracterización social y presentación de estrategia de Gestión social"
</t>
    </r>
  </si>
  <si>
    <t xml:space="preserve">Si bien se evidencia gestión por parte de la Dirección de Adecuación de Tierras, esta no corresponde a la meta propuesta de Capacitación, de igual manera no se reportó avance de ninguna otra Dirección encargada, en este sentido y teniendo en cuenta que esta actividad fue planteada para realizarse en los tres (3) cuatrimestres de la vigencia 2024, se insta a que se de cumplimiento de la actividad en los siguientes seguimientos. </t>
  </si>
  <si>
    <r>
      <t xml:space="preserve">Para el cumplimiento de esta actividad definida, se reportó a la Oficina de Control Interno mediante la carpeta compartida para tal fin:
-Correo electrónico del 11 de marzo de 2024 con asunto: </t>
    </r>
    <r>
      <rPr>
        <i/>
        <sz val="10"/>
        <color theme="1"/>
        <rFont val="Arial"/>
        <family val="2"/>
      </rPr>
      <t>"Equipo líder estrategia de Rendición de Cuentas 2024" 
-</t>
    </r>
    <r>
      <rPr>
        <sz val="10"/>
        <color theme="1"/>
        <rFont val="Arial"/>
        <family val="2"/>
      </rPr>
      <t xml:space="preserve">Excel diligenciado con los enlaces de cada proceso. </t>
    </r>
  </si>
  <si>
    <t>Teniendo en cuenta la documentación allegada a la Oficina de Control Interno, se evidenció que los siguientes procesos: Prestación y Apoyo a la Asociatividad, Administración del Sistema Integrado de Gestión, Direccionamiento Estrategico y Gestión de las Comunicaciones no tenían diligenciada la matriz, sin embargo,se realizó la validación correspondiente con la Oficina de Planeación, confirmando que se encuentran conformados los equipos de trabajo para la Rendición de Cuentas, por lo que otorga una calificación del 100%.</t>
  </si>
  <si>
    <t>Para el cumplimiento de esta actividad definida, se reportó a la Oficina de Control Interno mediante la carpeta compartida para tal fin:
-Listado de asistencia del 12 de abril de 2024 con objetivo "Desarrollar mesa de trabajo herramientas de seguimiento I cuatrimestre" con acta de reunión: Se socializaron los siguientes temas: Diligenciamiento FURAG, Monitoreo de Riesgos primer cuatrimestre, Reporte PAAC, Resultados autodiagnostico Rendición de cuentas 2023.</t>
  </si>
  <si>
    <r>
      <t>Si bien se adjunta el listado de asistencia mencionado en el seguimiento realizado por la segunda línea de defensa y en el cual se identifica el tema</t>
    </r>
    <r>
      <rPr>
        <i/>
        <sz val="10"/>
        <color theme="1"/>
        <rFont val="Arial"/>
        <family val="2"/>
      </rPr>
      <t xml:space="preserve"> "Resultados autodiagnóstico Rendición de cuentas 2023"</t>
    </r>
    <r>
      <rPr>
        <sz val="10"/>
        <color theme="1"/>
        <rFont val="Arial"/>
        <family val="2"/>
      </rPr>
      <t xml:space="preserve">, esta Oficina consideró que la evidencia no es suficiente para el cumplimiento de la meta y la actividad, al estar definida como </t>
    </r>
    <r>
      <rPr>
        <i/>
        <sz val="10"/>
        <color theme="1"/>
        <rFont val="Arial"/>
        <family val="2"/>
      </rPr>
      <t>"Socializar a los servidores públicos y contratistas de la ADR</t>
    </r>
    <r>
      <rPr>
        <sz val="10"/>
        <color theme="1"/>
        <rFont val="Arial"/>
        <family val="2"/>
      </rPr>
      <t xml:space="preserve"> </t>
    </r>
    <r>
      <rPr>
        <i/>
        <sz val="10"/>
        <color theme="1"/>
        <rFont val="Arial"/>
        <family val="2"/>
      </rPr>
      <t xml:space="preserve">sobre la importancia de la Rendición de Cuentas" </t>
    </r>
    <r>
      <rPr>
        <sz val="10"/>
        <color theme="1"/>
        <rFont val="Arial"/>
        <family val="2"/>
      </rPr>
      <t xml:space="preserve"> y sobre la cual recae la meta de </t>
    </r>
    <r>
      <rPr>
        <i/>
        <sz val="10"/>
        <color theme="1"/>
        <rFont val="Arial"/>
        <family val="2"/>
      </rPr>
      <t xml:space="preserve">"1 capacitación". 
</t>
    </r>
    <r>
      <rPr>
        <sz val="10"/>
        <color theme="1"/>
        <rFont val="Arial"/>
        <family val="2"/>
      </rPr>
      <t>Teniendo en cuenta lo anterior, se otorga un porcentaje de cumplimiento del 0%.</t>
    </r>
  </si>
  <si>
    <t xml:space="preserve">Teniendo en cuenta que esta actividad se realizará durante los tres (3) cuatrimestres de la vigencia 2024, la Oficina de Control Interno evidenció efectivamente el cumplimiento de esta durante el primer seguimiento, por lo que otorga una calificación de cumplimiento del 33% para la actividad propuesta e invita a  continuar realizandola en los siguientes períodos de validación. </t>
  </si>
  <si>
    <t xml:space="preserve">Para el cumplimiento de esta actividad definida, se reportó a la Oficina de Control Interno mediante la carpeta compartida para tal fin:
-Capsula informativa del 7 de mayo de 2024 con asunto "Conoce los resultados de autodiagnóstico de la Rendición de cuentas 2023". </t>
  </si>
  <si>
    <r>
      <t xml:space="preserve">Para el cumplimiento de esta actividad definida, se reportó a la Oficina de Control Interno mediante la carpeta compartida para tal fin:
</t>
    </r>
    <r>
      <rPr>
        <b/>
        <i/>
        <sz val="10"/>
        <color theme="1"/>
        <rFont val="Arial"/>
        <family val="2"/>
      </rPr>
      <t xml:space="preserve">Dirección de Adecuación de Tierras: 
</t>
    </r>
    <r>
      <rPr>
        <i/>
        <sz val="10"/>
        <color theme="1"/>
        <rFont val="Arial"/>
        <family val="2"/>
      </rPr>
      <t xml:space="preserve">- </t>
    </r>
    <r>
      <rPr>
        <sz val="10"/>
        <color theme="1"/>
        <rFont val="Arial"/>
        <family val="2"/>
      </rPr>
      <t xml:space="preserve">Se evidencia una presentación de Power Point con visitas programadas con los objetivos:  Capacitar a los usuarios del distrito de riego en técnicas y mejores prácticas de manejo del agua, promoviendo el uso eficiente y sostenible del recurso hídrico y Presentar y familiarizar a los usuarios del distrito de riego con los servicios institucionales disponibles, fomentando la comprensión de los recursos y apoyos ofrecidos para promover un manejo eficiente y sostenible del agua y la tierra en sus actividades agrícolas.
Sin embargo, dentro de los objetivos de esta no se enmarca la actividad que se pretende cumplir. 
Para las demás direcciones no se evidencian soportes. </t>
    </r>
  </si>
  <si>
    <t xml:space="preserve">Para el cumplimiento de esta actividad definida, se reportó a la Oficina de Control Interno mediante la carpeta compartida para tal fin:
-Segundo informe de denuncias 2024
-Informe segundo trimestre del 2024 - Gestión de Peticiones, Quejas, Reclamos, Sugerencias y Denuncias (PQRSD) del 2024 emitido por Servicio al Ciudadano.
-Anexos al informe. </t>
  </si>
  <si>
    <t xml:space="preserve">Para el cumplimiento de esta actividad definida, se reportó a la Oficina de Control Interno mediante la carpeta compartida para tal fin:
-Fotos del evento
-Invitaciones realizadas 
-Capsula informativa sobre la Audiencia Pública de Rendición de Cuentas y queremos conocer tus temas de interés
-Evidencias Audiencia Pública Participativa de rendición de Cuentas 
-Soporte de invitaciones en redes sociales
-Listado de Asistencia al evento del 9 de agosto de 2024. </t>
  </si>
  <si>
    <t xml:space="preserve">Teniendo en cuenta la evidencia suministrada y la meta propuesta, esta Oficina considera dar el cumplimiento del 100%. </t>
  </si>
  <si>
    <t xml:space="preserve">Para el cumplimiento de esta actividad definida, se reportó a la Oficina de Control Interno mediante la carpeta compartida para tal fin:
-La Dirección de Participación y Asociatividad remitió Informe de eventos de Mesas Técnicas Fomento, Mesa de participación incidente Arauca, Mesa de participación incidente Colón, Mesa de participación Florida. </t>
  </si>
  <si>
    <r>
      <t xml:space="preserve">Para el cumplimiento de esta actividad definida, se reportó a la Oficina de Control Interno mediante la carpeta compartida para tal fin:
-La Dirección de Participación y Asociatividad remitió Informe de eventos de Mesas Técnicas Fomento, Mesa de participación incidente Arauca, Mesa de participación incidente Colón, Mesa de participación Florida. 
-La Dirección de Seguimiento y Control remite dos (2) listados de asistencia con objetivo </t>
    </r>
    <r>
      <rPr>
        <i/>
        <sz val="10"/>
        <color theme="1"/>
        <rFont val="Arial"/>
        <family val="2"/>
      </rPr>
      <t>"Transferencia de conocimiento lecciones aprendidas" 
-</t>
    </r>
    <r>
      <rPr>
        <sz val="10"/>
        <color theme="1"/>
        <rFont val="Arial"/>
        <family val="2"/>
      </rPr>
      <t xml:space="preserve">La Dirección de Adecuación de Tierras remite seis (6) listados de asistencia de fortalecimiento a asociaciones de Antioquia, Eje Cafetero y demás. </t>
    </r>
  </si>
  <si>
    <t xml:space="preserve">La meta propuesta fue cumplida al 100% en el primer seguimiento al Plan Anticorrupción y de Atención al Ciudadano. </t>
  </si>
  <si>
    <r>
      <t xml:space="preserve">Teniendo en cuenta la meta dispuesta como </t>
    </r>
    <r>
      <rPr>
        <i/>
        <sz val="10"/>
        <color theme="1"/>
        <rFont val="Arial"/>
        <family val="2"/>
      </rPr>
      <t xml:space="preserve">Realizar reuniones preparatorias y acciones de capacitación con líderes de organizaciones sociales y grupos de interés,  para formular  y ejecutar mecanismos de convocatoria a los espacios de diálogo. </t>
    </r>
    <r>
      <rPr>
        <sz val="10"/>
        <color theme="1"/>
        <rFont val="Arial"/>
        <family val="2"/>
      </rPr>
      <t xml:space="preserve"> Y de acuerdo con las evidencias relacionadas para el presente seguimiento, esta Oficina determina un porcentaje de cumplimiento del 50% teniendo en cuenta que de las 6 direcciones responsables de realizar la actividad solo 3 reportaron avances. 
Finalmente, como dicha actividad esta dispuesta para realizarse en la vigencia 2024, se recomienda realizar las gestiones necesarias para dar cumplimiento a esta en el próximo seguimiento. </t>
    </r>
  </si>
  <si>
    <t xml:space="preserve">Para el cumplimiento de esta actividad definida, se reportó a la Oficina de Control Interno mediante la carpeta compartida para tal fin:
-Grabación de la Capacitación "Construcción estrategia de Participación Ciudadana y rendición de cuentas" realizada el 28 de junio de 2024. 
-Informe listado de Asistencia extraído del aplicativo Teams Meeting. 
-Presentación Estrategia de Participación Ciudadana y Rendición de Cuentas. </t>
  </si>
  <si>
    <r>
      <t xml:space="preserve">Para el cumplimiento de esta actividad definida, se reportó a la Oficina de Control Interno mediante la carpeta compartida para tal fin:
-Informe con corte al mes de agosto 2024 con objetivo </t>
    </r>
    <r>
      <rPr>
        <i/>
        <sz val="10"/>
        <color theme="1"/>
        <rFont val="Arial"/>
        <family val="2"/>
      </rPr>
      <t>"reportar las comunicaciones manejadas entre la Dirección de Participación y Asociatividad de la Agencia de Desarrollo Rural con la Oficina de Comunicaciones"</t>
    </r>
  </si>
  <si>
    <t>Para el cumplimiento de esta actividad definida, se reportó a la Oficina de Control Interno mediante la carpeta compartida para tal fin:
-Soporte captura de pantalla de la reunión del 16 de febrero de 2024 vía teams con titulo: Aclaración de dudas sobre el ACTA DE PUBLICACIÓN DE PERFILES HABILITADOS PARA INICIAR LA ETAPA DE PREFACTIBILIDAD CONVOCATORIA PIDAR DE INICIATIVA ASOCIATIVA
-Listado de asistencia en formato excel extraído del aplicativo teams.</t>
  </si>
  <si>
    <r>
      <t xml:space="preserve">Teniendo en cuenta la evidencia relacionada es pertinente citar la actividad que se encuentra determinada como: </t>
    </r>
    <r>
      <rPr>
        <i/>
        <sz val="10"/>
        <color theme="1"/>
        <rFont val="Arial"/>
        <family val="2"/>
      </rPr>
      <t xml:space="preserve">"Fortalecer la capacitación de las personas que atienden público en temas misionales de la ADR y servicio al ciudadano", </t>
    </r>
    <r>
      <rPr>
        <sz val="10"/>
        <color theme="1"/>
        <rFont val="Arial"/>
        <family val="2"/>
      </rPr>
      <t xml:space="preserve">con meta </t>
    </r>
    <r>
      <rPr>
        <i/>
        <sz val="10"/>
        <color theme="1"/>
        <rFont val="Arial"/>
        <family val="2"/>
      </rPr>
      <t xml:space="preserve">"Una capacitación servicio al ciudadano", </t>
    </r>
    <r>
      <rPr>
        <sz val="10"/>
        <color theme="1"/>
        <rFont val="Arial"/>
        <family val="2"/>
      </rPr>
      <t>esta Oficina considera que la evidencia allegada presenta incongruencias con el cumplimiento de la meta propuesta, debido a que los soportes indican que se llevó a cabo una reunión más no una capacitación como se tenía contemplado, a los funcionarios de Atención al Ciudadano, de igual manera solo se manejó un tema en especifico, por lo que, se podría ampliar el portafolio para capacitación de todas las demás áreas misionales, por esta razón se otorga un 0% en el nivel de cumplimiento.</t>
    </r>
  </si>
  <si>
    <r>
      <t xml:space="preserve">Para el cumplimiento de esta actividad definida, se reportó a la Oficina de Control Interno mediante la carpeta compartida para tal fin:
-Cápsula Informativa del 26 de agosto de 2024, con asunto </t>
    </r>
    <r>
      <rPr>
        <i/>
        <sz val="10"/>
        <color theme="1"/>
        <rFont val="Arial"/>
        <family val="2"/>
      </rPr>
      <t xml:space="preserve">"Ya esta disponible en la página web la estrategia de Servicio al Ciudadano, conocela aquí" </t>
    </r>
  </si>
  <si>
    <t xml:space="preserve">Teniendo en cuenta la evidencia relacionada para el cumplimiento de la actividad y meta propuesta, esta Oficina considera dar un cumplimiento del 100% de esta. </t>
  </si>
  <si>
    <t xml:space="preserve">Para el cumplimiento de esta actividad definida, se reportó a la Oficina de Control Interno mediante la carpeta compartida para tal fin:
- Capacitación en temas de comercialización realizada el 24 de mayo de 2024 en la cual se evidencia la participación de funcionarios y contratistas del área de Servicio al Ciudadano. </t>
  </si>
  <si>
    <r>
      <t xml:space="preserve">Para el cumplimiento de esta actividad definida, se reportó a la Oficina de Control Interno mediante la carpeta compartida para tal fin:
-Dirección de Adecuación de Tierras: Listados de asistencia del 9 de agosto de 2024 con objetivo </t>
    </r>
    <r>
      <rPr>
        <i/>
        <sz val="10"/>
        <color theme="1"/>
        <rFont val="Arial"/>
        <family val="2"/>
      </rPr>
      <t xml:space="preserve">"Fortalecimiento asociativo usuarios de Distritos de Adecuación de Tierras de Boyacá" y </t>
    </r>
    <r>
      <rPr>
        <sz val="10"/>
        <color theme="1"/>
        <rFont val="Arial"/>
        <family val="2"/>
      </rPr>
      <t xml:space="preserve">listados del 26 de junio de 2024 de Santa fe de Antioquia con objetivo </t>
    </r>
    <r>
      <rPr>
        <i/>
        <sz val="10"/>
        <color theme="1"/>
        <rFont val="Arial"/>
        <family val="2"/>
      </rPr>
      <t>"capacitación en administración,operación y conservación de distritos" 
-</t>
    </r>
    <r>
      <rPr>
        <sz val="10"/>
        <color theme="1"/>
        <rFont val="Arial"/>
        <family val="2"/>
      </rPr>
      <t xml:space="preserve">Dirección de Comercialización: Soporte fotografico de la Oferta en Cali Instituciones locales y mesas de juventudes locales y Oferta San Bernardo Cundinamarca. 
-Servicio al Ciudadano: F-PSC-016 Informe de eventos de servicio al ciudadano del evento realizado por la VIP del 21 al 24 de junio en Tierraita, Córdoba, Informe del evento realizado por la VIP el 28 de julio de 2024 en Boyacá y del evento realizado el 10 y 11 de agosto de 2024 en Santa Rosa del Sur. </t>
    </r>
  </si>
  <si>
    <t>Para el cumplimiento de esta actividad definida, se reportó a la Oficina de Control Interno mediante la carpeta compartida para tal fin:
-Capacitación Modelo se Servicio, Documental, Derechos de Petición, Transparencia y Equidad llevada a cabo vía team meeting el 17 de julio de 2024
-Lineamientos campaña telefonica - Estrategia de Cofinanciación llevada a cabo el 8 de julio de 2024
-Capacitación sobre la Estrategia de Cofinanciación a Asociaciones convocatoria PIDAR Asociativa 202.
-Capacitación sobre estrategia SOMOS a Servicio al Ciudadano y Gestión Documental</t>
  </si>
  <si>
    <r>
      <t xml:space="preserve">Para el cumplimiento de esta actividad definida, se reportó a la Oficina de Control Interno mediante la carpeta compartida para tal fin:
-Capsula Informativa </t>
    </r>
    <r>
      <rPr>
        <i/>
        <sz val="10"/>
        <color theme="1"/>
        <rFont val="Arial"/>
        <family val="2"/>
      </rPr>
      <t xml:space="preserve">"#SemillaInformativa ¡Ya puedes consultar en Isolución el nuevo procedimiento de Gestión de PQRSD! </t>
    </r>
    <r>
      <rPr>
        <sz val="10"/>
        <color theme="1"/>
        <rFont val="Arial"/>
        <family val="2"/>
      </rPr>
      <t xml:space="preserve">del 27 de agosto de 2024. </t>
    </r>
    <r>
      <rPr>
        <i/>
        <sz val="10"/>
        <color theme="1"/>
        <rFont val="Arial"/>
        <family val="2"/>
      </rPr>
      <t xml:space="preserve">
-</t>
    </r>
    <r>
      <rPr>
        <sz val="10"/>
        <color theme="1"/>
        <rFont val="Arial"/>
        <family val="2"/>
      </rPr>
      <t xml:space="preserve">Listado de Asistencia del 5 de agosto de 2024 con objetivo </t>
    </r>
    <r>
      <rPr>
        <i/>
        <sz val="10"/>
        <color theme="1"/>
        <rFont val="Arial"/>
        <family val="2"/>
      </rPr>
      <t xml:space="preserve">"Revisar el procedimiento de Gestión de PQRSD en la ADR" . </t>
    </r>
  </si>
  <si>
    <r>
      <t xml:space="preserve">Para el cumplimiento de esta actividad definida, se reportó a la Oficina de Control Interno mediante la carpeta compartida para tal fin:
-Publicación en redes sociales con el texto </t>
    </r>
    <r>
      <rPr>
        <i/>
        <sz val="10"/>
        <color theme="1"/>
        <rFont val="Arial"/>
        <family val="2"/>
      </rPr>
      <t>"Participa en la consulta a la ciudadanía sobre el proyecto de resolución 2024 "por medio de la cual se reglamentan los requisitos para la habilitación de las entidades prestadoras del servicio público de extensión agropecuaria y se dictan otras disposiciones</t>
    </r>
    <r>
      <rPr>
        <sz val="10"/>
        <color theme="1"/>
        <rFont val="Arial"/>
        <family val="2"/>
      </rPr>
      <t xml:space="preserve">" </t>
    </r>
    <r>
      <rPr>
        <i/>
        <sz val="10"/>
        <color theme="1"/>
        <rFont val="Arial"/>
        <family val="2"/>
      </rPr>
      <t>envía tus comentarios al correo asistenciatecnica@adr.gov.co.
-</t>
    </r>
    <r>
      <rPr>
        <sz val="10"/>
        <color theme="1"/>
        <rFont val="Arial"/>
        <family val="2"/>
      </rPr>
      <t>Banner de la publicación del PAAC 2024.</t>
    </r>
  </si>
  <si>
    <t xml:space="preserve">Teniendo en cuenta que esta actividad se realizará durante los tres (3) cuatrimestres de la vigencia 2024, la Oficina de Control Interno evidenció efectivamente el cumplimiento de esta durante el primer seguimiento, por lo que otorga un avance del 33% para la actividad propuesta e invita a realizar el cumplimiento en los siguientes períodos de validación. </t>
  </si>
  <si>
    <t xml:space="preserve">Para el cumplimiento de esta actividad definida, se reportó a la Oficina de Control Interno mediante la carpeta compartida para tal fin:
-Informe seguimiento PAAC primer cuatrimestre del componente 5 Transparencia en el cual se indica las gestiones realizadas para la sensibilización de los usuarios sobre la Ley 1712 de 2014, tanto en la página web (para externos) como capsulas informativas (para funcionarios y contratistas) </t>
  </si>
  <si>
    <t>Teniendo en cuenta que esta actividad se realizará durante dos (2) cuatrimestres de la vigencia 2024, la Oficina de Control Interno evidenció efectivamente el cumplimiento de esta durante el primer seguimiento, por lo que otorga una calificación de cumplimiento del 50% para la actividad propuesta y se insta a continuar realizandola en los siguientes períodos de validación.</t>
  </si>
  <si>
    <r>
      <t xml:space="preserve">Para el cumplimiento de esta actividad definida, se reportó a la Oficina de Control Interno mediante la carpeta compartida para tal fin:
-Resolución Número 002 del 3 de enero de 2024 </t>
    </r>
    <r>
      <rPr>
        <i/>
        <sz val="10"/>
        <color theme="1"/>
        <rFont val="Arial"/>
        <family val="2"/>
      </rPr>
      <t>"Por medio de la cual se efctúa la desagregación de presupuesto de gastos funcionamiento, servicio de la deuda y gastos de inversión de la Agencia de Desarrollo Rural para la vigencia fiscal 2024"
-</t>
    </r>
    <r>
      <rPr>
        <sz val="10"/>
        <color theme="1"/>
        <rFont val="Arial"/>
        <family val="2"/>
      </rPr>
      <t xml:space="preserve">Documentos de ejecución presupuestal agregado y desagregado. 
-Contratación adjudicada del primer cuatrimestre de 2024. 
-Evidencia de la publicación de la contratación adjudicada de lo corrido 2024. </t>
    </r>
  </si>
  <si>
    <r>
      <t>Teniendo en cuenta que esta actividad se realizará durante los tres (3) cuatrimestres de la vigencia 2024, la Oficina de Control Interno evidenció efectivamente su cumplimiento en el primer seguimiento, por lo cual se otorga una calificación de cumplimiento del 33% para la actividad propuesta y se invita a realizar el cumplimiento en los siguientes períodos de validación. 
Sin embargo, se</t>
    </r>
    <r>
      <rPr>
        <b/>
        <sz val="10"/>
        <color theme="1"/>
        <rFont val="Arial"/>
        <family val="2"/>
      </rPr>
      <t xml:space="preserve"> recomienda</t>
    </r>
    <r>
      <rPr>
        <sz val="10"/>
        <color theme="1"/>
        <rFont val="Arial"/>
        <family val="2"/>
      </rPr>
      <t xml:space="preserve"> se valide la meta establecida, la cual hace referencia a una Resolución de desagregación presupuestal, y puede suceder que no sea requerido modificar la resolución inicial , teniendo en cuenta que la actividad hace referencia al seguimiento presupuestal y su publicación, la meta pudiera enfocarse a un entregable de monitoreo presupuestal. </t>
    </r>
  </si>
  <si>
    <t xml:space="preserve">Para el cumplimiento de esta actividad definida, se reportó a la Oficina de Control Interno mediante la carpeta compartida para tal fin:
-Primer informe de denuncias 2024. </t>
  </si>
  <si>
    <t xml:space="preserve">Teniendo en cuenta que esta actividad se realizará durante los tres (3) cuatrimestres de la vigencia 2024, la Oficina de Control Interno evidenció efectivamente el cumplimiento de esta durante el primer seguimiento, por lo que otorga una calificación de cumplimiento del 33% para la actividad propuesta y se insta a continuar con su cumplimiento en los siguientes períodos de validación. </t>
  </si>
  <si>
    <t xml:space="preserve">Para el cumplimiento de esta actividad definida, se reportó a la Oficina de Control Interno mediante la carpeta compartida para tal fin:
-Informe de Gestión 2023 "avances y logros de la semilla del cambio" </t>
  </si>
  <si>
    <r>
      <t xml:space="preserve">Para el cumplimiento de esta actividad definida, se reportó a la Oficina de Control Interno mediante la carpeta compartida para tal fin:
-Soporte del Banner generado para la participación en la rendición de cuentas titulado </t>
    </r>
    <r>
      <rPr>
        <i/>
        <sz val="10"/>
        <color theme="1"/>
        <rFont val="Arial"/>
        <family val="2"/>
      </rPr>
      <t xml:space="preserve">"Nos estamos preparando para nuestra Audiencia Pública Participativa de Rendición de Cuentas Periodo Junio 2023- Junio 2024, cuéntanos qué temas te gustaría que se traten en este espacio de diálogo. Clic aquí" 
- </t>
    </r>
    <r>
      <rPr>
        <sz val="10"/>
        <color theme="1"/>
        <rFont val="Arial"/>
        <family val="2"/>
      </rPr>
      <t xml:space="preserve">Soporte de publicación en la página web Banner del Plan Anticorrupción y de Atención al Ciudadano PAAC versión 2. </t>
    </r>
  </si>
  <si>
    <t xml:space="preserve">Teniendo en cuenta que esta actividad se realizará durante los tres (3) cuatrimestres de la vigencia 2024, la Oficina de Control Interno evidenció efectivamente el cumplimiento de esta durante el primer y segundo seguimiento, por lo que otorga un avance del 67% para la actividad propuesta e invita a finalizar el cumplimiento en el siguiente periodo de validación. </t>
  </si>
  <si>
    <r>
      <t xml:space="preserve">Para el cumplimiento de esta actividad definida, se reportó a la Oficina de Control Interno mediante la carpeta compartida para tal fin:
-Informe seguimiento PAAC segundo cuatrimestre del componente 5 Transparencia en el cual se indica que mediante cápsula informativa del 7 de junio de 2024 con asunto </t>
    </r>
    <r>
      <rPr>
        <i/>
        <sz val="10"/>
        <color theme="1"/>
        <rFont val="Arial"/>
        <family val="2"/>
      </rPr>
      <t xml:space="preserve">"Somos Transparencia y buen trato" </t>
    </r>
    <r>
      <rPr>
        <sz val="10"/>
        <color theme="1"/>
        <rFont val="Arial"/>
        <family val="2"/>
      </rPr>
      <t xml:space="preserve">se indica que mediante esta se invitó a diligenciar el compormiso de transparencia y buen trato, de igual manera se indica que a través de la página web se proporciona y facilita el acceso a la información de la Ley 1712 de 2014. </t>
    </r>
  </si>
  <si>
    <t xml:space="preserve">Para el cumplimiento de esta actividad definida, se reportó a la Oficina de Control Interno mediante la carpeta compartida para tal fin:
-Dirección de Seguimiento y Control: Correo electrónico del 28 de agosto de 2024 sobre los eventos realizados y por realizar de la presente dirección, con el fin de que se cargue respectivamente en la página web de la entidad. 
-Oficina de Comunicaciones: Se socializó masivamente los tiempos establecidos en el formato de requerimiento. </t>
  </si>
  <si>
    <t xml:space="preserve">Para el cumplimiento de esta actividad definida, se reportó a la Oficina de Control Interno mediante la carpeta compartida para tal fin:
-Segundo informe de denuncias 2024. </t>
  </si>
  <si>
    <t xml:space="preserve">Para el cumplimiento de esta actividad definida, se reportó a la Oficina de Control Interno mediante la carpeta compartida para tal fin:
-Correos de seguimiento de los meses de mayo, junio y julio a las dependencias y a las Unidades Técnicas Territoriales. </t>
  </si>
  <si>
    <t>Para el cumplimiento de esta actividad definida, se reportó a la Oficina de Control Interno mediante la carpeta compartida para tal fin:
-Reporte de Cumplimiento ITA para el periodo 2024 generado el 30 de julio de 2024
-Matriz en Formato Excel</t>
  </si>
  <si>
    <t>Dicha actividad no se encontraba en la versión 1 del Plan Anticorrupción y de Atención al Ciudadano</t>
  </si>
  <si>
    <r>
      <t xml:space="preserve">Para el cumplimiento de esta actividad definida, se reportó a la Oficina de Control Interno mediante la carpeta compartida para tal fin:
-Grabación </t>
    </r>
    <r>
      <rPr>
        <i/>
        <sz val="10"/>
        <color theme="1"/>
        <rFont val="Arial"/>
        <family val="2"/>
      </rPr>
      <t xml:space="preserve">"capacitación sobre el índice de información reservada y clasificada de la entidad" </t>
    </r>
    <r>
      <rPr>
        <sz val="10"/>
        <color theme="1"/>
        <rFont val="Arial"/>
        <family val="2"/>
      </rPr>
      <t>realizada el 29 de agosto de 2024.</t>
    </r>
  </si>
  <si>
    <r>
      <t xml:space="preserve">Para el cumplimiento de esta actividad definida, se reportó a la Oficina de Control Interno mediante la carpeta compartida para tal fin:
-Código de Integridad de la Agencia de Desarrollo Rural
-Cápsula informativa del 14 de agosto de 2024 con asunto: </t>
    </r>
    <r>
      <rPr>
        <i/>
        <sz val="10"/>
        <color theme="1"/>
        <rFont val="Arial"/>
        <family val="2"/>
      </rPr>
      <t>"Escánea el código y conoce el código de integridad ADR" 
-</t>
    </r>
    <r>
      <rPr>
        <sz val="10"/>
        <color theme="1"/>
        <rFont val="Arial"/>
        <family val="2"/>
      </rPr>
      <t xml:space="preserve">Listado de Asistencia extraído del aplicativo teams sobre la sensibilización del código de integridad llevada a cabo el 12 de julio de 2024 y la respectiva Grabación. </t>
    </r>
  </si>
  <si>
    <t xml:space="preserve">De acuerdo con la evidencia adjuntada, y teniendo en cuenta que los responsables del cumplimiento de esta actividad son la Dirección de:
- Activos productivos
- Comercialización
- Extensión agropecuaria
- Adecuación de Tierras
- Asociatividad
- Seguimiento y control
esta Oficina evidencia el cumplimiento por parte de 5 direcciones por lo que se otorga un porcentaje de 83% de cumplimiento, sin embargo, los soportes para la Dirección de Comercialización no se considera óptimo para el cumplimiento de la actividad, por lo que se invita a remitir el soporte correspondiente en el próximo seguimiento. </t>
  </si>
  <si>
    <r>
      <t xml:space="preserve">Para el cumplimiento de esta actividad definida, se reportó a la Oficina de Control Interno mediante la carpeta compartida para tal fin:
-Correo electrónico del 6 de agosto de 2024 con Asunto </t>
    </r>
    <r>
      <rPr>
        <i/>
        <sz val="10"/>
        <color theme="1"/>
        <rFont val="Arial"/>
        <family val="2"/>
      </rPr>
      <t>"Solicitud reporte actividades PAAC y MRC II Cuatrimestre y pendientes I Cuatrimestre PAAC Oficina de Comunicaciones"
-</t>
    </r>
    <r>
      <rPr>
        <sz val="10"/>
        <color theme="1"/>
        <rFont val="Arial"/>
        <family val="2"/>
      </rPr>
      <t xml:space="preserve">Correo electrónico del 6 de agosto de 2024 con Asunto </t>
    </r>
    <r>
      <rPr>
        <i/>
        <sz val="10"/>
        <color theme="1"/>
        <rFont val="Arial"/>
        <family val="2"/>
      </rPr>
      <t>"Solicitud reporte actividades PAAC y MRC II Cuatrimestre y pendientes I Cuatrimestre PAAC Vicepresidencia de Gestión Contractual"</t>
    </r>
    <r>
      <rPr>
        <sz val="10"/>
        <color theme="1"/>
        <rFont val="Arial"/>
        <family val="2"/>
      </rPr>
      <t xml:space="preserve">
-Correo electrónico del 6 de agosto de 2024 con Asunto </t>
    </r>
    <r>
      <rPr>
        <i/>
        <sz val="10"/>
        <color theme="1"/>
        <rFont val="Arial"/>
        <family val="2"/>
      </rPr>
      <t>"Solicitud reporte actividades PAAC y MRC II Cuatrimestre Oficina Jurídica" 
-</t>
    </r>
    <r>
      <rPr>
        <sz val="10"/>
        <color theme="1"/>
        <rFont val="Arial"/>
        <family val="2"/>
      </rPr>
      <t xml:space="preserve">Correo electrónico del 6 de agosto de 2024 con Asunto </t>
    </r>
    <r>
      <rPr>
        <i/>
        <sz val="10"/>
        <color theme="1"/>
        <rFont val="Arial"/>
        <family val="2"/>
      </rPr>
      <t>"Solicitud reporte actividades PAAC y MRC II cuatrimestre Oficina de Tecnologías de la Información"
-</t>
    </r>
    <r>
      <rPr>
        <sz val="10"/>
        <color theme="1"/>
        <rFont val="Arial"/>
        <family val="2"/>
      </rPr>
      <t xml:space="preserve">Correo electrónico del 6 de agosto de 2024 con Asunto </t>
    </r>
    <r>
      <rPr>
        <i/>
        <sz val="10"/>
        <color theme="1"/>
        <rFont val="Arial"/>
        <family val="2"/>
      </rPr>
      <t>"Solicitud reporte actividades PAAC y MRC II cuatrimestre y pendientes I cuatrimestre Secretaria General"
-</t>
    </r>
    <r>
      <rPr>
        <sz val="10"/>
        <color theme="1"/>
        <rFont val="Arial"/>
        <family val="2"/>
      </rPr>
      <t xml:space="preserve">Correo electrónico del 6 de agosto de 2024 con Asunto </t>
    </r>
    <r>
      <rPr>
        <i/>
        <sz val="10"/>
        <color theme="1"/>
        <rFont val="Arial"/>
        <family val="2"/>
      </rPr>
      <t>"Solicitud reporte actividades PAAC y MRC II cuatrimestre y pendientes I cuatrimestreVicepresidencia de Integración Productiva"
-</t>
    </r>
    <r>
      <rPr>
        <sz val="10"/>
        <color theme="1"/>
        <rFont val="Arial"/>
        <family val="2"/>
      </rPr>
      <t xml:space="preserve">Correo electrónico del 6 de agosto de 2024 con Asunto </t>
    </r>
    <r>
      <rPr>
        <i/>
        <sz val="10"/>
        <color theme="1"/>
        <rFont val="Arial"/>
        <family val="2"/>
      </rPr>
      <t>"Solicitud reporte actividades PAAC y MRC II Cuatrimestre y pendientes I Cuatrimestre Vicepresidencia de Proyectos"
-</t>
    </r>
    <r>
      <rPr>
        <sz val="10"/>
        <color theme="1"/>
        <rFont val="Arial"/>
        <family val="2"/>
      </rPr>
      <t xml:space="preserve">Correo electrónico del 4 de septiembre de 2024 con Asunto </t>
    </r>
    <r>
      <rPr>
        <i/>
        <sz val="10"/>
        <color theme="1"/>
        <rFont val="Arial"/>
        <family val="2"/>
      </rPr>
      <t>"Recordatorio reporte II Cuatrimestre PAAC y Mapa de Riesgos de Corrupción" 
-</t>
    </r>
    <r>
      <rPr>
        <sz val="10"/>
        <color theme="1"/>
        <rFont val="Arial"/>
        <family val="2"/>
      </rPr>
      <t xml:space="preserve">Correo electrónico del 5 de septiembre de 2024 con asunto </t>
    </r>
    <r>
      <rPr>
        <i/>
        <sz val="10"/>
        <color theme="1"/>
        <rFont val="Arial"/>
        <family val="2"/>
      </rPr>
      <t xml:space="preserve">"Balance parcial del reporte de riesgos" . 
</t>
    </r>
    <r>
      <rPr>
        <sz val="10"/>
        <color theme="1"/>
        <rFont val="Arial"/>
        <family val="2"/>
      </rPr>
      <t xml:space="preserve">Finalmente el 09 de septiembre desde la Oficina de Planeación se notifició a la Oficina de Control Interno sobre la finalización del monitoreo de riesgos. </t>
    </r>
    <r>
      <rPr>
        <i/>
        <sz val="10"/>
        <color theme="1"/>
        <rFont val="Arial"/>
        <family val="2"/>
      </rPr>
      <t xml:space="preserve">
</t>
    </r>
  </si>
  <si>
    <t xml:space="preserve">Teniendo en cuenta que esta actividad se realizará durante los tres (3) cuatrimestres de la vigencia 2024, la Oficina de Control Interno evidenció  el cumplimiento de esta durante el primer y segundo seguimiento, por lo que otorga una calificación de cumplimiento del 67% para la actividad propuesta e invita a continuar con su cumplimiento en el siguiente periodo de validación. </t>
  </si>
  <si>
    <r>
      <t xml:space="preserve">Para el cumplimiento de esta actividad definida, se reportó a la Oficina de Control Interno mediante la carpeta compartida para tal fin:
- Correo electrónico del 26 de agosto de 2024 dirigido a la Oficina de Control Interno </t>
    </r>
    <r>
      <rPr>
        <i/>
        <sz val="10"/>
        <color theme="1"/>
        <rFont val="Arial"/>
        <family val="2"/>
      </rPr>
      <t xml:space="preserve">"Solicitud punto en la Agenda del Comité de Control Interno". 
</t>
    </r>
    <r>
      <rPr>
        <sz val="10"/>
        <color theme="1"/>
        <rFont val="Arial"/>
        <family val="2"/>
      </rPr>
      <t xml:space="preserve">Sin embargo, esta Oficina considera que los soportes allegados no sustentan el cumplimiento de la meta establecida. </t>
    </r>
  </si>
  <si>
    <t xml:space="preserve">Teniendo en cuenta la evidencia allegada a la Oficina de Control Interno, se consideró que esta no da cumplimiento a lo propuesto, teniendo en cuenta que la meta dispuesta señala sería ejecutada en el segundo cuatrimestre, pero el punto en el Comité de Coordinación del Sistema de Control Interno fue solicitado el 26 de agosto de 2024, es decir, 4 días antes de la finalización del periodo contemplado y no hubo soporte de la realización del comité requerido, por lo que se determina un porcentaje de 0% de ejecución. </t>
  </si>
  <si>
    <r>
      <t xml:space="preserve">Para el cumplimiento de esta actividad definida, se reportó a la Oficina de Control Interno mediante la carpeta compartida para tal fin:
</t>
    </r>
    <r>
      <rPr>
        <b/>
        <i/>
        <sz val="10"/>
        <color theme="1"/>
        <rFont val="Arial"/>
        <family val="2"/>
      </rPr>
      <t xml:space="preserve">Dirección de Asistencia Técnica: </t>
    </r>
    <r>
      <rPr>
        <sz val="10"/>
        <color theme="1"/>
        <rFont val="Arial"/>
        <family val="2"/>
      </rPr>
      <t xml:space="preserve">
-Correo electrónico del 12 de marzo de 2024 con asunto </t>
    </r>
    <r>
      <rPr>
        <i/>
        <sz val="10"/>
        <color theme="1"/>
        <rFont val="Arial"/>
        <family val="2"/>
      </rPr>
      <t>"Documentos para Función Pública Resolución Modificatoria 422" 
-</t>
    </r>
    <r>
      <rPr>
        <sz val="10"/>
        <color theme="1"/>
        <rFont val="Arial"/>
        <family val="2"/>
      </rPr>
      <t xml:space="preserve">Correo electrónico del 22 de abril de 2024 con asunto </t>
    </r>
    <r>
      <rPr>
        <i/>
        <sz val="10"/>
        <color theme="1"/>
        <rFont val="Arial"/>
        <family val="2"/>
      </rPr>
      <t xml:space="preserve">"Respuesta Función Pública RAD. 20245010228171" </t>
    </r>
    <r>
      <rPr>
        <sz val="10"/>
        <color theme="1"/>
        <rFont val="Arial"/>
        <family val="2"/>
      </rPr>
      <t xml:space="preserve">en el cual se señala </t>
    </r>
    <r>
      <rPr>
        <i/>
        <sz val="10"/>
        <color theme="1"/>
        <rFont val="Arial"/>
        <family val="2"/>
      </rPr>
      <t xml:space="preserve">"de acuerdo a la </t>
    </r>
    <r>
      <rPr>
        <b/>
        <i/>
        <sz val="10"/>
        <color theme="1"/>
        <rFont val="Arial"/>
        <family val="2"/>
      </rPr>
      <t>mesa de trabajo</t>
    </r>
    <r>
      <rPr>
        <i/>
        <sz val="10"/>
        <color theme="1"/>
        <rFont val="Arial"/>
        <family val="2"/>
      </rPr>
      <t xml:space="preserve"> llevada a cabo el día 18 de abril (...)"
-</t>
    </r>
    <r>
      <rPr>
        <sz val="10"/>
        <color theme="1"/>
        <rFont val="Arial"/>
        <family val="2"/>
      </rPr>
      <t xml:space="preserve">Carta respuesta proveniente del DAFP con Referencia: </t>
    </r>
    <r>
      <rPr>
        <i/>
        <sz val="10"/>
        <color theme="1"/>
        <rFont val="Arial"/>
        <family val="2"/>
      </rPr>
      <t xml:space="preserve">Solicitud concepto proyecto de Resolución "Por medio de la cual se reglamentan los requisitos para la habilitación de las entidades prestadoras del servicio público de estensión agropecuaria y se dictan otras dispocisiones""
</t>
    </r>
    <r>
      <rPr>
        <sz val="10"/>
        <color theme="1"/>
        <rFont val="Arial"/>
        <family val="2"/>
      </rPr>
      <t xml:space="preserve">Para la </t>
    </r>
    <r>
      <rPr>
        <b/>
        <sz val="10"/>
        <color theme="1"/>
        <rFont val="Arial"/>
        <family val="2"/>
      </rPr>
      <t xml:space="preserve">Dirección de Adecuación de Tierras y Activos Productivos </t>
    </r>
    <r>
      <rPr>
        <sz val="10"/>
        <color theme="1"/>
        <rFont val="Arial"/>
        <family val="2"/>
      </rPr>
      <t xml:space="preserve">no se allegó evidencia. </t>
    </r>
  </si>
  <si>
    <r>
      <t>Para el cumplimiento de esta actividad definida, se reportó a la Oficina de Control Interno mediante la carpeta compartida para tal fin:
-</t>
    </r>
    <r>
      <rPr>
        <b/>
        <sz val="10"/>
        <color theme="1"/>
        <rFont val="Arial"/>
        <family val="2"/>
      </rPr>
      <t>Dirección de Adecuación de Tierras:</t>
    </r>
    <r>
      <rPr>
        <sz val="10"/>
        <color theme="1"/>
        <rFont val="Arial"/>
        <family val="2"/>
      </rPr>
      <t xml:space="preserve"> Soporte de reunión virtual el 20 de junio de 2024 con asunto: </t>
    </r>
    <r>
      <rPr>
        <i/>
        <sz val="10"/>
        <color theme="1"/>
        <rFont val="Arial"/>
        <family val="2"/>
      </rPr>
      <t xml:space="preserve">"Revisión estructuración trámite personería jurídica asociaciones SUIT", </t>
    </r>
    <r>
      <rPr>
        <sz val="10"/>
        <color theme="1"/>
        <rFont val="Arial"/>
        <family val="2"/>
      </rPr>
      <t xml:space="preserve">adicionalmente se indica en la evidencia que dicha reunión tuvo como objetivo revisar la información contenida en el trámite </t>
    </r>
    <r>
      <rPr>
        <i/>
        <sz val="10"/>
        <color theme="1"/>
        <rFont val="Arial"/>
        <family val="2"/>
      </rPr>
      <t xml:space="preserve">"Concepto de viabilidad de la solicitud de reconocimiento de la personería jurídica e inscripción de las asociaciones de usuarios de Adecuación de Tierras" y acordar los ajustes respectivos que permitan actualizar el trámite en el SUIT"
</t>
    </r>
    <r>
      <rPr>
        <b/>
        <i/>
        <sz val="10"/>
        <color theme="1"/>
        <rFont val="Arial"/>
        <family val="2"/>
      </rPr>
      <t>-</t>
    </r>
    <r>
      <rPr>
        <b/>
        <sz val="10"/>
        <color theme="1"/>
        <rFont val="Arial"/>
        <family val="2"/>
      </rPr>
      <t>Dirección de Acceso a Activos Productivos:</t>
    </r>
    <r>
      <rPr>
        <sz val="10"/>
        <color theme="1"/>
        <rFont val="Arial"/>
        <family val="2"/>
      </rPr>
      <t xml:space="preserve"> Soporte de la reunión </t>
    </r>
    <r>
      <rPr>
        <i/>
        <sz val="10"/>
        <color theme="1"/>
        <rFont val="Arial"/>
        <family val="2"/>
      </rPr>
      <t xml:space="preserve">"revisión trámite Estructuración de PIDAR SUIT" </t>
    </r>
    <r>
      <rPr>
        <sz val="10"/>
        <color theme="1"/>
        <rFont val="Arial"/>
        <family val="2"/>
      </rPr>
      <t xml:space="preserve">el 20 de junio de 2024, adicionalmente se inidica en la evidencia que dicha reunión tuvo como objetivo </t>
    </r>
    <r>
      <rPr>
        <i/>
        <sz val="10"/>
        <color theme="1"/>
        <rFont val="Arial"/>
        <family val="2"/>
      </rPr>
      <t>"Revisar el estado actual del trámite de estructuración de PIDAR en el SUIT, se revisó toda la informaciónm se acordó que hasta que no se realicen todos los cambios en procedimientos y formatos no se pueden hacer ajustes"
-</t>
    </r>
    <r>
      <rPr>
        <sz val="10"/>
        <color theme="1"/>
        <rFont val="Arial"/>
        <family val="2"/>
      </rPr>
      <t xml:space="preserve">Dirección de Asistencia Técnica: Cadena de correos con asunto </t>
    </r>
    <r>
      <rPr>
        <i/>
        <sz val="10"/>
        <color theme="1"/>
        <rFont val="Arial"/>
        <family val="2"/>
      </rPr>
      <t>"Respuesta Función Pública RAD. 20245010419961"</t>
    </r>
  </si>
  <si>
    <t xml:space="preserve">De acuerdo con la meta propuesta para el cumplimiento de la actividad, se evidencian dos (2) mesas de trabajo realizadas, donde se validaron dos (2) trámites, por lo que esta Oficina otorga un cumplimiento del 67%, sin embargo, teniendo en cuenta que esta actividad estaba propuesta para cumplimiento en el primer cuatrimestre de 2024, se evidencia un incumplimiento de la misma. </t>
  </si>
  <si>
    <r>
      <t xml:space="preserve">Teniendo en cuenta la meta propuesta y el periodo de ejecución de esta, se determina un avance del 0% sobre la actividad, esto de acuerdo a que se evidencia que los trámites no han sido actualizados como se habia propuesto.
</t>
    </r>
    <r>
      <rPr>
        <b/>
        <sz val="10"/>
        <color theme="1"/>
        <rFont val="Arial"/>
        <family val="2"/>
      </rPr>
      <t>Al respecto se recomienda precisar cuantos trámites serán objeto de actualización para cuantificar porcentaje de avance de la presente actividad.</t>
    </r>
  </si>
  <si>
    <t xml:space="preserve">De acuerdo con la meta propuesta, y los soportes adjuntos para dar cumplimiento a esta, la Oficina de Control Interno consideró se cumplió con la actividad, al observar el Informe con el estado de avance de implementación del SIDER. </t>
  </si>
  <si>
    <t xml:space="preserve">Para el cumplimiento de esta actividad definida, se reportó a la Oficina de Control Interno mediante la carpeta compartida para tal fin:
-Dirección de Adecuación de Tierras: Soporte de publicación en las redes sociales "x" y "facebook" de la Agencia de Desarrollo Rural sobre la gira nacional #AguaParaLaVida en el cual se informa se intervendrán 5 distritos de riego para obras de rehabilitación y modernización en los departamentos de Santander, Magdalena, Nariño y La Guajira. 
-Dirección de Asistencia Técnica: Soporte de publicación en las redes sociales de la Agencia de Desarrollo Rural sobre los servicios de Extensión Agropecuaria. </t>
  </si>
  <si>
    <t xml:space="preserve">De acuerdo con la meta propuesta y la evidencia allegada a esta Oficina, se determina un avance del 33% infiriendo que la meta de "2 campañas" se refiere a cada una de las direcciones responsables, por lo que significaría que en la vigencia se realizarían 6 campañas, en ese orden de ideas y de acuerdo con los dos soportes adjuntos, dicho porcentaje se asigna, y se invita a dar cumplimiento en el próximo seguimiento y/o verificar la oportunidad de ajustar más claramente la meta de esta actividad. 
</t>
  </si>
  <si>
    <t xml:space="preserve">De acuerdo con la evidencia allegada respecto a la actividad y meta propuesta, esta Oficina otorga un nivel de cumplimiento del 100%. </t>
  </si>
  <si>
    <r>
      <t xml:space="preserve">Para el cumplimiento de esta actividad definida, se reportó a la Oficina de Control Interno mediante la carpeta compartida para tal fin:
-Documento </t>
    </r>
    <r>
      <rPr>
        <i/>
        <sz val="10"/>
        <color theme="1"/>
        <rFont val="Arial"/>
        <family val="2"/>
      </rPr>
      <t xml:space="preserve">"Cronograma VIP" </t>
    </r>
    <r>
      <rPr>
        <sz val="10"/>
        <color theme="1"/>
        <rFont val="Arial"/>
        <family val="2"/>
      </rPr>
      <t xml:space="preserve">en el cual se determina que </t>
    </r>
    <r>
      <rPr>
        <i/>
        <sz val="10"/>
        <color theme="1"/>
        <rFont val="Arial"/>
        <family val="2"/>
      </rPr>
      <t xml:space="preserve">"se generó un cronograma con los espacios de dialogo y espacios de socialización sobre temas de interés, por parte de las direcciones de </t>
    </r>
    <r>
      <rPr>
        <i/>
        <u/>
        <sz val="10"/>
        <color theme="1"/>
        <rFont val="Arial"/>
        <family val="2"/>
      </rPr>
      <t>Adecuación de Tierras</t>
    </r>
    <r>
      <rPr>
        <i/>
        <sz val="10"/>
        <color theme="1"/>
        <rFont val="Arial"/>
        <family val="2"/>
      </rPr>
      <t xml:space="preserve"> y </t>
    </r>
    <r>
      <rPr>
        <i/>
        <u/>
        <sz val="10"/>
        <color theme="1"/>
        <rFont val="Arial"/>
        <family val="2"/>
      </rPr>
      <t>Acceso a Activos Productivos</t>
    </r>
    <r>
      <rPr>
        <i/>
        <sz val="10"/>
        <color theme="1"/>
        <rFont val="Arial"/>
        <family val="2"/>
      </rPr>
      <t xml:space="preserve">, de igual manera por parte de la </t>
    </r>
    <r>
      <rPr>
        <i/>
        <u/>
        <sz val="10"/>
        <color theme="1"/>
        <rFont val="Arial"/>
        <family val="2"/>
      </rPr>
      <t>Dirección de Asistencia Técnica</t>
    </r>
    <r>
      <rPr>
        <i/>
        <sz val="10"/>
        <color theme="1"/>
        <rFont val="Arial"/>
        <family val="2"/>
      </rPr>
      <t xml:space="preserve"> mediante comunicación se indicó que esta no cuenta con espacios de dialogo abiertos al público o con veedurías ciudadanas"
-</t>
    </r>
    <r>
      <rPr>
        <sz val="10"/>
        <color theme="1"/>
        <rFont val="Arial"/>
        <family val="2"/>
      </rPr>
      <t>Para la Dirección de Comercialización se adjunta la presentación de la Rendición de cuentas.</t>
    </r>
    <r>
      <rPr>
        <i/>
        <sz val="10"/>
        <color theme="1"/>
        <rFont val="Arial"/>
        <family val="2"/>
      </rPr>
      <t xml:space="preserve">
-</t>
    </r>
    <r>
      <rPr>
        <sz val="10"/>
        <color theme="1"/>
        <rFont val="Arial"/>
        <family val="2"/>
      </rPr>
      <t xml:space="preserve">Para la Dirección de Participación y Asociatividad se adjunta el respectivo cronograma.
-Para la Dirección de Seguimiento y Control se adjunta el respectivo cronograma y seguimiento del mismo. </t>
    </r>
  </si>
  <si>
    <t xml:space="preserve">Teniendo en cuenta que esta actividad se realizará durante los tres (3) cuatrimestres de la vigencia 2024, la Oficina de Control Interno evidenció el cumplimiento de esta durante el primer y segundo seguimiento, por lo que otorga una avance de cumplimiento del 67% para la actividad propuesta e invita a continuar con su ejecución en el siguiente periodo de validación. </t>
  </si>
  <si>
    <t xml:space="preserve">Teniendo en cuenta las evidencias suministradas por la Dirección de Participación y Asociatividad y la meta propuesta, esta Oficina considera existe un avance 33% a esta actividad, teniendo en cuenta que se propuso tres (3) gestiones de articulación y al presente seguimiento sólo se evidencia una. Finalmente y teniendo en cuenta que la actividad esta planteada para para ser ejecutada durante la vigencia 2024, se recomienda realizar las gestiones respectivas para su efectivo cumplimiento y allegar los soportes en el próximo seguimiento. </t>
  </si>
  <si>
    <r>
      <t>Para el cumplimiento de esta actividad definida, se reportó a la Oficina de Control Interno mediante la carpeta compartida para tal fin:
-Informe seguimiento MIPG primer cuatrimestre en el cual se menciona el avance del primer cuatrimestre de 2024: "</t>
    </r>
    <r>
      <rPr>
        <i/>
        <sz val="10"/>
        <color theme="1"/>
        <rFont val="Arial"/>
        <family val="2"/>
      </rPr>
      <t xml:space="preserve">Se divulgí a través de las redes sociales de la entidad, información clara y veráz sobre la oferta misional, acciones en territorio y eventos institucionales" </t>
    </r>
    <r>
      <rPr>
        <sz val="10"/>
        <color theme="1"/>
        <rFont val="Arial"/>
        <family val="2"/>
      </rPr>
      <t xml:space="preserve"> y en el cual se adjuntan capturas de noticieros nacionales y publicaciones en redes sociales. </t>
    </r>
  </si>
  <si>
    <t xml:space="preserve">Teniendo en cuenta la actividad propuesta respecto a "Actualizar los canales de comunicación diferentes a la página web, con la información preparada por la entidad, atendiendo a lo estipulado en el cronograma elaborado", esta Oficina, de acuerdo con la información aportada, considera que esta es insuficiente y no atiende el cometido de la propuesto, aunado a que está siendo reportada por un área diferente al responsable correspondiente a la Oficina de Comunicaciones.
Al respecto, se recomienda validar lo dispuesto en la actividad y la coordinación institucional necesaria para su cumplimiento, teniendo de presente que esta esta supeditada a un cronograma, del cual sería preciso conocer para identifcar avances sobre el mismo. 
En consideración de que es una actividad que se ejecutará en la vigencia, se recomienda realizar las gestiones necesarias para dar cumplimiento en el próximo seguimiento. </t>
  </si>
  <si>
    <t>Teniendo en cuenta la evidencia relacionada para el cumplimiento de la actividad y meta propuesta, esta Oficina considera dar un cumplimiento del 100% de esta. 
Se sugiere la actividad de capacitación se extienda también sobre los demás procesos misionales de la Entidad.</t>
  </si>
  <si>
    <r>
      <t xml:space="preserve">Teniendo en cuenta la actividad propuesta citada a continuación: </t>
    </r>
    <r>
      <rPr>
        <i/>
        <sz val="10"/>
        <color theme="1"/>
        <rFont val="Arial"/>
        <family val="2"/>
      </rPr>
      <t xml:space="preserve">"Socializar oferta institucional de la Agencia de Desarrollo Rural, en espacios como: ferias y mercados campesinos." </t>
    </r>
    <r>
      <rPr>
        <sz val="10"/>
        <color theme="1"/>
        <rFont val="Arial"/>
        <family val="2"/>
      </rPr>
      <t xml:space="preserve"> y la meta que desprende como </t>
    </r>
    <r>
      <rPr>
        <i/>
        <sz val="10"/>
        <color theme="1"/>
        <rFont val="Arial"/>
        <family val="2"/>
      </rPr>
      <t xml:space="preserve">"5 Socializaciones" </t>
    </r>
    <r>
      <rPr>
        <sz val="10"/>
        <color theme="1"/>
        <rFont val="Arial"/>
        <family val="2"/>
      </rPr>
      <t xml:space="preserve">esta Oficina considera que los soportes remitidos por la Dirección de Adecuación de Tierras y la Dirección de Comercialización no son congruentes con lo planteado, por lo que, únicamente se tuvo en cuenta los 3 informes remitidos por el área de Servicio al Ciudadano, por lo que esta Oficina otorga un cumplimiento del 60%, teniendo en cuenta que esta actividad se desarrollará entre el segundo y tercer cuatrimestre se recomienda realizar las gestiones necesarias para dar cumplimiento en el próximo seguimiento. </t>
    </r>
  </si>
  <si>
    <r>
      <t xml:space="preserve">Teniendo en cuenta la actividad propuesta </t>
    </r>
    <r>
      <rPr>
        <i/>
        <sz val="10"/>
        <color theme="1"/>
        <rFont val="Arial"/>
        <family val="2"/>
      </rPr>
      <t xml:space="preserve">"Sensibilizar al personal de las Unidades Técnicas Territoriales, en los temas de Servicio al Ciudadano y  oferta misional." </t>
    </r>
    <r>
      <rPr>
        <sz val="10"/>
        <color theme="1"/>
        <rFont val="Arial"/>
        <family val="2"/>
      </rPr>
      <t xml:space="preserve">que desprende la meta </t>
    </r>
    <r>
      <rPr>
        <i/>
        <sz val="10"/>
        <color theme="1"/>
        <rFont val="Arial"/>
        <family val="2"/>
      </rPr>
      <t xml:space="preserve">"4 jornadas de sensibilización a las Unidades Técnicas Territoriales" </t>
    </r>
    <r>
      <rPr>
        <sz val="10"/>
        <color theme="1"/>
        <rFont val="Arial"/>
        <family val="2"/>
      </rPr>
      <t xml:space="preserve">en los listados de asistencia remitidos en formato excel expedidos por teams meeting no es posible evidenciar que personal de las 13 UTTs hayan participado en las mismas, lo que no permite cuantificar avances sobre la actividad, por ende esta Oficina recomienda documentar y asegurar que participe algún miembro de las UTTs tal como lo indica la meta propuesta. 
Finalmente, y teniendo en cuenta que esta actividad esta diseñada para realizarse en el segundo y tercer cuatrimestre se recomienda generar las gestiones necesarias para el cumplimiento de estas en el próximo seguimiento. </t>
    </r>
  </si>
  <si>
    <t xml:space="preserve">Para el cumplimiento de esta actividad definida, se reportó a la Oficina de Control Interno mediante la carpeta compartida para tal fin:
- 40 invitaciones a la Audiencia de Rendición de Cuentas llevada a cabo el 9 de agosto de 2024. </t>
  </si>
  <si>
    <t>Teniendo en cuenta la evidencia relacionada para el cumplimiento de la actividad y meta propuesta, esta Oficina considera dar un cumplimiento del 100% de esta. 
Se invita a que esta actividad de sensibilización frente a la Ley de transparencia se realice a su vez a los usuarios externos, a través de los medios dispuestos por la Entidad.</t>
  </si>
  <si>
    <r>
      <t xml:space="preserve">Para el cumplimiento de esta actividad definida, se reportó a la Oficina de Control Interno mediante la carpeta compartida para tal fin:
</t>
    </r>
    <r>
      <rPr>
        <i/>
        <sz val="10"/>
        <color theme="1"/>
        <rFont val="Arial"/>
        <family val="2"/>
      </rPr>
      <t xml:space="preserve">
-</t>
    </r>
    <r>
      <rPr>
        <sz val="10"/>
        <color theme="1"/>
        <rFont val="Arial"/>
        <family val="2"/>
      </rPr>
      <t xml:space="preserve">Documentos de ejecución presupuestal agregado y desagregado disponibles en la página web de la entidad.
-Evidencia de la publicación de la contratación adjudicada de lo corrido 2024. </t>
    </r>
  </si>
  <si>
    <r>
      <t>Teniendo en cuenta que esta actividad se realizará durante los tres (3) cuatrimestres de la vigencia 2024, la Oficina de Control Interno evidenció su cumplimiento en el primer  y segundo seguimiento, por lo cual se otorga una avance del 67% frente a la actividad propuesta y se invita a culminar su ejecución en el último periodo de reporte. 
Sin embargo, se reitera la</t>
    </r>
    <r>
      <rPr>
        <b/>
        <sz val="10"/>
        <color theme="1"/>
        <rFont val="Arial"/>
        <family val="2"/>
      </rPr>
      <t xml:space="preserve"> recomiendación </t>
    </r>
    <r>
      <rPr>
        <sz val="10"/>
        <color theme="1"/>
        <rFont val="Arial"/>
        <family val="2"/>
      </rPr>
      <t xml:space="preserve">sobre la oportunidad de validar la meta establecida, la cual hace referencia a una Resolución de desagregación presupuestal, y puede suceder que no sea requerido modificar la resolución inicial , teniendo en cuenta que la actividad hace referencia al seguimiento presupuestal y su publicación, la meta pudiera enfocarse a un entregable de monitoreo presupuestal. </t>
    </r>
  </si>
  <si>
    <t>Teniendo en cuenta la actividad y meta propuesta, esta Oficina otorga un 17% de cumplimiento, ya que teniendo en cuenta que de las 6 áreas misionales descritas como responsables iban a realizar el cargue correspondiente solo 1 suministró la evidencia correspondiente,por lo que la OCI otorga un avance del 17%.
Se recomienda que se determine de manera prioritaria el área de consolidar los insumos necesarios para cumplir con la actividad, dado que la misma debía cumplirse en el primer cuatrimestre, involucrando las diferentes áreas responsables y dejando claro su participación en su desarrollo.</t>
  </si>
  <si>
    <t xml:space="preserve">Teniendo en cuenta que esta actividad se realizará durante los tres (3) cuatrimestres de la vigencia 2024, la Oficina de Control Interno evidenció el cumplimiento de esta durante el primer y segundo seguimiento, por lo que otorga un avance del 67% para la actividad propuesta y se insta a continuar con su cumplimiento en los siguientes períodos de validación. </t>
  </si>
  <si>
    <t>Teniendo en cuenta que esta actividad se realizará durante dos (2) cuatrimestres de la vigencia 2024, la Oficina de Control Interno evidenció efectivamente el cumplimiento de esta durante el segundo seguimiento, por lo que otorga un avance del 50% para la actividad propuesta y se insta a continuar con su cumplimiento en el siguiente seguimiento.</t>
  </si>
  <si>
    <r>
      <t xml:space="preserve">Para el cumplimiento de esta actividad definida, se reportó a la Oficina de Control Interno mediante la carpeta compartida para tal fin:
-Correo electrónico del 27 de agosto de 2024 con asunto </t>
    </r>
    <r>
      <rPr>
        <i/>
        <sz val="10"/>
        <color theme="1"/>
        <rFont val="Arial"/>
        <family val="2"/>
      </rPr>
      <t xml:space="preserve">"Solicitud mesa de trabajo para revisar índice de información reservada y clasificada" </t>
    </r>
    <r>
      <rPr>
        <sz val="10"/>
        <color theme="1"/>
        <rFont val="Arial"/>
        <family val="2"/>
      </rPr>
      <t xml:space="preserve">
-Soporte de reunión del 5 de agosto de 2024, con las siguientes conclusiones de acuerdo con lasa evidencias: </t>
    </r>
    <r>
      <rPr>
        <i/>
        <sz val="10"/>
        <color theme="1"/>
        <rFont val="Arial"/>
        <family val="2"/>
      </rPr>
      <t xml:space="preserve">"•En cuanto a la gestión de activos de información, las áreas informan que a la fecha no se ha logrado un gran avance de esta actividad por lo tanto la OTIC propone incluir en la matriz de activos de información de seguridad de la información los campos del índice de información clasificada y reservada, con el fin de realizar un trabajo conjunto y evitar reprocesos.
• Solicitar a comunicaciones elaborar una pieza alusiva a la gestión de activos de información.
• OTI enviara la matriz de activos con la presentación para que gestión documental y Jurídica la revisen y se convoque a reunión con los procesos para iniciar la gestión. 05/08/2024
</t>
    </r>
    <r>
      <rPr>
        <sz val="10"/>
        <color theme="1"/>
        <rFont val="Arial"/>
        <family val="2"/>
      </rPr>
      <t xml:space="preserve">-Mesa de trabajo Indice de información clasificada y reservada Dirección de Comercialización. </t>
    </r>
  </si>
  <si>
    <r>
      <t xml:space="preserve">Teniendo en cuenta la actividad propuesta que se cita: </t>
    </r>
    <r>
      <rPr>
        <i/>
        <sz val="10"/>
        <color theme="1"/>
        <rFont val="Arial"/>
        <family val="2"/>
      </rPr>
      <t xml:space="preserve">"Apoyar la actualización si se requiere del Registro de Activos de Información, el Índice de Información Clasificada y Reservada y el Esquema de Publicación de la Información actualizado (Publicar en Página web si aplica)." </t>
    </r>
    <r>
      <rPr>
        <sz val="10"/>
        <color theme="1"/>
        <rFont val="Arial"/>
        <family val="2"/>
      </rPr>
      <t>de la cual se deriva la meta: "</t>
    </r>
    <r>
      <rPr>
        <i/>
        <sz val="10"/>
        <color theme="1"/>
        <rFont val="Arial"/>
        <family val="2"/>
      </rPr>
      <t xml:space="preserve">Instrumentos actualizados publicados (Si aplica)" </t>
    </r>
    <r>
      <rPr>
        <sz val="10"/>
        <color theme="1"/>
        <rFont val="Arial"/>
        <family val="2"/>
      </rPr>
      <t>esta oficina de acuerdo con las evidencias llegadas determina que la actividad no ha sido cumplida al no demostrar los instrumentos actualizados y publicados como se propuso, o en su defecto, la documentación de la no necesidad de actualización de dicho instrumento.
Se insta a coordinar y determinar la necesidad de la ejecución de esta actividad, y en caso negativo documentar la justificación de la no procedencia.</t>
    </r>
  </si>
  <si>
    <t xml:space="preserve">Teniendo en cuenta la información suministrada, se evidencia una (1) capacitación sobre el  sobre el Índice de Información Reservada y Clasificada de la entidad, sin embargo, la meta propuesta describía dos (2) por lo que esta oficina otroga un avances frente a esta actividad del 50%, y de acuerdo con el periodo de ejecución es pertinente elevar el incumplimiento, ya que esta actividad se ejecutaría en su totalidad en el segundo cuatrimestre de 2024. </t>
  </si>
  <si>
    <r>
      <t xml:space="preserve">Para el cumplimiento de esta actividad definida, se reportó a la Oficina de Control Interno mediante la carpeta compartida para tal fin:
-Listado de asistencia del 3 de mayo de 2024 con objetivo </t>
    </r>
    <r>
      <rPr>
        <i/>
        <sz val="10"/>
        <color theme="1"/>
        <rFont val="Arial"/>
        <family val="2"/>
      </rPr>
      <t>"Lineamientos Enfoque Diferencial Ciclo de Vida PIDAR"
-</t>
    </r>
    <r>
      <rPr>
        <sz val="10"/>
        <color theme="1"/>
        <rFont val="Arial"/>
        <family val="2"/>
      </rPr>
      <t xml:space="preserve">Noticia en la página web de la entidad titulada </t>
    </r>
    <r>
      <rPr>
        <i/>
        <sz val="10"/>
        <color theme="1"/>
        <rFont val="Arial"/>
        <family val="2"/>
      </rPr>
      <t xml:space="preserve">"Nace el equipo de género de la Agencia de Desarrollo Rural" </t>
    </r>
  </si>
  <si>
    <r>
      <t xml:space="preserve">Soporte/Evidencia
</t>
    </r>
    <r>
      <rPr>
        <b/>
        <i/>
        <sz val="11"/>
        <color theme="1"/>
        <rFont val="Arial"/>
        <family val="2"/>
      </rPr>
      <t xml:space="preserve">(Reporte Oficina de Planeación) 
</t>
    </r>
    <r>
      <rPr>
        <i/>
        <sz val="11"/>
        <color theme="1"/>
        <rFont val="Arial"/>
        <family val="2"/>
      </rPr>
      <t>Fecha corte: 31- Diciembre-2024</t>
    </r>
  </si>
  <si>
    <r>
      <t xml:space="preserve">Observaciones / Concepto
Oficina de Control Interno - OCI
</t>
    </r>
    <r>
      <rPr>
        <i/>
        <sz val="11"/>
        <color theme="1"/>
        <rFont val="Arial"/>
        <family val="2"/>
      </rPr>
      <t>Fecha corte: 31-Diciembre-2024</t>
    </r>
  </si>
  <si>
    <t xml:space="preserve">La meta propuesta fue cumplida al 100% en el segundo seguimiento al Plan Anticorrupción y de Atención al Ciudadano. </t>
  </si>
  <si>
    <r>
      <t xml:space="preserve">Soporte/Evidencia
</t>
    </r>
    <r>
      <rPr>
        <b/>
        <i/>
        <sz val="11"/>
        <color theme="1"/>
        <rFont val="Arial"/>
        <family val="2"/>
      </rPr>
      <t xml:space="preserve">(Reporte Oficina de Planeación) 
</t>
    </r>
    <r>
      <rPr>
        <i/>
        <sz val="11"/>
        <color theme="1"/>
        <rFont val="Arial"/>
        <family val="2"/>
      </rPr>
      <t>Fecha corte: 31- Diciembre 2024</t>
    </r>
  </si>
  <si>
    <t xml:space="preserve">De esta forma la Oficina de Control Interno evidenció efectivamente el cumplimiento durante el primer, segundo y tercer seguimiento, por lo cual se otorga un cumplimiento del 100% para la actividad propuesta. </t>
  </si>
  <si>
    <t xml:space="preserve">Para el cumplimiento de esta actividad definida, se reportó a la Oficina de Control Interno mediante la carpeta compartida para tal fin:
Correo electrónico "Semilla Informativa - Revisa la actualización de la Política de Gestión del Riesgo", correo que fue enviado el lunes 9 de diciembre de 2024 para funcionarios y contratistas de la entidad desde comunicaciones@adr.gov.co. </t>
  </si>
  <si>
    <t xml:space="preserve">Para el cumplimiento de esta actividad definida, se reportó a la Oficina de Control Interno mediante la carpeta compartida para tal fin:
Matriz de Excel Gestión de Riesgos EPSEAS 2024, en esta se relacionan los seguimientos realizados los meses de enero a noviembre de 2024. 
Correo electrónico de fecha 29 de noviembre de 2024 de asunto; EPSEAS habilitadas septiembre, octubre, noviembre 2024 - Gestión de Riesgos. 
En este mismo sentido la Oficina de Control Interno tomo como evidencia las aportadas  para la segunda  meta de la categoría de monitoreo y revisión (Fila 11).  </t>
  </si>
  <si>
    <t xml:space="preserve">Analizado lo anterior la Oficina de Control Interno concluye que el nivel de cumplimiento corresponde a un 100%, lo anterior teniendo el cumplimiento que se determino en los III cuatrimestres evaluados. </t>
  </si>
  <si>
    <t xml:space="preserve">Para el cumplimiento de esta actividad definida, se reportó a la Oficina de Control Interno mediante la carpeta compartida para tal fin:
Acta de Comité de Coordinación del Sistema de Control Interno, de fecha 7/11/2024, en esta se evidencia en el orden del día "2. Reporte de seguimiento al Mapa de Riesgos Institucional (Segundo Cuatrimestre 2024), la OCI evidencio en el contenido de la menciona acata el desarrollo de esta temática. 
Correo electrónico de fecha 16/12/2024  mediante el cual la Oficina de Planeación solicito incluir un espacio para generar la aprobación de la Política Integral de Riesgos.
Documento Word en el cual se evidencia la participación de la Oficina de Planeación en el Comité de Coordinación del Sistema de Control Interno, misma que correspondió al n numeral 5. Revisión actualización Política Integral de Riesgos de la ADR para posteriormente ser sometida a aprobación de la presidencia. 
Documento de Word en el cual se videncia que el e Comité de Coordinación del Sistema de Control Interno (18/12/2024)  la Oficina de Planeación presento un balance general del seguimiento de riesgos del segundo cuatrimestre de 2024.  </t>
  </si>
  <si>
    <t xml:space="preserve">La Oficina de Control Interno concluye  que en los comités de Coordinación del Sistema de Control Interno realizados 7/11/2024 y 18/12/2024, se dio un cumplimiento del 100% en la actividad propuesta para la vigencia evaluada. </t>
  </si>
  <si>
    <t xml:space="preserve">Para el cumplimiento de esta actividad definida, se reportó a la Oficina de Control Interno mediante la carpeta compartida para tal fin:
-Memorando 20242400065423 del 9 de agosto de 2024 remitido por parte de la Oficina de Tecnologías de la Información al Director de Asistencia Técnica, con el fin de manifestar el avance de los compromisos que se tienen en relación con los temas asociados a IPPTA y SPEA. 
-Archivo anexo titulado "Avance" en el cual se remite el seguimiento a la implementación del SIDER Sistema Único de Desarrollo Rural para la racionalización de trámites internos de la entidad y modernización de procesos, en el cual se indica que para el sistema SIDER se está trabajando en los siguientes subsistemas: 
IPPTA Online, IPPTA Offline y Cargue masivo. </t>
  </si>
  <si>
    <t>Para el cumplimiento de esta actividad definida, se reportó a la Oficina de Control Interno mediante la carpeta compartida para tal fin:
Dirección de Asistencia Técnica: Documento emitido por Función Publica Referencia: Autorización Modificación Estructural. Concepto proyecto de Resolución "Por medio de la cual se reglamentan los requisitos para la Habilitación de las entidades prestadoras del servicio público de extensión agropecuaria y se dictan otras disposiciones"</t>
  </si>
  <si>
    <t xml:space="preserve">De acuerdo con la meta propuesta para el cumplimiento de la actividad, la Oficina de Control Interno otorga un cumplimiento del 100%, sin embargo, teniendo en cuenta que esta actividad estaba propuesta para el primer cuatrimestre de 2024, la OCI recomienda que las actividades propuestas se adelanten en los tiempos establecidos. </t>
  </si>
  <si>
    <t>De acuerdo con la meta propuesta para el cumplimiento de la actividad, la Oficina de Control Interno otorga un cumplimiento del 100%.</t>
  </si>
  <si>
    <t xml:space="preserve">De acuerdo con la meta propuesta para el cumplimiento de la actividad, la Oficina de Control Interno mediante el seguimiento correspondiente al tercer cuatrimestre otorga un cumplimiento del 100%.  </t>
  </si>
  <si>
    <t xml:space="preserve">Teniendo en cuenta que esta actividad se realizo durante los tres (3) cuatrimestres de la vigencia 2024, la Oficina de Control Interno evidenció el cumplimiento de esta durante el primer, segundo y tercer seguimiento, por lo que otorga un avance de cumplimiento del 100% para la actividad propuesta. </t>
  </si>
  <si>
    <t>La meta propuesta fue cumplida al 100% en el segundo y tercer seguimiento al Plan Anticorrupción y de Atención al Ciudadano.</t>
  </si>
  <si>
    <t xml:space="preserve">Teniendo en cuenta que esta actividad se realizo durante los tres (3) cuatrimestres de la vigencia 2024, la Oficina de Control Interno evidenció efectivamente el cumplimiento de esta durante el primer, segundo y tercer seguimiento, por lo que otorga un avance del 100% para la actividad propuesta.  </t>
  </si>
  <si>
    <t xml:space="preserve">Para el cumplimiento de esta actividad definida, se reportó a la Oficina de Control Interno mediante la carpeta compartida para tal fin:
Resolución 413 de 18 de julio de 2024 "Por medio de la cual se Modifica la Resolución 002 del 03 de enero de 2024 “Por medio de la cual se efectúa la desagregación de presupuesto de gastos funcionamiento, servicio  de la deuda y gastos de inversión de la Agencia de Desarrollo Rural para la vigencia fiscal  2024”, modificada por las Resoluciones 005, 006, 022, 061, 073, 134, 174, 246 y 262 de 2024".
Resolución 497 de 21 de agosto de 2024 "Por medio de la cual se efectúa la desagregación de presupuesto de gastos funcionamiento, servicio de la deuda y gastos de inversión de la Agencia de Desarrollo Rural para la vigencia fiscal 2024 , modificada por las Resoluciones 005, 006, 022, 061, 073, 134, 174, 246 y 262 de 2024".
Resolución 677 de 25 de octubre de 2024 "Por medio de la cual se Modifica la Resolución 002 del 03 de enero de 2024 “Por medio de la cual se efectúa la desagregación de presupuesto de gastos funcionamiento, servicio  de la deuda y gastos de inversión de la Agencia de Desarrollo Rural para la vigencia fiscal  2024”, modificada por las Resoluciones 005, 006, 022, 061, 073, 134, 174, 246 y 262, 413,497 y565 de 2024".
Resolución 758 de 18 de octubre de 2024 "Por medio de la cual se Modifica la Resolución 002 del 03 de enero de 2024 “Por medio de la cual se efectúa la desagregación de presupuesto de gastos funcionamiento, servicio  de la deuda y gastos de inversión de la Agencia de Desarrollo Rural para la vigencia fiscal  2024”, modificada por las Resoluciones 005, 006, 022, 061, 073, 134, 174, 246 y 262, 413,497, 565 y 677 de 2024".
Resolución 817 de 10 de diciembre de 2024 "Por medio de la cual se Modifica la Resolución 002 del 03 de enero de 2024 “Por medio de la cual se efectúa la desagregación de presupuesto de gastos funcionamiento, servicio  de la deuda y gastos de inversión de la Agencia de Desarrollo Rural para la vigencia fiscal  2024”, modificada por las Resoluciones 005, 006, 022, 061, 073, 134, 174, 246 y 262, 413,497, 565, 677 y 758 de 2024".
</t>
  </si>
  <si>
    <t xml:space="preserve">De acuerdo con la meta propuesta para el cumplimiento de la actividad, la Oficina de Control Interno otorga un cumplimiento del 100%. </t>
  </si>
  <si>
    <t xml:space="preserve">Teniendo en cuenta que esta actividad se realizo durante los tres (3) cuatrimestres de la vigencia 2024, la Oficina de Control Interno evidenció el cumplimiento de esta durante el primer, segundo y tercer seguimiento, por lo que otorga un avance del 100% para la actividad propuesta. </t>
  </si>
  <si>
    <t xml:space="preserve">Teniendo en cuenta que esta actividad se realizo durante dos (2) cuatrimestres de la vigencia 2024, la Oficina de Control Interno evidenció el cumplimiento de esta durante el segundo y tercer seguimiento, por lo que otorga un avance del 100% para la actividad propuesta. </t>
  </si>
  <si>
    <t xml:space="preserve">Teniendo en cuenta que esta actividad se realizo en el ultimo cuatrimestre de la vigencia 2024, la Oficina de Control Interno evidenció el cumplimiento de esta actividad, por lo que otorga un avance del 100% para la actividad propuesta. </t>
  </si>
  <si>
    <t xml:space="preserve">Teniendo en cuenta que esta actividad se realizo en el ultimo cuatrimestre de la vigencia 2024, la Oficina de Control Interno evidenció el cumplimiento de la misma, por lo que otorga un avance del 100% para la actividad propuesta. </t>
  </si>
  <si>
    <t>Para el cumplimiento de esta actividad definida, se reportó a la Oficina de Control Interno mediante la carpeta compartida para tal fin:
Dirección de Adecuación de Tierras: Soporte de las publicaciones de la oferta de Adecuación de Tierras, aporte a adecuación de tierras y el avance de la reforma rural integral. 
Dirección de Asistencia Técnica: cinco (5) links de tutoriales para habilitar las EPSEA.</t>
  </si>
  <si>
    <t xml:space="preserve">
Para el cumplimiento de esta actividad definida, se reportó a la Oficina de Control Interno mediante la carpeta compartida para tal fin:
-Dirección de Asistencia Técnica: Correo electrónico del 10 de octubre de 2024 con asunto: "Solicitud de información trámites para el SUIT"
-Dirección de Acceso a Activos Productivos: Correo electrónico del 07 de octubre con asunto "Solicitud de información trámites para el SUIT"
--Dirección de Adecuación de Tierras: Correo electrónico del 3 de octubre de 2024 con asunto "Solicitud de información trámites para el SUIT"
-Dirección de Asistencia Técnica: Correo electrónico del 14 de noviembre de 2024 con asunto: "Solicitud de información trámites para el SUIT"
En los correos se discrimina la información de los meses de julio, agosto y septiembre. 
</t>
  </si>
  <si>
    <t xml:space="preserve">Teniendo en cuenta que durante los dos (2) últimos cuatrimestres de la vigencia 2024, la Oficina de Control Interno evidenció el cumplimiento    por lo que otorga un avance de cumplimiento del 100% para la actividad propuesta. </t>
  </si>
  <si>
    <t>La meta propuesta fue cumplida al 100% en el segundo seguimiento al Plan Anticorrupción y de Atención al Ciudadano. 
La Oficina de Control Interno recomienda mostrar con mayor claridad  la meta propuesta ya que no se identifica con facilidad la actividad propuesta (número de espacios de diálogo en los que se rindió cuentas -  Fases del ciclo sobre los que se rindió cuentas)</t>
  </si>
  <si>
    <t xml:space="preserve">
Para el cumplimiento de esta actividad definida, se reportó a la Oficina de Control Interno mediante la carpeta compartida para tal fin:
Dirección de adecuación de Tierras. Matriz Excel Cronograma de eventos para los meses de octubre a diciembre
Dirección de Participación y Asociatividad: Matriz de Excel cronograma correspondiente a noviembre.
Dirección de Seguimiento y Control. Matriz de Excel Plan Operativo de actividades.
Dirección de Seguimiento y Control. Matriz de Excel seguimiento al Plan Operativo de actividades.
</t>
  </si>
  <si>
    <t xml:space="preserve">
Para el cumplimiento de esta actividad definida, se reportó a la Oficina de Control Interno mediante la carpeta compartida para tal fin:
Correo electrónico de fecha 23 /12/2024 con asunto "Los invitamos a conocer la estrategia de participación Ciudadana y Rendición de Cuentas.
Matriz de Excel en la cual se videncia la propuesta para la estrategia de participación Ciudadana y Rendición de Cuentas.
Presentación Power Point "Construcción Estrategia de Participación Ciudadana y Rendición de Cuentas 2025"
Grabación de la reunión de  "Construcción Estrategia de Participación Ciudadana y Rendición de Cuentas 2025"
Evidencia de la publicación en el Pagina Web de la entidad del Banner Estrategia de Participación Ciudadana y Rendición de Cuentas para la vigencia 2025. 
Matriz de Excel definitivo de la estrategia de participación Ciudadana y Rendición de Cuentas.
Correo electrónico de fecha 18 /12/2024 con asunto "Solicitud publicación, banner y semilla informativa  estrategia de participación Ciudadana y Rendición de Cuentas del 2025.
Correo electrónico de fecha 26 /11/2024 con asunto "Solicitud información para construcción Estrategia de Participación Ciudadana y Rendición de Cuentas 2025"
Evidencia de la socialización de la estrategia de participación Ciudadana y Rendición de Cuentas en el Comité Institucional de Gestión y Desempeño. </t>
  </si>
  <si>
    <t xml:space="preserve">
Para el cumplimiento de esta actividad definida, se reportó a la Oficina de Control Interno mediante la carpeta compartida para tal fin:
Documento pdf que contiene el tercer informe de denuncias 2024, el documento se discrimina en denuncias/quejas y peticiones de gestión interna, junto a este documento se aporta su respectivo anexo. 
Documento pdf que contiene la  gestión de Peticiones, Quejas, Reclamos, Sugerencias y Denuncias, tercer trimestre 2024. </t>
  </si>
  <si>
    <t xml:space="preserve">
Para el cumplimiento de esta actividad definida, se reportó a la Oficina de Control Interno mediante la carpeta compartida para tal fin:
Dirección de Participación y Asociatividad: Se evidencia una carpeta denominada "Informe eventos mesas técnicas fomento" la cual contiene:
Excel denominado, beneficiarios atendidos con estrategias de fomento asociativo, que muestra entre otros las estrategia, el evento, el lugar y los participantes.
Documento Excel que registra el inventario de instancias de participación  en los Consejos Municipales de Desarrollo Rural. 
Documento Excel que registra el inventario de instancias de participación  en los  CONSEA - Consejo Seccional de Desarrollo Agropecuario. 
Concepto sobre Participación Ciudadana emitido por el Departamento Administrativo de la Función Pública en el cual se indica; "Así las cosas, todos los temas y asuntos que hacen parte del objeto o la misión institucional como por ejemplo políticas públicas, proyectos de inversión, mejora de 
trámites, proyectos normativos, programas, métodos de servicios a la ciudadanía, planes, 
etc., podrían llevarse a espacios o mecanismos participativos de modo que tenga 
incidencia en la gestión de la entidad". 
Listado de asistencia de fecha 23/09/2024 cuyo objeto fue "Concluir el proceso de formalización y responsabilidades sobre participación y rendición de cuenta de la ADR"
</t>
  </si>
  <si>
    <t xml:space="preserve">
Para el cumplimiento de esta actividad definida, se reportó a la Oficina de Control Interno mediante la carpeta compartida para tal fin:
Dirección de Adecuación de Tierras: dos listados de asistencia a capacitación a asociaciones de los departamentos del Huila 27/09/2024 y Tolima (6/12/2024 las temáticas tratadas fueron; Distritos de Riego, FONAT, AOC y viabilidad de reconocimiento de persona jurídica. 
Dirección de participación y Asociatividad: Carpeta denominada Informe de eventos mesas técnicas  fomento. 
Excel denominado, beneficiarios atendidos con estrategias de fomento asociativo, que muestra entre otros las estrategia, el evento, el lugar y los participantes.
Documento Excel que registra el inventario de instancias de participación  en los Consejos Municipales de Desarrollo Rural. 
Documento Excel que registra el inventario de instancias de participación  en los  CONSEA - Consejo Seccional de Desarrollo Agropecuario. 
Concepto sobre Participación Ciudadana emitido por el Departamento Administrativo de la Función Pública en el cual se indica; "Así las cosas, todos los temas y asuntos que hacen parte del objeto o la misión institucional como por ejemplo políticas públicas, proyectos de inversión, mejora de 
trámites, proyectos normativos, programas, métodos de servicios a la ciudadanía, planes, 
etc., podrían llevarse a espacios o mecanismos participativos de modo que tenga 
incidencia en la gestión de la entidad". 
Listado de asistencia de fecha 23/09/2024 cuyo objeto fue "Concluir el proceso de formalización y responsabilidades sobre participación y rendición de cuenta de la ADR"</t>
  </si>
  <si>
    <t xml:space="preserve">
Para el cumplimiento de esta actividad definida, se reportó a la Oficina de Control Interno mediante la carpeta compartida para tal fin:
Dirección de Participación y Asociatividad: Aportan tres (3) documentos que tienen como fin reportar las publicaciones en redes sociales manejadas entre la Dirección de Participación y Asociatividad de la Agencia de Desarrollo Rural, y la oficina de comunicaciones de esta. En este documento podrán encontrar los enlaces directos a las publicaciones realizadas y solicitadas con la oficina de comunicaciones para su divulgación en redes sociales de la Agencia de Desarrollo Rural. (Septiembre - Octubre - Noviembre)
</t>
  </si>
  <si>
    <t xml:space="preserve">
Para el cumplimiento de esta actividad definida, se reportó a la Oficina de Control Interno mediante la carpeta compartida para tal fin:
Dirección de Adecuación de Tierras: dos listados de asistencia a capacitación a asociaciones de los departamentos del Huila 27/09/2024 y Tolima (6/12/2024 las temáticas tratadas fueron; Distritos de Riego, FONAT, AOC y viabilidad de reconocimiento de persona jurídica. 
Dirección de Participación y Asociatividad. Aportaron cuatro formaros F-PAA-032 correspondientes a Informe de Monitoreo Dirección de Participación y Asociatividad, estos correspondientes a los meses de Septiembre, octubre, noviembre y diciembre de 2024. 
Documento pdf denominado Socialización de Resultados Audiencia publica Participativa de Rendición de Cuentas 2024 en el Consejo Institucional de Gestión y Desempeño. </t>
  </si>
  <si>
    <t xml:space="preserve">
Para el cumplimiento de esta actividad definida, se reportó a la Oficina de Control Interno mediante la carpeta compartida para tal fin:
Dirección de Adecuación de Tierras: dos listados de asistencia a capacitación a asociaciones de los departamentos del Huila 27/09/2024 y Tolima (6/12/2024 las temáticas tratadas fueron; Distritos de Riego, FONAT, AOC y viabilidad de reconocimiento de persona jurídica. </t>
  </si>
  <si>
    <t>Para el cumplimiento de esta actividad definida, se reportó a la Oficina de Control Interno mediante la carpeta compartida para tal fin:
Banner Plan de Acción 2025: "La Agencia de Desarrollo Rural los invita a conocer la propuesta del PLAN DE ACCIÓN INSTITUCIONAL para la vigencia 2025, envie sus comentarios al correo planeacion@adr.gov.co los cuales serán recibidos hasta el próximo viernes 13 de diciembre"
Banner - Propuesta Programa de Transparencia y Ética Pública: "Agencia de Desarrollo Rural los invita a conocer la propuesta de las actividades del programa de Transparencia y Ética Pública vigencia 2025, envie sus comentarios al correo planeacion@adr.gov.co, los cuales serán recibidos hasta el próximo 7 de enero de 2025"</t>
  </si>
  <si>
    <r>
      <t xml:space="preserve">Para el cumplimiento de esta actividad definida, se reportó a la Oficina de Control Interno mediante la carpeta compartida para tal fin:
</t>
    </r>
    <r>
      <rPr>
        <b/>
        <sz val="10"/>
        <color theme="1"/>
        <rFont val="Arial"/>
        <family val="2"/>
      </rPr>
      <t xml:space="preserve">Dirección de Activos productivos </t>
    </r>
    <r>
      <rPr>
        <sz val="10"/>
        <color theme="1"/>
        <rFont val="Arial"/>
        <family val="2"/>
      </rPr>
      <t xml:space="preserve">- Cronograma  VIP- Adecuación de tierras y Activos productivos, se aporta Excel de cronograma de capacitaciones, foros, talleres, escuelas de campo, esta corresponde a los meses de abril a diciembre de 2024. 
</t>
    </r>
    <r>
      <rPr>
        <b/>
        <sz val="10"/>
        <color theme="1"/>
        <rFont val="Arial"/>
        <family val="2"/>
      </rPr>
      <t>Dirección de Adecuación de Tierras:</t>
    </r>
    <r>
      <rPr>
        <sz val="10"/>
        <color theme="1"/>
        <rFont val="Arial"/>
        <family val="2"/>
      </rPr>
      <t xml:space="preserve"> Correo soporte de programación de eventos, Excel cronograma de eventos de Adecuación de Tierras y proyección detalla para presidencia adecuación de tierras. 
</t>
    </r>
    <r>
      <rPr>
        <b/>
        <sz val="10"/>
        <color theme="1"/>
        <rFont val="Arial"/>
        <family val="2"/>
      </rPr>
      <t xml:space="preserve">
Dirección de Asistencia Técnica:</t>
    </r>
    <r>
      <rPr>
        <sz val="10"/>
        <color theme="1"/>
        <rFont val="Arial"/>
        <family val="2"/>
      </rPr>
      <t xml:space="preserve"> Cronograma de eventos DAT. 
</t>
    </r>
    <r>
      <rPr>
        <b/>
        <sz val="10"/>
        <color theme="1"/>
        <rFont val="Arial"/>
        <family val="2"/>
      </rPr>
      <t xml:space="preserve">
Dirección de Asociatividad: </t>
    </r>
    <r>
      <rPr>
        <sz val="10"/>
        <color theme="1"/>
        <rFont val="Arial"/>
        <family val="2"/>
      </rPr>
      <t xml:space="preserve">Cronograma actividades para el mes de noviembre. 
</t>
    </r>
    <r>
      <rPr>
        <b/>
        <sz val="10"/>
        <color theme="1"/>
        <rFont val="Arial"/>
        <family val="2"/>
      </rPr>
      <t xml:space="preserve">
Dirección de Comercialización: </t>
    </r>
    <r>
      <rPr>
        <sz val="10"/>
        <color theme="1"/>
        <rFont val="Arial"/>
        <family val="2"/>
      </rPr>
      <t xml:space="preserve">Cronograma de actividades correspondientes a los meses de octubre y noviembre. 
</t>
    </r>
    <r>
      <rPr>
        <b/>
        <sz val="10"/>
        <color theme="1"/>
        <rFont val="Arial"/>
        <family val="2"/>
      </rPr>
      <t xml:space="preserve">
Dirección de Seguimiento y Control: </t>
    </r>
    <r>
      <rPr>
        <sz val="10"/>
        <color theme="1"/>
        <rFont val="Arial"/>
        <family val="2"/>
      </rPr>
      <t xml:space="preserve">Cronograma de eventos de transferencia de conocimiento - Soporte de correo electrónico de asunto Eventos de dirección de Seguimiento y Control y Cumplimiento PAAC. 
Documento Word en el que se explica: Seguimiento PAAC tercer cuatrimestre - Componente N°05 Transparencia: Fila 08- Misionales y UTT´s aportan el insumo para publicar en sitio Web de Transparencia y acceso a la información el cronograma de los eventos que realizarán las Misionales y UTT´s (Actualizar cada vez que se requiera) - Durante el tercer cuatrimestre la Oficina de Comunicaciones a través de la página web realizó socialización masiva para fortalecer los tiempos establecidos en el formato de requerimiento. Difusión a través del correo de comunicaciones y en las pantallas de los televisores de la Entidad  - Evidencia: Captura de pantalla de publicación y difusión oportuna realizada.  </t>
    </r>
  </si>
  <si>
    <t xml:space="preserve">Teniendo en cuenta que esta actividad se realizo durante los dos (2) últimos cuatrimestres de la vigencia 2024, la Oficina de Control Interno evidenció efectivamente el cumplimiento de esta durante el segundo y tercer seguimiento, por lo que otorga un avance del 100% para la actividad propuesta.  </t>
  </si>
  <si>
    <t xml:space="preserve">
Para el cumplimiento de esta actividad definida, se reportó a la Oficina de Control Interno mediante la carpeta compartida para tal fin:
-Correos de seguimiento de los meses de septiembre, octubre y noviembre a las dependencias y a las Unidades Técnicas Territoriales.
- Correo de fecha 16 de diciembre de 2024 - Semilla Informativa, No olvides dar trámite y cierre a las peticiones y documentos de Orfeo. 
-12712/2024 Semilla Informativa - No olvides dar tramite y cierre a las peticiones y documentos de Orfeo. 
</t>
  </si>
  <si>
    <t xml:space="preserve">Para el cumplimiento de esta actividad definida, se reportó a la Oficina de Control Interno mediante la carpeta compartida para tal fin:
- Listado se asistencia 27/11/2024, capacitación en acceso a la información pública - Índice de Información  Clasificada y Reservada de la entidad. (Reunión Teams evidencia Excel)
 </t>
  </si>
  <si>
    <t xml:space="preserve">Teniendo en cuenta que esta actividad se realizo durante dos (2) últimos cuatrimestres de la vigencia 2024, la Oficina de Control Interno evidenció el cumplimiento de esta durante el segundo y tercer seguimiento, por lo que otorga un avance del 100% para la actividad propuesta. </t>
  </si>
  <si>
    <t>Para el cumplimiento de esta actividad definida, se reportó a la Oficina de Control Interno mediante la carpeta compartida para tal fin:
Listado de asistencia a reunión del 04/12/2024 cuyo objeto fue la revisión del contenido de la pagina web, se indica que se realizo la revisión y verificación de la totalidad del contenido de loa pagina web correspondiente al ítem de servicio al ciudadano y el menú participa. 
Correo de fecha 26/09/2024 en el cual se evidencia el link de publicación en la pagina web del segundo informe de satisfacción.
Correo de fecha 17/10/2024 en el cual se comunica que fue publicado el banner anuncio de racionamiento.
Correo de fecha 18/12/2024 en el cual se evidencia el  banner "Tips de la Agencia de Desarrollo Rural para brindar un servicio cálido y pertinente a nuestros ciudadanos"
Correo de fecha 18/12/2024- Asunto, Solicitud banner consulta participación ciudadana. 
Correo de fecha 18/12/2024- Asunto, Solicitud banner encuesta satisfacción tramites</t>
  </si>
  <si>
    <t xml:space="preserve">
Para el cumplimiento de esta actividad definida, se reportó a la Oficina de Control Interno mediante la carpeta compartida para tal fin:
 Correo de fecha 26/09/2024- contiene el link de la publicación del segundo informe de satisfacción. 
 Correo de fecha 17/10/2024- Asunto, solicitud banner anuncio racionamiento.  
Correo de fecha 18/12/2024- Asunto, Requerimiento ajuste protocolo, se evidencia link de publicación "Tips de la Agencia de Desarrollo Rural para brindar un servicio cálido y pertinente a nuestros ciudadanos" 
Correo de fecha 18/12/2024- Asunto, Solicitud banner consulta participación ciudadana. 
Correo de fecha 18/12/2024- Asunto, Solicitud banner encuesta satisfacción tramites - En link adjunto se evidencia la evaluación de percepción que se realiza con el objetivo de medir la satisfacción de los ciudadanos en los Puntos de Atención. 
Correo de fecha 13/11/2024- Asunto, Video estrategia de Servicio al Ciudadano. 
</t>
  </si>
  <si>
    <t xml:space="preserve">
Para el cumplimiento de esta actividad definida, se reportó a la Oficina de Control Interno mediante la carpeta compartida para tal fin:
-Tercer informe de denuncias 2024. 
</t>
  </si>
  <si>
    <t xml:space="preserve">Para el cumplimiento de esta actividad definida, se reportó a la Oficina de Control Interno mediante la carpeta compartida para tal fin:
Excel listado de asistencia a capacitación de Consecuencias por omisión del tramite de derechos de petición.
Grabación de capacitación realizada el 13 de diciembre de 2024 sobre Derecho de Petición - Responsabilidades por la omisión de su atención. 
Grabación de la capacitación realizada el día 13 de diciembre de 2024 sobre  Instrumento de planificación predial para la transición agroecológica IPPTA.
Listado de asistencia 03/12/2024 capacitación consecuencias omisión tramite derecho de petición.
Listado de asistencia capacitación  27 de noviembre Capacitación en Acceso a Información Pública- Índice de Información Clasificada y Reservada.
Listado de asistencia 25/11/2024, capacitación sobre Código de Integridad. 
Listado de asistencia 07/10/2024, capacitación sobre Modelo de servicio documenta, derecho de petición, transparencia y equidad. 
Grabación de la capacitación realizada el día 13 de diciembre de 2024 sobre  Nuevo esquema de financiación - Avances de Gestión y acciones a seguir. 
</t>
  </si>
  <si>
    <t xml:space="preserve">La meta propuesta fue cumplida al 100% en el tercer seguimiento al Plan Anticorrupción y de Atención al Ciudadano.
La oficina de Control Interno sugiere la búsqueda de una herramienta que permita identificar si los participantes de las capacitaciones hacen parte de la sede central o de las UTT de forma que sea mas fácil identificar la participacion de las UTT. </t>
  </si>
  <si>
    <t xml:space="preserve">la actividad propuesta se planteo como "Apoyar la actualización si se requiere del Registro de Activos de Información, el Índice de Información Clasificada y Reservada y el Esquema de Publicación de la Información actualizado (Publicar en Página web si aplica)".
Durante el seguimiento al segundo cuatrimestre la evidencias allegadas no permitieron determinar el cumplimiento de la actividad.
En el presente seguimiento correspondiente al tercer cuatrimestre no se evidencio ningún soporte en la carpeta dispuesta para tal fin, por tanto no se puede determinar avance en el nivel de cumplimiento. </t>
  </si>
  <si>
    <t xml:space="preserve">Teniendo en cuenta la meta propuesta y el periodo de ejecución de esta, se determina un avance del 0% sobre la actividad,  ya que no existen evidencias que soporten la justificación y determinación de la no necesidad de la ejecución de esta actividad, o evidencia de la realización de la misma. </t>
  </si>
  <si>
    <t xml:space="preserve">Analizado lo anterior la Oficina de Control Interno concluye que el nivel de cumplimiento corresponde a un 100% por cuanto  se tomo en cuenta el consolidado del primer, segundo y tercer monitoreo realizado por la Oficina de Planeación. </t>
  </si>
  <si>
    <t>Para el cumplimiento de esta actividad definida, se reportó a la Oficina de Control Interno mediante la carpeta compartida para tal fin:
- Soporte de actualización en el SUIT "Concepto de viabilidad para el otorgamiento de personería jurídica de las asociaciones de usuarios de Adecuación de Tierras" el formulario se registra como SUIT-6684-N07, formulario que se encuentra disponible para descargar. 
-Documento soporte de reunión realizada el día 20 junio de 2024 en la cual se indica:  "Nos reunimos para revisar el estado actual del trámite de Estructuración de PIDAR en el SUIT, se revisó toda la información, se acordó que hasta que no se realicen todos los cambios en procedimientos y formatos no podemos hacer ajustes en el SUIT para la vigencia 2024".
-Acta de fecha 17 de diciembre de 2024 - Objeto: actualizar Tramite en el SUIT, el cata indica: "Se realizo la actualización de tramite "Concepto de viabilidad de la solicitud de reconocimiento de la personería jurídica e inscripción de las asociaciones de usuarios de adecuación de tierras" en el sistema Único de Información de Tramites - SUIT y se registraron las recomendaciones de la racionalización del mencionado tramite"
-Procedimiento PR-ADT-002 V5 Conformación, legalización y certificación de asociaciones de usuarios de proyectos y distritos de Adecuación de Tierras"
-Documento emitido por Función Publica Referencia: Autorización Modificación Estructural. Concepto proyecto de Resolución "Por medio de la cual se reglamentan los requisitos para la Habilitación de las entidades prestadoras del servicio público de extensión agropecuaria y se dictan otras disposiciones"
Oficio radicado 20245010625611 emitido por el Departamento Admoni9strativo de la Función pública en el cual se indico que: 
Ahora bien, conforme a su solicitud de respuesta del radicado 20242060652332, me permito indicarle el pasado 27 de septiembre de 2024, con radicado No. 20245010591021 se envió concepto favorable autorizando la modificación estructural al trámite denominado “Habilitación de Entidades Prestadoras Servicio de Extensión Agropecuaria – EPSEA”,con las siguientes especificaciones</t>
  </si>
  <si>
    <r>
      <t xml:space="preserve">La Oficina de Control Interno y una ves revisados los soportes aportados otorga un porcentaje de avance correspondiente al 67% basaba en el siguiente análisis: 
</t>
    </r>
    <r>
      <rPr>
        <b/>
        <sz val="10"/>
        <color theme="1"/>
        <rFont val="Arial"/>
        <family val="2"/>
      </rPr>
      <t xml:space="preserve">- Adecuación de Tierras: </t>
    </r>
    <r>
      <rPr>
        <sz val="10"/>
        <color theme="1"/>
        <rFont val="Arial"/>
        <family val="2"/>
      </rPr>
      <t xml:space="preserve">Se evidencia su actualización en el SUIT mediante el formulario SUIT-6686-N07. (17/12/2024)
</t>
    </r>
    <r>
      <rPr>
        <b/>
        <sz val="10"/>
        <color theme="1"/>
        <rFont val="Arial"/>
        <family val="2"/>
      </rPr>
      <t xml:space="preserve">
- Asistencia Técnica: </t>
    </r>
    <r>
      <rPr>
        <sz val="10"/>
        <color theme="1"/>
        <rFont val="Arial"/>
        <family val="2"/>
      </rPr>
      <t xml:space="preserve">No se actualizo ni se evidencia que esta no aplique para la vigencia objeto de seguimiento.
</t>
    </r>
    <r>
      <rPr>
        <b/>
        <sz val="10"/>
        <color theme="1"/>
        <rFont val="Arial"/>
        <family val="2"/>
      </rPr>
      <t xml:space="preserve">- Activos Productivos: </t>
    </r>
    <r>
      <rPr>
        <sz val="10"/>
        <color theme="1"/>
        <rFont val="Arial"/>
        <family val="2"/>
      </rPr>
      <t>mediante Acta de fecha 20 de junio de 2024, se determina por la Oficina de Planeación que no aplica esta actualización para la vigencia 2024.</t>
    </r>
  </si>
  <si>
    <r>
      <t xml:space="preserve">Para el cumplimiento de esta actividad definida, se reportó a la Oficina de Control Interno mediante la carpeta compartida para tal fin:
- Correo electrónico del 12 de diciembre de 2024 con asunto </t>
    </r>
    <r>
      <rPr>
        <i/>
        <sz val="10"/>
        <rFont val="Arial"/>
        <family val="2"/>
      </rPr>
      <t xml:space="preserve">"Balance parcial de reporte de Reporte de Riesgos" </t>
    </r>
    <r>
      <rPr>
        <sz val="10"/>
        <rFont val="Arial"/>
        <family val="2"/>
      </rPr>
      <t xml:space="preserve">en el cual se relacionan los proceso que han realizado el reporte y indican si se materializo por no algún riesgo. 
- Correo electrónico del 16 de diciembre de 2024 con asunto "Balance parcial de reporte de Reporte de Riesgos" en el cual se relacionan los proceso que han realizado el reporte y indican si se materializo o no algún riesgo.
Adicional a los soportes aportados por la Oficina de Planeación, la OCI tomo como evidenciados seguimientos o al mapa de riesgos realizados por la segunda línea de defensa durante el primer, segundo y tercer cuatrimestre, de esta manera se puede evidenciar el cumplimiento.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</si>
</sst>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 #,##0_-;_-* &quot;-&quot;_-;_-@_-"/>
  </numFmts>
  <fonts count="35" x14ac:knownFonts="1">
    <font>
      <sz val="11"/>
      <color theme="1"/>
      <name val="Calibri"/>
      <family val="2"/>
      <scheme val="minor"/>
    </font>
    <font>
      <sz val="11"/>
      <color theme="1"/>
      <name val="Arial"/>
      <family val="2"/>
    </font>
    <font>
      <sz val="11"/>
      <color theme="1"/>
      <name val="Calibri"/>
      <family val="2"/>
      <scheme val="minor"/>
    </font>
    <font>
      <u/>
      <sz val="11"/>
      <color theme="10"/>
      <name val="Calibri"/>
      <family val="2"/>
      <scheme val="minor"/>
    </font>
    <font>
      <b/>
      <sz val="12"/>
      <color rgb="FFFFFFFF"/>
      <name val="Arial"/>
      <family val="2"/>
    </font>
    <font>
      <sz val="12"/>
      <color theme="1"/>
      <name val="Arial"/>
      <family val="2"/>
    </font>
    <font>
      <b/>
      <sz val="14"/>
      <color rgb="FFFFFFFF"/>
      <name val="Arial"/>
      <family val="2"/>
    </font>
    <font>
      <sz val="12"/>
      <color theme="1"/>
      <name val="Calibri"/>
      <family val="2"/>
      <scheme val="minor"/>
    </font>
    <font>
      <sz val="10"/>
      <color theme="1"/>
      <name val="Arial"/>
      <family val="2"/>
    </font>
    <font>
      <sz val="10"/>
      <name val="Arial"/>
      <family val="2"/>
    </font>
    <font>
      <b/>
      <sz val="10"/>
      <color theme="1"/>
      <name val="Arial"/>
      <family val="2"/>
    </font>
    <font>
      <sz val="12"/>
      <color theme="1"/>
      <name val="Arial"/>
      <family val="2"/>
    </font>
    <font>
      <sz val="10"/>
      <color theme="1"/>
      <name val="Arial"/>
      <family val="2"/>
    </font>
    <font>
      <sz val="11"/>
      <color theme="1"/>
      <name val="Arial"/>
      <family val="2"/>
    </font>
    <font>
      <sz val="10"/>
      <color rgb="FFFF0000"/>
      <name val="Arial"/>
      <family val="2"/>
    </font>
    <font>
      <sz val="10"/>
      <color theme="8" tint="-0.249977111117893"/>
      <name val="Arial"/>
      <family val="2"/>
    </font>
    <font>
      <sz val="10"/>
      <color theme="4" tint="-0.499984740745262"/>
      <name val="Arial"/>
      <family val="2"/>
    </font>
    <font>
      <sz val="10"/>
      <color rgb="FF000000"/>
      <name val="Arial"/>
      <family val="2"/>
    </font>
    <font>
      <sz val="10"/>
      <color rgb="FF000000"/>
      <name val="Arial"/>
      <family val="2"/>
    </font>
    <font>
      <sz val="10"/>
      <color theme="1"/>
      <name val="Arial"/>
      <family val="2"/>
    </font>
    <font>
      <sz val="11"/>
      <color rgb="FF444444"/>
      <name val="Aptos Narrow"/>
      <family val="2"/>
    </font>
    <font>
      <sz val="10"/>
      <color rgb="FF305496"/>
      <name val="Arial"/>
      <family val="2"/>
    </font>
    <font>
      <b/>
      <sz val="10"/>
      <color rgb="FF000000"/>
      <name val="Arial"/>
      <family val="2"/>
    </font>
    <font>
      <b/>
      <sz val="10"/>
      <color rgb="FF305496"/>
      <name val="Arial"/>
      <family val="2"/>
    </font>
    <font>
      <b/>
      <sz val="10"/>
      <color rgb="FF1F4E78"/>
      <name val="Arial"/>
      <family val="2"/>
    </font>
    <font>
      <b/>
      <sz val="11"/>
      <color theme="1"/>
      <name val="Arial Black"/>
      <family val="2"/>
    </font>
    <font>
      <i/>
      <sz val="10"/>
      <color theme="1"/>
      <name val="Arial"/>
      <family val="2"/>
    </font>
    <font>
      <b/>
      <sz val="11"/>
      <color theme="1"/>
      <name val="Arial"/>
      <family val="2"/>
    </font>
    <font>
      <b/>
      <i/>
      <sz val="11"/>
      <name val="Arial"/>
      <family val="2"/>
    </font>
    <font>
      <b/>
      <i/>
      <sz val="11"/>
      <color theme="1"/>
      <name val="Arial"/>
      <family val="2"/>
    </font>
    <font>
      <i/>
      <sz val="11"/>
      <color theme="1"/>
      <name val="Arial"/>
      <family val="2"/>
    </font>
    <font>
      <i/>
      <u/>
      <sz val="10"/>
      <color theme="1"/>
      <name val="Arial"/>
      <family val="2"/>
    </font>
    <font>
      <b/>
      <i/>
      <sz val="10"/>
      <color theme="1"/>
      <name val="Arial"/>
      <family val="2"/>
    </font>
    <font>
      <i/>
      <sz val="10"/>
      <name val="Arial"/>
      <family val="2"/>
    </font>
    <font>
      <sz val="22"/>
      <color theme="0"/>
      <name val="Arial Black"/>
      <family val="2"/>
    </font>
  </fonts>
  <fills count="10">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rgb="FFFFFFFF"/>
        <bgColor indexed="64"/>
      </patternFill>
    </fill>
    <fill>
      <patternFill patternType="solid">
        <fgColor theme="9" tint="-0.499984740745262"/>
        <bgColor indexed="64"/>
      </patternFill>
    </fill>
    <fill>
      <patternFill patternType="solid">
        <fgColor theme="9" tint="0.79998168889431442"/>
        <bgColor indexed="64"/>
      </patternFill>
    </fill>
    <fill>
      <patternFill patternType="solid">
        <fgColor theme="2"/>
        <bgColor indexed="64"/>
      </patternFill>
    </fill>
    <fill>
      <patternFill patternType="solid">
        <fgColor theme="0" tint="-0.14999847407452621"/>
        <bgColor indexed="64"/>
      </patternFill>
    </fill>
    <fill>
      <patternFill patternType="solid">
        <fgColor rgb="FFFFFF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1" fontId="2" fillId="0" borderId="0" applyFont="0" applyFill="0" applyBorder="0" applyAlignment="0" applyProtection="0"/>
    <xf numFmtId="0" fontId="7" fillId="0" borderId="0"/>
    <xf numFmtId="0" fontId="3" fillId="0" borderId="0" applyNumberFormat="0" applyFill="0" applyBorder="0" applyAlignment="0" applyProtection="0"/>
    <xf numFmtId="9" fontId="2" fillId="0" borderId="0" applyFont="0" applyFill="0" applyBorder="0" applyAlignment="0" applyProtection="0"/>
  </cellStyleXfs>
  <cellXfs count="116">
    <xf numFmtId="0" fontId="0" fillId="0" borderId="0" xfId="0"/>
    <xf numFmtId="0" fontId="8" fillId="0" borderId="1" xfId="0" applyFont="1" applyBorder="1" applyAlignment="1">
      <alignment horizontal="center" vertical="center" textRotation="90" wrapText="1"/>
    </xf>
    <xf numFmtId="0" fontId="5" fillId="2" borderId="0" xfId="0" applyFont="1" applyFill="1" applyAlignment="1" applyProtection="1">
      <alignment horizontal="center"/>
      <protection locked="0"/>
    </xf>
    <xf numFmtId="0" fontId="1" fillId="2" borderId="0" xfId="0" applyFont="1" applyFill="1" applyAlignment="1" applyProtection="1">
      <alignment horizontal="center"/>
      <protection locked="0"/>
    </xf>
    <xf numFmtId="0" fontId="1" fillId="2" borderId="0" xfId="0" applyFont="1" applyFill="1" applyAlignment="1" applyProtection="1">
      <alignment horizontal="left"/>
      <protection locked="0"/>
    </xf>
    <xf numFmtId="0" fontId="1" fillId="2" borderId="0" xfId="0" applyFont="1" applyFill="1" applyAlignment="1">
      <alignment horizontal="center"/>
    </xf>
    <xf numFmtId="0" fontId="4" fillId="3"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15" fontId="8" fillId="0" borderId="1" xfId="0" applyNumberFormat="1" applyFont="1" applyBorder="1" applyAlignment="1">
      <alignment horizontal="center" vertical="center" wrapText="1"/>
    </xf>
    <xf numFmtId="0" fontId="8" fillId="2" borderId="0" xfId="0" applyFont="1" applyFill="1" applyAlignment="1" applyProtection="1">
      <alignment horizontal="center"/>
      <protection locked="0"/>
    </xf>
    <xf numFmtId="0" fontId="8" fillId="0" borderId="1" xfId="0" applyFont="1" applyBorder="1" applyAlignment="1">
      <alignment horizontal="center" vertical="center"/>
    </xf>
    <xf numFmtId="9" fontId="8" fillId="0" borderId="1" xfId="0" applyNumberFormat="1" applyFont="1" applyBorder="1" applyAlignment="1">
      <alignment horizontal="center" vertical="center" wrapText="1"/>
    </xf>
    <xf numFmtId="0" fontId="8" fillId="0" borderId="1" xfId="0" applyFont="1" applyBorder="1" applyAlignment="1">
      <alignment horizontal="justify" vertical="center" wrapText="1"/>
    </xf>
    <xf numFmtId="0" fontId="9"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5" fillId="2" borderId="0" xfId="0" applyFont="1" applyFill="1" applyAlignment="1" applyProtection="1">
      <alignment horizontal="center" vertical="center"/>
      <protection locked="0"/>
    </xf>
    <xf numFmtId="0" fontId="1" fillId="2" borderId="0" xfId="0" applyFont="1" applyFill="1" applyAlignment="1" applyProtection="1">
      <alignment horizontal="center" vertical="center"/>
      <protection locked="0"/>
    </xf>
    <xf numFmtId="0" fontId="1" fillId="2" borderId="0" xfId="0" applyFont="1" applyFill="1" applyAlignment="1" applyProtection="1">
      <alignment horizontal="left" vertical="center"/>
      <protection locked="0"/>
    </xf>
    <xf numFmtId="0" fontId="8" fillId="2" borderId="1" xfId="0" applyFont="1" applyFill="1" applyBorder="1" applyAlignment="1">
      <alignment horizontal="justify" vertical="center" wrapText="1"/>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horizontal="justify" vertical="center"/>
      <protection locked="0"/>
    </xf>
    <xf numFmtId="0" fontId="8" fillId="4" borderId="1" xfId="0" applyFont="1" applyFill="1" applyBorder="1" applyAlignment="1">
      <alignment horizontal="center" vertical="center" wrapText="1"/>
    </xf>
    <xf numFmtId="0" fontId="8" fillId="4" borderId="1" xfId="0" applyFont="1" applyFill="1" applyBorder="1" applyAlignment="1">
      <alignment horizontal="justify" vertical="center" wrapText="1"/>
    </xf>
    <xf numFmtId="0" fontId="8" fillId="2" borderId="0" xfId="0" applyFont="1" applyFill="1" applyAlignment="1" applyProtection="1">
      <alignment horizontal="justify"/>
      <protection locked="0"/>
    </xf>
    <xf numFmtId="0" fontId="1" fillId="2" borderId="0" xfId="0" applyFont="1" applyFill="1" applyAlignment="1" applyProtection="1">
      <alignment horizontal="justify"/>
      <protection locked="0"/>
    </xf>
    <xf numFmtId="0" fontId="8" fillId="0" borderId="0" xfId="0" applyFont="1" applyAlignment="1" applyProtection="1">
      <alignment horizontal="center"/>
      <protection locked="0"/>
    </xf>
    <xf numFmtId="0" fontId="9" fillId="0" borderId="1" xfId="0" applyFont="1" applyBorder="1" applyAlignment="1">
      <alignment horizontal="center" vertical="center" wrapText="1"/>
    </xf>
    <xf numFmtId="0" fontId="12" fillId="2" borderId="0" xfId="0" applyFont="1" applyFill="1" applyAlignment="1" applyProtection="1">
      <alignment horizontal="left" vertical="center" wrapText="1"/>
      <protection locked="0"/>
    </xf>
    <xf numFmtId="0" fontId="12" fillId="2" borderId="0" xfId="0" applyFont="1" applyFill="1" applyAlignment="1" applyProtection="1">
      <alignment horizontal="center" vertical="center"/>
      <protection locked="0"/>
    </xf>
    <xf numFmtId="0" fontId="13" fillId="2" borderId="0" xfId="0" applyFont="1" applyFill="1" applyAlignment="1" applyProtection="1">
      <alignment horizontal="center" vertical="center"/>
      <protection locked="0"/>
    </xf>
    <xf numFmtId="0" fontId="13" fillId="2" borderId="0" xfId="0" applyFont="1" applyFill="1" applyAlignment="1" applyProtection="1">
      <alignment horizontal="left" vertical="center"/>
      <protection locked="0"/>
    </xf>
    <xf numFmtId="0" fontId="11" fillId="2" borderId="0" xfId="0" applyFont="1" applyFill="1" applyAlignment="1" applyProtection="1">
      <alignment horizontal="center" vertical="center"/>
      <protection locked="0"/>
    </xf>
    <xf numFmtId="0" fontId="9" fillId="2" borderId="1" xfId="0" applyFont="1" applyFill="1" applyBorder="1" applyAlignment="1">
      <alignment horizontal="justify" vertical="center" wrapText="1"/>
    </xf>
    <xf numFmtId="0" fontId="9" fillId="4" borderId="1" xfId="0" applyFont="1" applyFill="1" applyBorder="1" applyAlignment="1">
      <alignment horizontal="justify" vertical="center" wrapText="1"/>
    </xf>
    <xf numFmtId="0" fontId="9" fillId="4" borderId="1" xfId="0" applyFont="1" applyFill="1" applyBorder="1" applyAlignment="1">
      <alignment horizontal="center" vertical="center" wrapText="1"/>
    </xf>
    <xf numFmtId="15" fontId="5" fillId="0" borderId="1" xfId="0" applyNumberFormat="1" applyFont="1" applyBorder="1" applyAlignment="1">
      <alignment horizontal="center" vertical="center" wrapText="1"/>
    </xf>
    <xf numFmtId="0" fontId="1" fillId="2" borderId="1" xfId="0" applyFont="1" applyFill="1" applyBorder="1" applyAlignment="1" applyProtection="1">
      <alignment horizontal="center" vertical="center"/>
      <protection locked="0"/>
    </xf>
    <xf numFmtId="0" fontId="8" fillId="0" borderId="2" xfId="0" applyFont="1" applyBorder="1" applyAlignment="1">
      <alignment horizontal="center" vertical="center" textRotation="90" wrapText="1"/>
    </xf>
    <xf numFmtId="0" fontId="1" fillId="2" borderId="1" xfId="0" applyFont="1" applyFill="1" applyBorder="1" applyAlignment="1" applyProtection="1">
      <alignment horizontal="center"/>
      <protection locked="0"/>
    </xf>
    <xf numFmtId="0" fontId="8" fillId="0" borderId="0" xfId="0" applyFont="1" applyAlignment="1">
      <alignment vertical="center" textRotation="90"/>
    </xf>
    <xf numFmtId="0" fontId="9" fillId="0" borderId="1" xfId="0" applyFont="1" applyBorder="1" applyAlignment="1">
      <alignment horizontal="justify" vertical="center" wrapText="1"/>
    </xf>
    <xf numFmtId="15" fontId="8" fillId="2" borderId="1"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7" fillId="2" borderId="1" xfId="0" applyFont="1" applyFill="1" applyBorder="1" applyAlignment="1">
      <alignment horizontal="justify" vertical="center" wrapText="1"/>
    </xf>
    <xf numFmtId="0" fontId="19" fillId="0" borderId="1" xfId="0" applyFont="1" applyBorder="1" applyAlignment="1">
      <alignment horizontal="center" vertical="center" wrapText="1"/>
    </xf>
    <xf numFmtId="0" fontId="8" fillId="2" borderId="0" xfId="0" applyFont="1" applyFill="1" applyAlignment="1" applyProtection="1">
      <alignment horizontal="center" vertical="center" wrapText="1"/>
      <protection locked="0"/>
    </xf>
    <xf numFmtId="0" fontId="8" fillId="2" borderId="6" xfId="0" applyFont="1" applyFill="1" applyBorder="1" applyAlignment="1" applyProtection="1">
      <alignment horizontal="center" vertical="center"/>
      <protection locked="0"/>
    </xf>
    <xf numFmtId="0" fontId="18" fillId="2" borderId="1" xfId="0" applyFont="1" applyFill="1" applyBorder="1" applyAlignment="1">
      <alignment horizontal="justify" vertical="center" wrapText="1"/>
    </xf>
    <xf numFmtId="0" fontId="20" fillId="0" borderId="0" xfId="0" applyFont="1" applyAlignment="1">
      <alignment vertical="center"/>
    </xf>
    <xf numFmtId="15" fontId="14" fillId="0" borderId="1" xfId="0" applyNumberFormat="1" applyFont="1" applyBorder="1" applyAlignment="1">
      <alignment horizontal="center" vertical="center" wrapText="1"/>
    </xf>
    <xf numFmtId="0" fontId="18" fillId="4" borderId="1" xfId="0" applyFont="1" applyFill="1" applyBorder="1" applyAlignment="1">
      <alignment horizontal="justify" vertical="center" wrapText="1"/>
    </xf>
    <xf numFmtId="0" fontId="8" fillId="2" borderId="0" xfId="0" applyFont="1" applyFill="1" applyAlignment="1" applyProtection="1">
      <alignment horizontal="center" vertical="center"/>
      <protection locked="0"/>
    </xf>
    <xf numFmtId="0" fontId="17" fillId="0" borderId="1" xfId="0" applyFont="1" applyBorder="1" applyAlignment="1">
      <alignment horizontal="left" vertical="center" wrapText="1"/>
    </xf>
    <xf numFmtId="0" fontId="8" fillId="0" borderId="4" xfId="0" applyFont="1" applyBorder="1" applyAlignment="1">
      <alignment horizontal="center" vertical="center" textRotation="90" wrapText="1"/>
    </xf>
    <xf numFmtId="0" fontId="12" fillId="0" borderId="0" xfId="0" applyFont="1" applyAlignment="1" applyProtection="1">
      <alignment horizontal="left" vertical="center" wrapText="1"/>
      <protection locked="0"/>
    </xf>
    <xf numFmtId="0" fontId="17" fillId="0" borderId="1" xfId="0" applyFont="1" applyBorder="1" applyAlignment="1">
      <alignment horizontal="justify" vertical="center" wrapText="1"/>
    </xf>
    <xf numFmtId="0" fontId="8" fillId="0" borderId="1" xfId="0" applyFont="1" applyBorder="1" applyAlignment="1" applyProtection="1">
      <alignment horizontal="justify" vertical="center" wrapText="1"/>
      <protection locked="0"/>
    </xf>
    <xf numFmtId="9" fontId="8" fillId="0" borderId="1" xfId="4" applyFont="1" applyBorder="1" applyAlignment="1" applyProtection="1">
      <alignment horizontal="center" vertical="center" wrapText="1"/>
      <protection locked="0"/>
    </xf>
    <xf numFmtId="0" fontId="8" fillId="2" borderId="1" xfId="0" applyFont="1" applyFill="1" applyBorder="1" applyAlignment="1" applyProtection="1">
      <alignment horizontal="justify" vertical="center" wrapText="1"/>
      <protection locked="0"/>
    </xf>
    <xf numFmtId="0" fontId="8" fillId="0" borderId="1" xfId="0" applyFont="1" applyBorder="1" applyAlignment="1" applyProtection="1">
      <alignment horizontal="justify" vertical="top" wrapText="1"/>
      <protection locked="0"/>
    </xf>
    <xf numFmtId="0" fontId="8" fillId="2" borderId="1" xfId="0" applyFont="1" applyFill="1" applyBorder="1" applyAlignment="1" applyProtection="1">
      <alignment horizontal="justify" vertical="center"/>
      <protection locked="0"/>
    </xf>
    <xf numFmtId="0" fontId="9" fillId="0" borderId="1" xfId="0" applyFont="1" applyBorder="1" applyAlignment="1">
      <alignment horizontal="left" vertical="center" wrapText="1"/>
    </xf>
    <xf numFmtId="9" fontId="8" fillId="0" borderId="1" xfId="4" applyFont="1" applyFill="1" applyBorder="1" applyAlignment="1" applyProtection="1">
      <alignment horizontal="center" vertical="center" wrapText="1"/>
      <protection locked="0"/>
    </xf>
    <xf numFmtId="0" fontId="12" fillId="0" borderId="0" xfId="0" applyFont="1" applyAlignment="1" applyProtection="1">
      <alignment horizontal="center" vertical="center"/>
      <protection locked="0"/>
    </xf>
    <xf numFmtId="0" fontId="8" fillId="9" borderId="1" xfId="0" applyFont="1" applyFill="1" applyBorder="1" applyAlignment="1" applyProtection="1">
      <alignment horizontal="justify" vertical="center" wrapText="1"/>
      <protection locked="0"/>
    </xf>
    <xf numFmtId="0" fontId="9" fillId="2" borderId="1" xfId="0" applyFont="1" applyFill="1" applyBorder="1" applyAlignment="1" applyProtection="1">
      <alignment horizontal="justify" vertical="center" wrapText="1"/>
      <protection locked="0"/>
    </xf>
    <xf numFmtId="0" fontId="8" fillId="6" borderId="2" xfId="0" applyFont="1" applyFill="1" applyBorder="1" applyAlignment="1">
      <alignment horizontal="left" wrapText="1"/>
    </xf>
    <xf numFmtId="0" fontId="8" fillId="6" borderId="26" xfId="0" applyFont="1" applyFill="1" applyBorder="1" applyAlignment="1">
      <alignment horizontal="left" wrapText="1"/>
    </xf>
    <xf numFmtId="0" fontId="0" fillId="0" borderId="24" xfId="0" applyBorder="1" applyAlignment="1">
      <alignment horizontal="center"/>
    </xf>
    <xf numFmtId="0" fontId="0" fillId="0" borderId="9" xfId="0" applyBorder="1" applyAlignment="1">
      <alignment horizontal="center"/>
    </xf>
    <xf numFmtId="0" fontId="0" fillId="0" borderId="25" xfId="0" applyBorder="1" applyAlignment="1">
      <alignment horizontal="center"/>
    </xf>
    <xf numFmtId="0" fontId="0" fillId="0" borderId="11" xfId="0" applyBorder="1" applyAlignment="1">
      <alignment horizontal="center"/>
    </xf>
    <xf numFmtId="0" fontId="0" fillId="3" borderId="13" xfId="0" applyFill="1" applyBorder="1" applyAlignment="1">
      <alignment horizontal="center"/>
    </xf>
    <xf numFmtId="0" fontId="0" fillId="3" borderId="14" xfId="0" applyFill="1" applyBorder="1" applyAlignment="1">
      <alignment horizontal="center"/>
    </xf>
    <xf numFmtId="0" fontId="0" fillId="3" borderId="15" xfId="0" applyFill="1" applyBorder="1" applyAlignment="1">
      <alignment horizontal="center"/>
    </xf>
    <xf numFmtId="0" fontId="0" fillId="3" borderId="16" xfId="0" applyFill="1" applyBorder="1" applyAlignment="1">
      <alignment horizontal="center"/>
    </xf>
    <xf numFmtId="0" fontId="0" fillId="3" borderId="1" xfId="0" applyFill="1" applyBorder="1" applyAlignment="1">
      <alignment horizontal="center"/>
    </xf>
    <xf numFmtId="0" fontId="0" fillId="3" borderId="17" xfId="0" applyFill="1" applyBorder="1" applyAlignment="1">
      <alignment horizontal="center"/>
    </xf>
    <xf numFmtId="0" fontId="25" fillId="0" borderId="1" xfId="0" applyFont="1" applyBorder="1" applyAlignment="1">
      <alignment horizontal="center" vertical="center"/>
    </xf>
    <xf numFmtId="0" fontId="25" fillId="0" borderId="28" xfId="0" applyFont="1" applyBorder="1" applyAlignment="1">
      <alignment horizontal="center" vertical="center" wrapText="1"/>
    </xf>
    <xf numFmtId="0" fontId="25" fillId="0" borderId="27" xfId="0" applyFont="1" applyBorder="1" applyAlignment="1">
      <alignment horizontal="center" vertical="center" wrapText="1"/>
    </xf>
    <xf numFmtId="0" fontId="25" fillId="0" borderId="21" xfId="0" applyFont="1" applyBorder="1" applyAlignment="1">
      <alignment horizontal="center" vertical="center"/>
    </xf>
    <xf numFmtId="0" fontId="25" fillId="0" borderId="22" xfId="0" applyFont="1" applyBorder="1" applyAlignment="1">
      <alignment horizontal="center" vertical="center"/>
    </xf>
    <xf numFmtId="0" fontId="8" fillId="0" borderId="22" xfId="0" applyFont="1" applyBorder="1" applyAlignment="1">
      <alignment horizontal="left" wrapText="1"/>
    </xf>
    <xf numFmtId="0" fontId="8" fillId="0" borderId="23" xfId="0" applyFont="1" applyBorder="1" applyAlignment="1">
      <alignment horizontal="left" wrapText="1"/>
    </xf>
    <xf numFmtId="0" fontId="25" fillId="6" borderId="1" xfId="0" applyFont="1" applyFill="1" applyBorder="1" applyAlignment="1">
      <alignment horizontal="center" vertical="center"/>
    </xf>
    <xf numFmtId="0" fontId="8" fillId="0" borderId="1" xfId="0" applyFont="1" applyBorder="1" applyAlignment="1">
      <alignment horizontal="left" wrapText="1"/>
    </xf>
    <xf numFmtId="0" fontId="27" fillId="7" borderId="1" xfId="0" applyFont="1" applyFill="1" applyBorder="1" applyAlignment="1" applyProtection="1">
      <alignment horizontal="center" vertical="center" wrapText="1"/>
      <protection locked="0"/>
    </xf>
    <xf numFmtId="0" fontId="28" fillId="8" borderId="1" xfId="0" applyFont="1" applyFill="1" applyBorder="1" applyAlignment="1" applyProtection="1">
      <alignment horizontal="center" vertical="center" wrapText="1"/>
      <protection locked="0"/>
    </xf>
    <xf numFmtId="0" fontId="8" fillId="0" borderId="1" xfId="0" applyFont="1" applyBorder="1" applyAlignment="1">
      <alignment horizontal="center" vertical="center" textRotation="90" wrapText="1"/>
    </xf>
    <xf numFmtId="0" fontId="27" fillId="7" borderId="29" xfId="0" applyFont="1" applyFill="1" applyBorder="1" applyAlignment="1" applyProtection="1">
      <alignment horizontal="center" vertical="center" wrapText="1"/>
      <protection locked="0"/>
    </xf>
    <xf numFmtId="0" fontId="27" fillId="7" borderId="30" xfId="0" applyFont="1" applyFill="1" applyBorder="1" applyAlignment="1" applyProtection="1">
      <alignment horizontal="center" vertical="center" wrapText="1"/>
      <protection locked="0"/>
    </xf>
    <xf numFmtId="0" fontId="27" fillId="7" borderId="31" xfId="0" applyFont="1" applyFill="1" applyBorder="1" applyAlignment="1" applyProtection="1">
      <alignment horizontal="center" vertical="center" wrapText="1"/>
      <protection locked="0"/>
    </xf>
    <xf numFmtId="0" fontId="28" fillId="8" borderId="2" xfId="0" applyFont="1" applyFill="1" applyBorder="1" applyAlignment="1" applyProtection="1">
      <alignment horizontal="center" vertical="center" wrapText="1"/>
      <protection locked="0"/>
    </xf>
    <xf numFmtId="0" fontId="28" fillId="8" borderId="3" xfId="0" applyFont="1" applyFill="1" applyBorder="1" applyAlignment="1" applyProtection="1">
      <alignment horizontal="center" vertical="center" wrapText="1"/>
      <protection locked="0"/>
    </xf>
    <xf numFmtId="0" fontId="6" fillId="5"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8" fillId="0" borderId="2" xfId="0" applyFont="1" applyBorder="1" applyAlignment="1">
      <alignment horizontal="center" vertical="center" textRotation="90" wrapText="1"/>
    </xf>
    <xf numFmtId="0" fontId="8" fillId="0" borderId="3" xfId="0" applyFont="1" applyBorder="1" applyAlignment="1">
      <alignment horizontal="center" vertical="center" textRotation="90" wrapText="1"/>
    </xf>
    <xf numFmtId="0" fontId="8" fillId="0" borderId="4" xfId="0" applyFont="1" applyBorder="1" applyAlignment="1">
      <alignment horizontal="center" vertical="center" textRotation="90" wrapText="1"/>
    </xf>
    <xf numFmtId="0" fontId="6" fillId="5" borderId="1" xfId="0"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wrapText="1"/>
      <protection locked="0"/>
    </xf>
    <xf numFmtId="0" fontId="28" fillId="8" borderId="1" xfId="0" applyFont="1" applyFill="1" applyBorder="1" applyAlignment="1" applyProtection="1">
      <alignment horizontal="center" vertical="top" wrapText="1"/>
      <protection locked="0"/>
    </xf>
    <xf numFmtId="9" fontId="8" fillId="2" borderId="0" xfId="0" applyNumberFormat="1" applyFont="1" applyFill="1" applyAlignment="1" applyProtection="1">
      <alignment horizontal="justify" vertical="center"/>
      <protection locked="0"/>
    </xf>
    <xf numFmtId="0" fontId="34" fillId="3" borderId="7" xfId="0" applyFont="1" applyFill="1" applyBorder="1" applyAlignment="1">
      <alignment horizontal="center" vertical="center" wrapText="1"/>
    </xf>
    <xf numFmtId="0" fontId="34" fillId="3" borderId="8" xfId="0" applyFont="1" applyFill="1" applyBorder="1" applyAlignment="1">
      <alignment horizontal="center" vertical="center" wrapText="1"/>
    </xf>
    <xf numFmtId="0" fontId="34" fillId="3" borderId="18" xfId="0" applyFont="1" applyFill="1" applyBorder="1" applyAlignment="1">
      <alignment horizontal="center" vertical="center" wrapText="1"/>
    </xf>
    <xf numFmtId="0" fontId="34" fillId="3" borderId="10" xfId="0" applyFont="1" applyFill="1" applyBorder="1" applyAlignment="1">
      <alignment horizontal="center" vertical="center" wrapText="1"/>
    </xf>
    <xf numFmtId="0" fontId="34" fillId="3" borderId="0" xfId="0" applyFont="1" applyFill="1" applyAlignment="1">
      <alignment horizontal="center" vertical="center" wrapText="1"/>
    </xf>
    <xf numFmtId="0" fontId="34" fillId="3" borderId="19" xfId="0" applyFont="1" applyFill="1" applyBorder="1" applyAlignment="1">
      <alignment horizontal="center" vertical="center" wrapText="1"/>
    </xf>
    <xf numFmtId="0" fontId="34" fillId="3" borderId="12" xfId="0" applyFont="1" applyFill="1" applyBorder="1" applyAlignment="1">
      <alignment horizontal="center" vertical="center" wrapText="1"/>
    </xf>
    <xf numFmtId="0" fontId="34" fillId="3" borderId="5" xfId="0" applyFont="1" applyFill="1" applyBorder="1" applyAlignment="1">
      <alignment horizontal="center" vertical="center" wrapText="1"/>
    </xf>
    <xf numFmtId="0" fontId="34" fillId="3" borderId="20" xfId="0" applyFont="1" applyFill="1" applyBorder="1" applyAlignment="1">
      <alignment horizontal="center" vertical="center" wrapText="1"/>
    </xf>
  </cellXfs>
  <cellStyles count="5">
    <cellStyle name="Hyperlink" xfId="3" xr:uid="{00000000-0005-0000-0000-000000000000}"/>
    <cellStyle name="Millares [0] 2" xfId="1" xr:uid="{00000000-0005-0000-0000-000001000000}"/>
    <cellStyle name="Normal" xfId="0" builtinId="0"/>
    <cellStyle name="Normal 3" xfId="2" xr:uid="{00000000-0005-0000-0000-000003000000}"/>
    <cellStyle name="Porcentaje" xfId="4" builtinId="5"/>
  </cellStyles>
  <dxfs count="63">
    <dxf>
      <fill>
        <patternFill>
          <bgColor rgb="FFFF7575"/>
        </patternFill>
      </fill>
    </dxf>
    <dxf>
      <fill>
        <patternFill>
          <bgColor theme="7" tint="0.59996337778862885"/>
        </patternFill>
      </fill>
    </dxf>
    <dxf>
      <fill>
        <patternFill>
          <bgColor theme="9" tint="0.39994506668294322"/>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F2C9"/>
        </patternFill>
      </fill>
    </dxf>
    <dxf>
      <fill>
        <patternFill>
          <bgColor theme="0"/>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7575"/>
        </patternFill>
      </fill>
    </dxf>
    <dxf>
      <fill>
        <patternFill>
          <bgColor theme="7" tint="0.59996337778862885"/>
        </patternFill>
      </fill>
    </dxf>
    <dxf>
      <fill>
        <patternFill>
          <bgColor theme="9" tint="0.39994506668294322"/>
        </patternFill>
      </fill>
    </dxf>
  </dxfs>
  <tableStyles count="0" defaultTableStyle="TableStyleMedium2" defaultPivotStyle="PivotStyleLight16"/>
  <colors>
    <mruColors>
      <color rgb="FFF3700D"/>
      <color rgb="FFFFC5C5"/>
      <color rgb="FFFBA7A9"/>
      <color rgb="FFFF7575"/>
      <color rgb="FFFFB9B9"/>
      <color rgb="FFFFCDCD"/>
      <color rgb="FFFCC8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5" Type="http://schemas.openxmlformats.org/officeDocument/2006/relationships/image" Target="../media/image5.pn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5" Type="http://schemas.openxmlformats.org/officeDocument/2006/relationships/image" Target="../media/image5.png"/><Relationship Id="rId4" Type="http://schemas.openxmlformats.org/officeDocument/2006/relationships/image" Target="../media/image7.pn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5" Type="http://schemas.openxmlformats.org/officeDocument/2006/relationships/image" Target="../media/image5.png"/><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5" Type="http://schemas.openxmlformats.org/officeDocument/2006/relationships/image" Target="../media/image5.png"/><Relationship Id="rId4" Type="http://schemas.openxmlformats.org/officeDocument/2006/relationships/image" Target="../media/image6.png"/></Relationships>
</file>

<file path=xl/drawings/_rels/drawing7.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5" Type="http://schemas.openxmlformats.org/officeDocument/2006/relationships/image" Target="../media/image5.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256442</xdr:colOff>
      <xdr:row>2</xdr:row>
      <xdr:rowOff>52476</xdr:rowOff>
    </xdr:from>
    <xdr:to>
      <xdr:col>1</xdr:col>
      <xdr:colOff>1197907</xdr:colOff>
      <xdr:row>16</xdr:row>
      <xdr:rowOff>123266</xdr:rowOff>
    </xdr:to>
    <xdr:pic>
      <xdr:nvPicPr>
        <xdr:cNvPr id="3" name="Imagen 2" descr="Logotipo&#10;&#10;Descripción generada automáticamente">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6442" y="343829"/>
          <a:ext cx="2241347" cy="2737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11</xdr:col>
      <xdr:colOff>0</xdr:colOff>
      <xdr:row>4</xdr:row>
      <xdr:rowOff>0</xdr:rowOff>
    </xdr:from>
    <xdr:ext cx="0" cy="597354"/>
    <xdr:pic>
      <xdr:nvPicPr>
        <xdr:cNvPr id="3" name="Gráfico 1" descr="Lista de comprobació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687549" y="2063523"/>
          <a:ext cx="0" cy="597354"/>
        </a:xfrm>
        <a:prstGeom prst="rect">
          <a:avLst/>
        </a:prstGeom>
      </xdr:spPr>
    </xdr:pic>
    <xdr:clientData/>
  </xdr:oneCellAnchor>
  <xdr:oneCellAnchor>
    <xdr:from>
      <xdr:col>11</xdr:col>
      <xdr:colOff>0</xdr:colOff>
      <xdr:row>4</xdr:row>
      <xdr:rowOff>0</xdr:rowOff>
    </xdr:from>
    <xdr:ext cx="0" cy="597354"/>
    <xdr:pic>
      <xdr:nvPicPr>
        <xdr:cNvPr id="4" name="Gráfico 1" descr="Lista de comprobación">
          <a:hlinkClick xmlns:r="http://schemas.openxmlformats.org/officeDocument/2006/relationships" r:id="rId1"/>
          <a:extLst>
            <a:ext uri="{FF2B5EF4-FFF2-40B4-BE49-F238E27FC236}">
              <a16:creationId xmlns:a16="http://schemas.microsoft.com/office/drawing/2014/main" id="{00000000-0008-0000-0100-000004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439649" y="1501548"/>
          <a:ext cx="0" cy="597354"/>
        </a:xfrm>
        <a:prstGeom prst="rect">
          <a:avLst/>
        </a:prstGeom>
      </xdr:spPr>
    </xdr:pic>
    <xdr:clientData/>
  </xdr:oneCellAnchor>
  <xdr:oneCellAnchor>
    <xdr:from>
      <xdr:col>11</xdr:col>
      <xdr:colOff>0</xdr:colOff>
      <xdr:row>4</xdr:row>
      <xdr:rowOff>0</xdr:rowOff>
    </xdr:from>
    <xdr:ext cx="0" cy="597354"/>
    <xdr:pic>
      <xdr:nvPicPr>
        <xdr:cNvPr id="6" name="Gráfico 1" descr="Lista de comprobación">
          <a:hlinkClick xmlns:r="http://schemas.openxmlformats.org/officeDocument/2006/relationships" r:id="rId1"/>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582649" y="1222148"/>
          <a:ext cx="0" cy="597354"/>
        </a:xfrm>
        <a:prstGeom prst="rect">
          <a:avLst/>
        </a:prstGeom>
      </xdr:spPr>
    </xdr:pic>
    <xdr:clientData/>
  </xdr:oneCellAnchor>
  <xdr:oneCellAnchor>
    <xdr:from>
      <xdr:col>11</xdr:col>
      <xdr:colOff>0</xdr:colOff>
      <xdr:row>4</xdr:row>
      <xdr:rowOff>0</xdr:rowOff>
    </xdr:from>
    <xdr:ext cx="0" cy="597354"/>
    <xdr:pic>
      <xdr:nvPicPr>
        <xdr:cNvPr id="8" name="Gráfico 1" descr="Lista de comprobación">
          <a:hlinkClick xmlns:r="http://schemas.openxmlformats.org/officeDocument/2006/relationships" r:id="rId1"/>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582649" y="1222148"/>
          <a:ext cx="0" cy="597354"/>
        </a:xfrm>
        <a:prstGeom prst="rect">
          <a:avLst/>
        </a:prstGeom>
      </xdr:spPr>
    </xdr:pic>
    <xdr:clientData/>
  </xdr:oneCellAnchor>
  <xdr:oneCellAnchor>
    <xdr:from>
      <xdr:col>11</xdr:col>
      <xdr:colOff>0</xdr:colOff>
      <xdr:row>3</xdr:row>
      <xdr:rowOff>282348</xdr:rowOff>
    </xdr:from>
    <xdr:ext cx="0" cy="597354"/>
    <xdr:pic>
      <xdr:nvPicPr>
        <xdr:cNvPr id="9" name="Gráfico 1" descr="Lista de comprobación">
          <a:hlinkClick xmlns:r="http://schemas.openxmlformats.org/officeDocument/2006/relationships" r:id="rId1"/>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582649" y="1946048"/>
          <a:ext cx="0" cy="597354"/>
        </a:xfrm>
        <a:prstGeom prst="rect">
          <a:avLst/>
        </a:prstGeom>
      </xdr:spPr>
    </xdr:pic>
    <xdr:clientData/>
  </xdr:oneCellAnchor>
  <xdr:oneCellAnchor>
    <xdr:from>
      <xdr:col>11</xdr:col>
      <xdr:colOff>0</xdr:colOff>
      <xdr:row>3</xdr:row>
      <xdr:rowOff>282348</xdr:rowOff>
    </xdr:from>
    <xdr:ext cx="0" cy="597354"/>
    <xdr:pic>
      <xdr:nvPicPr>
        <xdr:cNvPr id="10" name="Gráfico 1" descr="Lista de comprobación">
          <a:hlinkClick xmlns:r="http://schemas.openxmlformats.org/officeDocument/2006/relationships" r:id="rId1"/>
          <a:extLst>
            <a:ext uri="{FF2B5EF4-FFF2-40B4-BE49-F238E27FC236}">
              <a16:creationId xmlns:a16="http://schemas.microsoft.com/office/drawing/2014/main" id="{00000000-0008-0000-0100-00000A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8662649" y="1946048"/>
          <a:ext cx="0" cy="597354"/>
        </a:xfrm>
        <a:prstGeom prst="rect">
          <a:avLst/>
        </a:prstGeom>
      </xdr:spPr>
    </xdr:pic>
    <xdr:clientData/>
  </xdr:oneCellAnchor>
  <xdr:oneCellAnchor>
    <xdr:from>
      <xdr:col>11</xdr:col>
      <xdr:colOff>0</xdr:colOff>
      <xdr:row>3</xdr:row>
      <xdr:rowOff>282348</xdr:rowOff>
    </xdr:from>
    <xdr:ext cx="0" cy="597354"/>
    <xdr:pic>
      <xdr:nvPicPr>
        <xdr:cNvPr id="11" name="Gráfico 1" descr="Lista de comprobación">
          <a:hlinkClick xmlns:r="http://schemas.openxmlformats.org/officeDocument/2006/relationships" r:id="rId1"/>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8662649" y="1946048"/>
          <a:ext cx="0" cy="597354"/>
        </a:xfrm>
        <a:prstGeom prst="rect">
          <a:avLst/>
        </a:prstGeom>
      </xdr:spPr>
    </xdr:pic>
    <xdr:clientData/>
  </xdr:oneCellAnchor>
  <xdr:oneCellAnchor>
    <xdr:from>
      <xdr:col>11</xdr:col>
      <xdr:colOff>0</xdr:colOff>
      <xdr:row>3</xdr:row>
      <xdr:rowOff>282348</xdr:rowOff>
    </xdr:from>
    <xdr:ext cx="0" cy="597354"/>
    <xdr:pic>
      <xdr:nvPicPr>
        <xdr:cNvPr id="12" name="Gráfico 1" descr="Lista de comprobación">
          <a:hlinkClick xmlns:r="http://schemas.openxmlformats.org/officeDocument/2006/relationships" r:id="rId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729949" y="1946048"/>
          <a:ext cx="0" cy="597354"/>
        </a:xfrm>
        <a:prstGeom prst="rect">
          <a:avLst/>
        </a:prstGeom>
      </xdr:spPr>
    </xdr:pic>
    <xdr:clientData/>
  </xdr:oneCellAnchor>
  <xdr:oneCellAnchor>
    <xdr:from>
      <xdr:col>11</xdr:col>
      <xdr:colOff>0</xdr:colOff>
      <xdr:row>3</xdr:row>
      <xdr:rowOff>282348</xdr:rowOff>
    </xdr:from>
    <xdr:ext cx="0" cy="597354"/>
    <xdr:pic>
      <xdr:nvPicPr>
        <xdr:cNvPr id="13" name="Gráfico 1" descr="Lista de comprobación">
          <a:hlinkClick xmlns:r="http://schemas.openxmlformats.org/officeDocument/2006/relationships" r:id="rId1"/>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785849" y="1222148"/>
          <a:ext cx="0" cy="597354"/>
        </a:xfrm>
        <a:prstGeom prst="rect">
          <a:avLst/>
        </a:prstGeom>
      </xdr:spPr>
    </xdr:pic>
    <xdr:clientData/>
  </xdr:oneCellAnchor>
  <xdr:oneCellAnchor>
    <xdr:from>
      <xdr:col>11</xdr:col>
      <xdr:colOff>0</xdr:colOff>
      <xdr:row>3</xdr:row>
      <xdr:rowOff>282348</xdr:rowOff>
    </xdr:from>
    <xdr:ext cx="0" cy="597354"/>
    <xdr:pic>
      <xdr:nvPicPr>
        <xdr:cNvPr id="14" name="Gráfico 1" descr="Lista de comprobación">
          <a:hlinkClick xmlns:r="http://schemas.openxmlformats.org/officeDocument/2006/relationships" r:id="rId1"/>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785849" y="1222148"/>
          <a:ext cx="0" cy="597354"/>
        </a:xfrm>
        <a:prstGeom prst="rect">
          <a:avLst/>
        </a:prstGeom>
      </xdr:spPr>
    </xdr:pic>
    <xdr:clientData/>
  </xdr:oneCellAnchor>
  <xdr:oneCellAnchor>
    <xdr:from>
      <xdr:col>11</xdr:col>
      <xdr:colOff>0</xdr:colOff>
      <xdr:row>3</xdr:row>
      <xdr:rowOff>282348</xdr:rowOff>
    </xdr:from>
    <xdr:ext cx="0" cy="597354"/>
    <xdr:pic>
      <xdr:nvPicPr>
        <xdr:cNvPr id="15" name="Gráfico 1" descr="Lista de comprobación">
          <a:hlinkClick xmlns:r="http://schemas.openxmlformats.org/officeDocument/2006/relationships" r:id="rId1"/>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785849" y="1222148"/>
          <a:ext cx="0" cy="597354"/>
        </a:xfrm>
        <a:prstGeom prst="rect">
          <a:avLst/>
        </a:prstGeom>
      </xdr:spPr>
    </xdr:pic>
    <xdr:clientData/>
  </xdr:oneCellAnchor>
  <xdr:oneCellAnchor>
    <xdr:from>
      <xdr:col>11</xdr:col>
      <xdr:colOff>0</xdr:colOff>
      <xdr:row>3</xdr:row>
      <xdr:rowOff>282348</xdr:rowOff>
    </xdr:from>
    <xdr:ext cx="0" cy="597354"/>
    <xdr:pic>
      <xdr:nvPicPr>
        <xdr:cNvPr id="16" name="Gráfico 1" descr="Lista de comprobación">
          <a:hlinkClick xmlns:r="http://schemas.openxmlformats.org/officeDocument/2006/relationships" r:id="rId1"/>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785849" y="1222148"/>
          <a:ext cx="0" cy="597354"/>
        </a:xfrm>
        <a:prstGeom prst="rect">
          <a:avLst/>
        </a:prstGeom>
      </xdr:spPr>
    </xdr:pic>
    <xdr:clientData/>
  </xdr:oneCellAnchor>
  <xdr:oneCellAnchor>
    <xdr:from>
      <xdr:col>11</xdr:col>
      <xdr:colOff>0</xdr:colOff>
      <xdr:row>3</xdr:row>
      <xdr:rowOff>282348</xdr:rowOff>
    </xdr:from>
    <xdr:ext cx="0" cy="597354"/>
    <xdr:pic>
      <xdr:nvPicPr>
        <xdr:cNvPr id="17" name="Gráfico 1" descr="Lista de comprobación">
          <a:hlinkClick xmlns:r="http://schemas.openxmlformats.org/officeDocument/2006/relationships" r:id="rId1"/>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785849" y="1222148"/>
          <a:ext cx="0" cy="597354"/>
        </a:xfrm>
        <a:prstGeom prst="rect">
          <a:avLst/>
        </a:prstGeom>
      </xdr:spPr>
    </xdr:pic>
    <xdr:clientData/>
  </xdr:oneCellAnchor>
  <xdr:oneCellAnchor>
    <xdr:from>
      <xdr:col>11</xdr:col>
      <xdr:colOff>0</xdr:colOff>
      <xdr:row>3</xdr:row>
      <xdr:rowOff>282348</xdr:rowOff>
    </xdr:from>
    <xdr:ext cx="0" cy="597354"/>
    <xdr:pic>
      <xdr:nvPicPr>
        <xdr:cNvPr id="18" name="Gráfico 1" descr="Lista de comprobación">
          <a:hlinkClick xmlns:r="http://schemas.openxmlformats.org/officeDocument/2006/relationships" r:id="rId1"/>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785849" y="1222148"/>
          <a:ext cx="0" cy="597354"/>
        </a:xfrm>
        <a:prstGeom prst="rect">
          <a:avLst/>
        </a:prstGeom>
      </xdr:spPr>
    </xdr:pic>
    <xdr:clientData/>
  </xdr:oneCellAnchor>
  <xdr:twoCellAnchor editAs="oneCell">
    <xdr:from>
      <xdr:col>6</xdr:col>
      <xdr:colOff>259772</xdr:colOff>
      <xdr:row>0</xdr:row>
      <xdr:rowOff>86592</xdr:rowOff>
    </xdr:from>
    <xdr:to>
      <xdr:col>7</xdr:col>
      <xdr:colOff>650179</xdr:colOff>
      <xdr:row>1</xdr:row>
      <xdr:rowOff>155865</xdr:rowOff>
    </xdr:to>
    <xdr:pic>
      <xdr:nvPicPr>
        <xdr:cNvPr id="19" name="Imagen 18" descr="Texto&#10;&#10;Descripción generada automáticamente con confianza media">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996795" y="86592"/>
          <a:ext cx="1161066" cy="363682"/>
        </a:xfrm>
        <a:prstGeom prst="rect">
          <a:avLst/>
        </a:prstGeom>
      </xdr:spPr>
    </xdr:pic>
    <xdr:clientData/>
  </xdr:twoCellAnchor>
  <xdr:twoCellAnchor editAs="oneCell">
    <xdr:from>
      <xdr:col>0</xdr:col>
      <xdr:colOff>103909</xdr:colOff>
      <xdr:row>0</xdr:row>
      <xdr:rowOff>95250</xdr:rowOff>
    </xdr:from>
    <xdr:to>
      <xdr:col>1</xdr:col>
      <xdr:colOff>245565</xdr:colOff>
      <xdr:row>1</xdr:row>
      <xdr:rowOff>164438</xdr:rowOff>
    </xdr:to>
    <xdr:pic>
      <xdr:nvPicPr>
        <xdr:cNvPr id="21" name="Imagen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103909" y="95250"/>
          <a:ext cx="1050861" cy="3635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8</xdr:col>
      <xdr:colOff>0</xdr:colOff>
      <xdr:row>4</xdr:row>
      <xdr:rowOff>0</xdr:rowOff>
    </xdr:from>
    <xdr:ext cx="0" cy="597354"/>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639799" y="1215798"/>
          <a:ext cx="0" cy="597354"/>
        </a:xfrm>
        <a:prstGeom prst="rect">
          <a:avLst/>
        </a:prstGeom>
      </xdr:spPr>
    </xdr:pic>
    <xdr:clientData/>
  </xdr:oneCellAnchor>
  <xdr:oneCellAnchor>
    <xdr:from>
      <xdr:col>8</xdr:col>
      <xdr:colOff>0</xdr:colOff>
      <xdr:row>4</xdr:row>
      <xdr:rowOff>0</xdr:rowOff>
    </xdr:from>
    <xdr:ext cx="0" cy="597354"/>
    <xdr:pic>
      <xdr:nvPicPr>
        <xdr:cNvPr id="3" name="Gráfico 1" descr="Lista de comprobación">
          <a:hlinkClick xmlns:r="http://schemas.openxmlformats.org/officeDocument/2006/relationships" r:id="rId1"/>
          <a:extLst>
            <a:ext uri="{FF2B5EF4-FFF2-40B4-BE49-F238E27FC236}">
              <a16:creationId xmlns:a16="http://schemas.microsoft.com/office/drawing/2014/main" id="{00000000-0008-0000-0200-000003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9154774" y="1215798"/>
          <a:ext cx="0" cy="597354"/>
        </a:xfrm>
        <a:prstGeom prst="rect">
          <a:avLst/>
        </a:prstGeom>
      </xdr:spPr>
    </xdr:pic>
    <xdr:clientData/>
  </xdr:oneCellAnchor>
  <xdr:oneCellAnchor>
    <xdr:from>
      <xdr:col>8</xdr:col>
      <xdr:colOff>0</xdr:colOff>
      <xdr:row>4</xdr:row>
      <xdr:rowOff>0</xdr:rowOff>
    </xdr:from>
    <xdr:ext cx="0" cy="597354"/>
    <xdr:pic>
      <xdr:nvPicPr>
        <xdr:cNvPr id="4" name="Gráfico 1" descr="Lista de comprobación">
          <a:hlinkClick xmlns:r="http://schemas.openxmlformats.org/officeDocument/2006/relationships" r:id="rId1"/>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582649" y="1215798"/>
          <a:ext cx="0" cy="597354"/>
        </a:xfrm>
        <a:prstGeom prst="rect">
          <a:avLst/>
        </a:prstGeom>
      </xdr:spPr>
    </xdr:pic>
    <xdr:clientData/>
  </xdr:oneCellAnchor>
  <xdr:oneCellAnchor>
    <xdr:from>
      <xdr:col>8</xdr:col>
      <xdr:colOff>0</xdr:colOff>
      <xdr:row>4</xdr:row>
      <xdr:rowOff>0</xdr:rowOff>
    </xdr:from>
    <xdr:ext cx="0" cy="597354"/>
    <xdr:pic>
      <xdr:nvPicPr>
        <xdr:cNvPr id="5" name="Gráfico 1" descr="Lista de comprobación">
          <a:hlinkClick xmlns:r="http://schemas.openxmlformats.org/officeDocument/2006/relationships" r:id="rId1"/>
          <a:extLst>
            <a:ext uri="{FF2B5EF4-FFF2-40B4-BE49-F238E27FC236}">
              <a16:creationId xmlns:a16="http://schemas.microsoft.com/office/drawing/2014/main" id="{00000000-0008-0000-0200-000005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8649949" y="1215798"/>
          <a:ext cx="0" cy="597354"/>
        </a:xfrm>
        <a:prstGeom prst="rect">
          <a:avLst/>
        </a:prstGeom>
      </xdr:spPr>
    </xdr:pic>
    <xdr:clientData/>
  </xdr:oneCellAnchor>
  <xdr:oneCellAnchor>
    <xdr:from>
      <xdr:col>8</xdr:col>
      <xdr:colOff>0</xdr:colOff>
      <xdr:row>4</xdr:row>
      <xdr:rowOff>0</xdr:rowOff>
    </xdr:from>
    <xdr:ext cx="0" cy="597354"/>
    <xdr:pic>
      <xdr:nvPicPr>
        <xdr:cNvPr id="6" name="Gráfico 1" descr="Lista de comprobación">
          <a:hlinkClick xmlns:r="http://schemas.openxmlformats.org/officeDocument/2006/relationships" r:id="rId1"/>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8649949" y="1215798"/>
          <a:ext cx="0" cy="597354"/>
        </a:xfrm>
        <a:prstGeom prst="rect">
          <a:avLst/>
        </a:prstGeom>
      </xdr:spPr>
    </xdr:pic>
    <xdr:clientData/>
  </xdr:oneCellAnchor>
  <xdr:oneCellAnchor>
    <xdr:from>
      <xdr:col>8</xdr:col>
      <xdr:colOff>0</xdr:colOff>
      <xdr:row>4</xdr:row>
      <xdr:rowOff>0</xdr:rowOff>
    </xdr:from>
    <xdr:ext cx="0" cy="597354"/>
    <xdr:pic>
      <xdr:nvPicPr>
        <xdr:cNvPr id="7" name="Gráfico 1" descr="Lista de comprobación">
          <a:hlinkClick xmlns:r="http://schemas.openxmlformats.org/officeDocument/2006/relationships" r:id="rId1"/>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707724" y="1215798"/>
          <a:ext cx="0" cy="597354"/>
        </a:xfrm>
        <a:prstGeom prst="rect">
          <a:avLst/>
        </a:prstGeom>
      </xdr:spPr>
    </xdr:pic>
    <xdr:clientData/>
  </xdr:oneCellAnchor>
  <xdr:oneCellAnchor>
    <xdr:from>
      <xdr:col>8</xdr:col>
      <xdr:colOff>0</xdr:colOff>
      <xdr:row>4</xdr:row>
      <xdr:rowOff>0</xdr:rowOff>
    </xdr:from>
    <xdr:ext cx="0" cy="597354"/>
    <xdr:pic>
      <xdr:nvPicPr>
        <xdr:cNvPr id="12" name="Gráfico 1" descr="Lista de comprobación">
          <a:hlinkClick xmlns:r="http://schemas.openxmlformats.org/officeDocument/2006/relationships" r:id="rId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582649" y="1215798"/>
          <a:ext cx="0" cy="597354"/>
        </a:xfrm>
        <a:prstGeom prst="rect">
          <a:avLst/>
        </a:prstGeom>
      </xdr:spPr>
    </xdr:pic>
    <xdr:clientData/>
  </xdr:oneCellAnchor>
  <xdr:oneCellAnchor>
    <xdr:from>
      <xdr:col>8</xdr:col>
      <xdr:colOff>0</xdr:colOff>
      <xdr:row>4</xdr:row>
      <xdr:rowOff>0</xdr:rowOff>
    </xdr:from>
    <xdr:ext cx="0" cy="597354"/>
    <xdr:pic>
      <xdr:nvPicPr>
        <xdr:cNvPr id="13" name="Gráfico 1" descr="Lista de comprobación">
          <a:hlinkClick xmlns:r="http://schemas.openxmlformats.org/officeDocument/2006/relationships" r:id="rId1"/>
          <a:extLst>
            <a:ext uri="{FF2B5EF4-FFF2-40B4-BE49-F238E27FC236}">
              <a16:creationId xmlns:a16="http://schemas.microsoft.com/office/drawing/2014/main" id="{00000000-0008-0000-0200-00000D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8649949" y="1215798"/>
          <a:ext cx="0" cy="597354"/>
        </a:xfrm>
        <a:prstGeom prst="rect">
          <a:avLst/>
        </a:prstGeom>
      </xdr:spPr>
    </xdr:pic>
    <xdr:clientData/>
  </xdr:oneCellAnchor>
  <xdr:oneCellAnchor>
    <xdr:from>
      <xdr:col>8</xdr:col>
      <xdr:colOff>0</xdr:colOff>
      <xdr:row>4</xdr:row>
      <xdr:rowOff>0</xdr:rowOff>
    </xdr:from>
    <xdr:ext cx="0" cy="597354"/>
    <xdr:pic>
      <xdr:nvPicPr>
        <xdr:cNvPr id="14" name="Gráfico 1" descr="Lista de comprobación">
          <a:hlinkClick xmlns:r="http://schemas.openxmlformats.org/officeDocument/2006/relationships" r:id="rId1"/>
          <a:extLst>
            <a:ext uri="{FF2B5EF4-FFF2-40B4-BE49-F238E27FC236}">
              <a16:creationId xmlns:a16="http://schemas.microsoft.com/office/drawing/2014/main" id="{00000000-0008-0000-0200-00000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8649949" y="1215798"/>
          <a:ext cx="0" cy="597354"/>
        </a:xfrm>
        <a:prstGeom prst="rect">
          <a:avLst/>
        </a:prstGeom>
      </xdr:spPr>
    </xdr:pic>
    <xdr:clientData/>
  </xdr:oneCellAnchor>
  <xdr:oneCellAnchor>
    <xdr:from>
      <xdr:col>8</xdr:col>
      <xdr:colOff>0</xdr:colOff>
      <xdr:row>4</xdr:row>
      <xdr:rowOff>0</xdr:rowOff>
    </xdr:from>
    <xdr:ext cx="0" cy="597354"/>
    <xdr:pic>
      <xdr:nvPicPr>
        <xdr:cNvPr id="15" name="Gráfico 1" descr="Lista de comprobación">
          <a:hlinkClick xmlns:r="http://schemas.openxmlformats.org/officeDocument/2006/relationships" r:id="rId1"/>
          <a:extLst>
            <a:ext uri="{FF2B5EF4-FFF2-40B4-BE49-F238E27FC236}">
              <a16:creationId xmlns:a16="http://schemas.microsoft.com/office/drawing/2014/main" id="{00000000-0008-0000-02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707724" y="1215798"/>
          <a:ext cx="0" cy="597354"/>
        </a:xfrm>
        <a:prstGeom prst="rect">
          <a:avLst/>
        </a:prstGeom>
      </xdr:spPr>
    </xdr:pic>
    <xdr:clientData/>
  </xdr:oneCellAnchor>
  <xdr:oneCellAnchor>
    <xdr:from>
      <xdr:col>8</xdr:col>
      <xdr:colOff>0</xdr:colOff>
      <xdr:row>3</xdr:row>
      <xdr:rowOff>282348</xdr:rowOff>
    </xdr:from>
    <xdr:ext cx="0" cy="597354"/>
    <xdr:pic>
      <xdr:nvPicPr>
        <xdr:cNvPr id="16" name="Gráfico 1" descr="Lista de comprobación">
          <a:hlinkClick xmlns:r="http://schemas.openxmlformats.org/officeDocument/2006/relationships" r:id="rId1"/>
          <a:extLst>
            <a:ext uri="{FF2B5EF4-FFF2-40B4-BE49-F238E27FC236}">
              <a16:creationId xmlns:a16="http://schemas.microsoft.com/office/drawing/2014/main" id="{00000000-0008-0000-0200-00001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909549" y="1946048"/>
          <a:ext cx="0" cy="597354"/>
        </a:xfrm>
        <a:prstGeom prst="rect">
          <a:avLst/>
        </a:prstGeom>
      </xdr:spPr>
    </xdr:pic>
    <xdr:clientData/>
  </xdr:oneCellAnchor>
  <xdr:oneCellAnchor>
    <xdr:from>
      <xdr:col>8</xdr:col>
      <xdr:colOff>0</xdr:colOff>
      <xdr:row>3</xdr:row>
      <xdr:rowOff>282348</xdr:rowOff>
    </xdr:from>
    <xdr:ext cx="0" cy="597354"/>
    <xdr:pic>
      <xdr:nvPicPr>
        <xdr:cNvPr id="17" name="Gráfico 1" descr="Lista de comprobación">
          <a:hlinkClick xmlns:r="http://schemas.openxmlformats.org/officeDocument/2006/relationships" r:id="rId1"/>
          <a:extLst>
            <a:ext uri="{FF2B5EF4-FFF2-40B4-BE49-F238E27FC236}">
              <a16:creationId xmlns:a16="http://schemas.microsoft.com/office/drawing/2014/main" id="{00000000-0008-0000-0200-000011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989549" y="1946048"/>
          <a:ext cx="0" cy="597354"/>
        </a:xfrm>
        <a:prstGeom prst="rect">
          <a:avLst/>
        </a:prstGeom>
      </xdr:spPr>
    </xdr:pic>
    <xdr:clientData/>
  </xdr:oneCellAnchor>
  <xdr:oneCellAnchor>
    <xdr:from>
      <xdr:col>8</xdr:col>
      <xdr:colOff>0</xdr:colOff>
      <xdr:row>3</xdr:row>
      <xdr:rowOff>282348</xdr:rowOff>
    </xdr:from>
    <xdr:ext cx="0" cy="597354"/>
    <xdr:pic>
      <xdr:nvPicPr>
        <xdr:cNvPr id="18" name="Gráfico 1" descr="Lista de comprobación">
          <a:hlinkClick xmlns:r="http://schemas.openxmlformats.org/officeDocument/2006/relationships" r:id="rId1"/>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989549" y="1946048"/>
          <a:ext cx="0" cy="597354"/>
        </a:xfrm>
        <a:prstGeom prst="rect">
          <a:avLst/>
        </a:prstGeom>
      </xdr:spPr>
    </xdr:pic>
    <xdr:clientData/>
  </xdr:oneCellAnchor>
  <xdr:oneCellAnchor>
    <xdr:from>
      <xdr:col>8</xdr:col>
      <xdr:colOff>0</xdr:colOff>
      <xdr:row>3</xdr:row>
      <xdr:rowOff>282348</xdr:rowOff>
    </xdr:from>
    <xdr:ext cx="0" cy="597354"/>
    <xdr:pic>
      <xdr:nvPicPr>
        <xdr:cNvPr id="19" name="Gráfico 1" descr="Lista de comprobación">
          <a:hlinkClick xmlns:r="http://schemas.openxmlformats.org/officeDocument/2006/relationships" r:id="rId1"/>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056849" y="1946048"/>
          <a:ext cx="0" cy="597354"/>
        </a:xfrm>
        <a:prstGeom prst="rect">
          <a:avLst/>
        </a:prstGeom>
      </xdr:spPr>
    </xdr:pic>
    <xdr:clientData/>
  </xdr:oneCellAnchor>
  <xdr:oneCellAnchor>
    <xdr:from>
      <xdr:col>8</xdr:col>
      <xdr:colOff>0</xdr:colOff>
      <xdr:row>3</xdr:row>
      <xdr:rowOff>282348</xdr:rowOff>
    </xdr:from>
    <xdr:ext cx="0" cy="597354"/>
    <xdr:pic>
      <xdr:nvPicPr>
        <xdr:cNvPr id="20" name="Gráfico 1" descr="Lista de comprobación">
          <a:hlinkClick xmlns:r="http://schemas.openxmlformats.org/officeDocument/2006/relationships" r:id="rId1"/>
          <a:extLst>
            <a:ext uri="{FF2B5EF4-FFF2-40B4-BE49-F238E27FC236}">
              <a16:creationId xmlns:a16="http://schemas.microsoft.com/office/drawing/2014/main" id="{00000000-0008-0000-0200-00001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909549" y="1946048"/>
          <a:ext cx="0" cy="597354"/>
        </a:xfrm>
        <a:prstGeom prst="rect">
          <a:avLst/>
        </a:prstGeom>
      </xdr:spPr>
    </xdr:pic>
    <xdr:clientData/>
  </xdr:oneCellAnchor>
  <xdr:oneCellAnchor>
    <xdr:from>
      <xdr:col>8</xdr:col>
      <xdr:colOff>0</xdr:colOff>
      <xdr:row>3</xdr:row>
      <xdr:rowOff>282348</xdr:rowOff>
    </xdr:from>
    <xdr:ext cx="0" cy="597354"/>
    <xdr:pic>
      <xdr:nvPicPr>
        <xdr:cNvPr id="21" name="Gráfico 1" descr="Lista de comprobación">
          <a:hlinkClick xmlns:r="http://schemas.openxmlformats.org/officeDocument/2006/relationships" r:id="rId1"/>
          <a:extLst>
            <a:ext uri="{FF2B5EF4-FFF2-40B4-BE49-F238E27FC236}">
              <a16:creationId xmlns:a16="http://schemas.microsoft.com/office/drawing/2014/main" id="{00000000-0008-0000-0200-000015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989549" y="1946048"/>
          <a:ext cx="0" cy="597354"/>
        </a:xfrm>
        <a:prstGeom prst="rect">
          <a:avLst/>
        </a:prstGeom>
      </xdr:spPr>
    </xdr:pic>
    <xdr:clientData/>
  </xdr:oneCellAnchor>
  <xdr:oneCellAnchor>
    <xdr:from>
      <xdr:col>8</xdr:col>
      <xdr:colOff>0</xdr:colOff>
      <xdr:row>3</xdr:row>
      <xdr:rowOff>282348</xdr:rowOff>
    </xdr:from>
    <xdr:ext cx="0" cy="597354"/>
    <xdr:pic>
      <xdr:nvPicPr>
        <xdr:cNvPr id="22" name="Gráfico 1" descr="Lista de comprobación">
          <a:hlinkClick xmlns:r="http://schemas.openxmlformats.org/officeDocument/2006/relationships" r:id="rId1"/>
          <a:extLst>
            <a:ext uri="{FF2B5EF4-FFF2-40B4-BE49-F238E27FC236}">
              <a16:creationId xmlns:a16="http://schemas.microsoft.com/office/drawing/2014/main" id="{00000000-0008-0000-0200-00001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989549" y="1946048"/>
          <a:ext cx="0" cy="597354"/>
        </a:xfrm>
        <a:prstGeom prst="rect">
          <a:avLst/>
        </a:prstGeom>
      </xdr:spPr>
    </xdr:pic>
    <xdr:clientData/>
  </xdr:oneCellAnchor>
  <xdr:oneCellAnchor>
    <xdr:from>
      <xdr:col>8</xdr:col>
      <xdr:colOff>0</xdr:colOff>
      <xdr:row>3</xdr:row>
      <xdr:rowOff>282348</xdr:rowOff>
    </xdr:from>
    <xdr:ext cx="0" cy="597354"/>
    <xdr:pic>
      <xdr:nvPicPr>
        <xdr:cNvPr id="23" name="Gráfico 1" descr="Lista de comprobación">
          <a:hlinkClick xmlns:r="http://schemas.openxmlformats.org/officeDocument/2006/relationships" r:id="rId1"/>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056849" y="1946048"/>
          <a:ext cx="0" cy="597354"/>
        </a:xfrm>
        <a:prstGeom prst="rect">
          <a:avLst/>
        </a:prstGeom>
      </xdr:spPr>
    </xdr:pic>
    <xdr:clientData/>
  </xdr:oneCellAnchor>
  <xdr:oneCellAnchor>
    <xdr:from>
      <xdr:col>8</xdr:col>
      <xdr:colOff>0</xdr:colOff>
      <xdr:row>3</xdr:row>
      <xdr:rowOff>282348</xdr:rowOff>
    </xdr:from>
    <xdr:ext cx="0" cy="597354"/>
    <xdr:pic>
      <xdr:nvPicPr>
        <xdr:cNvPr id="25" name="Gráfico 1" descr="Lista de comprobación">
          <a:hlinkClick xmlns:r="http://schemas.openxmlformats.org/officeDocument/2006/relationships" r:id="rId1"/>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477999" y="1215798"/>
          <a:ext cx="0" cy="597354"/>
        </a:xfrm>
        <a:prstGeom prst="rect">
          <a:avLst/>
        </a:prstGeom>
      </xdr:spPr>
    </xdr:pic>
    <xdr:clientData/>
  </xdr:oneCellAnchor>
  <xdr:oneCellAnchor>
    <xdr:from>
      <xdr:col>8</xdr:col>
      <xdr:colOff>0</xdr:colOff>
      <xdr:row>3</xdr:row>
      <xdr:rowOff>282348</xdr:rowOff>
    </xdr:from>
    <xdr:ext cx="0" cy="597354"/>
    <xdr:pic>
      <xdr:nvPicPr>
        <xdr:cNvPr id="26" name="Gráfico 1" descr="Lista de comprobación">
          <a:hlinkClick xmlns:r="http://schemas.openxmlformats.org/officeDocument/2006/relationships" r:id="rId1"/>
          <a:extLst>
            <a:ext uri="{FF2B5EF4-FFF2-40B4-BE49-F238E27FC236}">
              <a16:creationId xmlns:a16="http://schemas.microsoft.com/office/drawing/2014/main" id="{00000000-0008-0000-0200-00001A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573999" y="1215798"/>
          <a:ext cx="0" cy="597354"/>
        </a:xfrm>
        <a:prstGeom prst="rect">
          <a:avLst/>
        </a:prstGeom>
      </xdr:spPr>
    </xdr:pic>
    <xdr:clientData/>
  </xdr:oneCellAnchor>
  <xdr:oneCellAnchor>
    <xdr:from>
      <xdr:col>8</xdr:col>
      <xdr:colOff>0</xdr:colOff>
      <xdr:row>3</xdr:row>
      <xdr:rowOff>282348</xdr:rowOff>
    </xdr:from>
    <xdr:ext cx="0" cy="597354"/>
    <xdr:pic>
      <xdr:nvPicPr>
        <xdr:cNvPr id="27" name="Gráfico 1" descr="Lista de comprobación">
          <a:hlinkClick xmlns:r="http://schemas.openxmlformats.org/officeDocument/2006/relationships" r:id="rId1"/>
          <a:extLst>
            <a:ext uri="{FF2B5EF4-FFF2-40B4-BE49-F238E27FC236}">
              <a16:creationId xmlns:a16="http://schemas.microsoft.com/office/drawing/2014/main" id="{00000000-0008-0000-0200-00001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573999" y="1215798"/>
          <a:ext cx="0" cy="597354"/>
        </a:xfrm>
        <a:prstGeom prst="rect">
          <a:avLst/>
        </a:prstGeom>
      </xdr:spPr>
    </xdr:pic>
    <xdr:clientData/>
  </xdr:oneCellAnchor>
  <xdr:oneCellAnchor>
    <xdr:from>
      <xdr:col>8</xdr:col>
      <xdr:colOff>0</xdr:colOff>
      <xdr:row>3</xdr:row>
      <xdr:rowOff>282348</xdr:rowOff>
    </xdr:from>
    <xdr:ext cx="0" cy="597354"/>
    <xdr:pic>
      <xdr:nvPicPr>
        <xdr:cNvPr id="28" name="Gráfico 1" descr="Lista de comprobación">
          <a:hlinkClick xmlns:r="http://schemas.openxmlformats.org/officeDocument/2006/relationships" r:id="rId1"/>
          <a:extLst>
            <a:ext uri="{FF2B5EF4-FFF2-40B4-BE49-F238E27FC236}">
              <a16:creationId xmlns:a16="http://schemas.microsoft.com/office/drawing/2014/main" id="{00000000-0008-0000-0200-00001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669999" y="1215798"/>
          <a:ext cx="0" cy="597354"/>
        </a:xfrm>
        <a:prstGeom prst="rect">
          <a:avLst/>
        </a:prstGeom>
      </xdr:spPr>
    </xdr:pic>
    <xdr:clientData/>
  </xdr:oneCellAnchor>
  <xdr:oneCellAnchor>
    <xdr:from>
      <xdr:col>8</xdr:col>
      <xdr:colOff>0</xdr:colOff>
      <xdr:row>3</xdr:row>
      <xdr:rowOff>282348</xdr:rowOff>
    </xdr:from>
    <xdr:ext cx="0" cy="597354"/>
    <xdr:pic>
      <xdr:nvPicPr>
        <xdr:cNvPr id="29" name="Gráfico 1" descr="Lista de comprobación">
          <a:hlinkClick xmlns:r="http://schemas.openxmlformats.org/officeDocument/2006/relationships" r:id="rId1"/>
          <a:extLst>
            <a:ext uri="{FF2B5EF4-FFF2-40B4-BE49-F238E27FC236}">
              <a16:creationId xmlns:a16="http://schemas.microsoft.com/office/drawing/2014/main" id="{00000000-0008-0000-0200-00001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096624" y="1215798"/>
          <a:ext cx="0" cy="597354"/>
        </a:xfrm>
        <a:prstGeom prst="rect">
          <a:avLst/>
        </a:prstGeom>
      </xdr:spPr>
    </xdr:pic>
    <xdr:clientData/>
  </xdr:oneCellAnchor>
  <xdr:oneCellAnchor>
    <xdr:from>
      <xdr:col>8</xdr:col>
      <xdr:colOff>0</xdr:colOff>
      <xdr:row>3</xdr:row>
      <xdr:rowOff>282348</xdr:rowOff>
    </xdr:from>
    <xdr:ext cx="0" cy="597354"/>
    <xdr:pic>
      <xdr:nvPicPr>
        <xdr:cNvPr id="30" name="Gráfico 1" descr="Lista de comprobación">
          <a:hlinkClick xmlns:r="http://schemas.openxmlformats.org/officeDocument/2006/relationships" r:id="rId1"/>
          <a:extLst>
            <a:ext uri="{FF2B5EF4-FFF2-40B4-BE49-F238E27FC236}">
              <a16:creationId xmlns:a16="http://schemas.microsoft.com/office/drawing/2014/main" id="{00000000-0008-0000-0200-00001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573999" y="1215798"/>
          <a:ext cx="0" cy="597354"/>
        </a:xfrm>
        <a:prstGeom prst="rect">
          <a:avLst/>
        </a:prstGeom>
      </xdr:spPr>
    </xdr:pic>
    <xdr:clientData/>
  </xdr:oneCellAnchor>
  <xdr:oneCellAnchor>
    <xdr:from>
      <xdr:col>8</xdr:col>
      <xdr:colOff>0</xdr:colOff>
      <xdr:row>3</xdr:row>
      <xdr:rowOff>282348</xdr:rowOff>
    </xdr:from>
    <xdr:ext cx="0" cy="597354"/>
    <xdr:pic>
      <xdr:nvPicPr>
        <xdr:cNvPr id="31" name="Gráfico 1" descr="Lista de comprobación">
          <a:hlinkClick xmlns:r="http://schemas.openxmlformats.org/officeDocument/2006/relationships" r:id="rId1"/>
          <a:extLst>
            <a:ext uri="{FF2B5EF4-FFF2-40B4-BE49-F238E27FC236}">
              <a16:creationId xmlns:a16="http://schemas.microsoft.com/office/drawing/2014/main" id="{00000000-0008-0000-0200-00001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192624" y="1215798"/>
          <a:ext cx="0" cy="597354"/>
        </a:xfrm>
        <a:prstGeom prst="rect">
          <a:avLst/>
        </a:prstGeom>
      </xdr:spPr>
    </xdr:pic>
    <xdr:clientData/>
  </xdr:oneCellAnchor>
  <xdr:oneCellAnchor>
    <xdr:from>
      <xdr:col>8</xdr:col>
      <xdr:colOff>0</xdr:colOff>
      <xdr:row>3</xdr:row>
      <xdr:rowOff>282348</xdr:rowOff>
    </xdr:from>
    <xdr:ext cx="0" cy="597354"/>
    <xdr:pic>
      <xdr:nvPicPr>
        <xdr:cNvPr id="32" name="Gráfico 1" descr="Lista de comprobación">
          <a:hlinkClick xmlns:r="http://schemas.openxmlformats.org/officeDocument/2006/relationships" r:id="rId1"/>
          <a:extLst>
            <a:ext uri="{FF2B5EF4-FFF2-40B4-BE49-F238E27FC236}">
              <a16:creationId xmlns:a16="http://schemas.microsoft.com/office/drawing/2014/main" id="{00000000-0008-0000-0200-00002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288624" y="1215798"/>
          <a:ext cx="0" cy="597354"/>
        </a:xfrm>
        <a:prstGeom prst="rect">
          <a:avLst/>
        </a:prstGeom>
      </xdr:spPr>
    </xdr:pic>
    <xdr:clientData/>
  </xdr:oneCellAnchor>
  <xdr:oneCellAnchor>
    <xdr:from>
      <xdr:col>8</xdr:col>
      <xdr:colOff>0</xdr:colOff>
      <xdr:row>3</xdr:row>
      <xdr:rowOff>282348</xdr:rowOff>
    </xdr:from>
    <xdr:ext cx="0" cy="597354"/>
    <xdr:pic>
      <xdr:nvPicPr>
        <xdr:cNvPr id="33" name="Gráfico 1" descr="Lista de comprobación">
          <a:hlinkClick xmlns:r="http://schemas.openxmlformats.org/officeDocument/2006/relationships" r:id="rId1"/>
          <a:extLst>
            <a:ext uri="{FF2B5EF4-FFF2-40B4-BE49-F238E27FC236}">
              <a16:creationId xmlns:a16="http://schemas.microsoft.com/office/drawing/2014/main" id="{00000000-0008-0000-0200-00002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573999" y="1215798"/>
          <a:ext cx="0" cy="597354"/>
        </a:xfrm>
        <a:prstGeom prst="rect">
          <a:avLst/>
        </a:prstGeom>
      </xdr:spPr>
    </xdr:pic>
    <xdr:clientData/>
  </xdr:oneCellAnchor>
  <xdr:oneCellAnchor>
    <xdr:from>
      <xdr:col>8</xdr:col>
      <xdr:colOff>0</xdr:colOff>
      <xdr:row>3</xdr:row>
      <xdr:rowOff>282348</xdr:rowOff>
    </xdr:from>
    <xdr:ext cx="0" cy="597354"/>
    <xdr:pic>
      <xdr:nvPicPr>
        <xdr:cNvPr id="34" name="Gráfico 1" descr="Lista de comprobación">
          <a:hlinkClick xmlns:r="http://schemas.openxmlformats.org/officeDocument/2006/relationships" r:id="rId1"/>
          <a:extLst>
            <a:ext uri="{FF2B5EF4-FFF2-40B4-BE49-F238E27FC236}">
              <a16:creationId xmlns:a16="http://schemas.microsoft.com/office/drawing/2014/main" id="{00000000-0008-0000-0200-00002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669999" y="1215798"/>
          <a:ext cx="0" cy="597354"/>
        </a:xfrm>
        <a:prstGeom prst="rect">
          <a:avLst/>
        </a:prstGeom>
      </xdr:spPr>
    </xdr:pic>
    <xdr:clientData/>
  </xdr:oneCellAnchor>
  <xdr:oneCellAnchor>
    <xdr:from>
      <xdr:col>8</xdr:col>
      <xdr:colOff>0</xdr:colOff>
      <xdr:row>3</xdr:row>
      <xdr:rowOff>282348</xdr:rowOff>
    </xdr:from>
    <xdr:ext cx="0" cy="597354"/>
    <xdr:pic>
      <xdr:nvPicPr>
        <xdr:cNvPr id="45" name="Gráfico 1" descr="Lista de comprobación">
          <a:hlinkClick xmlns:r="http://schemas.openxmlformats.org/officeDocument/2006/relationships" r:id="rId1"/>
          <a:extLst>
            <a:ext uri="{FF2B5EF4-FFF2-40B4-BE49-F238E27FC236}">
              <a16:creationId xmlns:a16="http://schemas.microsoft.com/office/drawing/2014/main" id="{00000000-0008-0000-0200-00002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477999" y="1215798"/>
          <a:ext cx="0" cy="597354"/>
        </a:xfrm>
        <a:prstGeom prst="rect">
          <a:avLst/>
        </a:prstGeom>
      </xdr:spPr>
    </xdr:pic>
    <xdr:clientData/>
  </xdr:oneCellAnchor>
  <xdr:oneCellAnchor>
    <xdr:from>
      <xdr:col>8</xdr:col>
      <xdr:colOff>0</xdr:colOff>
      <xdr:row>3</xdr:row>
      <xdr:rowOff>282348</xdr:rowOff>
    </xdr:from>
    <xdr:ext cx="0" cy="597354"/>
    <xdr:pic>
      <xdr:nvPicPr>
        <xdr:cNvPr id="46" name="Gráfico 1" descr="Lista de comprobación">
          <a:hlinkClick xmlns:r="http://schemas.openxmlformats.org/officeDocument/2006/relationships" r:id="rId1"/>
          <a:extLst>
            <a:ext uri="{FF2B5EF4-FFF2-40B4-BE49-F238E27FC236}">
              <a16:creationId xmlns:a16="http://schemas.microsoft.com/office/drawing/2014/main" id="{00000000-0008-0000-0200-00002E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573999" y="1215798"/>
          <a:ext cx="0" cy="597354"/>
        </a:xfrm>
        <a:prstGeom prst="rect">
          <a:avLst/>
        </a:prstGeom>
      </xdr:spPr>
    </xdr:pic>
    <xdr:clientData/>
  </xdr:oneCellAnchor>
  <xdr:oneCellAnchor>
    <xdr:from>
      <xdr:col>8</xdr:col>
      <xdr:colOff>0</xdr:colOff>
      <xdr:row>3</xdr:row>
      <xdr:rowOff>282348</xdr:rowOff>
    </xdr:from>
    <xdr:ext cx="0" cy="597354"/>
    <xdr:pic>
      <xdr:nvPicPr>
        <xdr:cNvPr id="47" name="Gráfico 1" descr="Lista de comprobación">
          <a:hlinkClick xmlns:r="http://schemas.openxmlformats.org/officeDocument/2006/relationships" r:id="rId1"/>
          <a:extLst>
            <a:ext uri="{FF2B5EF4-FFF2-40B4-BE49-F238E27FC236}">
              <a16:creationId xmlns:a16="http://schemas.microsoft.com/office/drawing/2014/main" id="{00000000-0008-0000-0200-00002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573999" y="1215798"/>
          <a:ext cx="0" cy="597354"/>
        </a:xfrm>
        <a:prstGeom prst="rect">
          <a:avLst/>
        </a:prstGeom>
      </xdr:spPr>
    </xdr:pic>
    <xdr:clientData/>
  </xdr:oneCellAnchor>
  <xdr:oneCellAnchor>
    <xdr:from>
      <xdr:col>8</xdr:col>
      <xdr:colOff>0</xdr:colOff>
      <xdr:row>3</xdr:row>
      <xdr:rowOff>282348</xdr:rowOff>
    </xdr:from>
    <xdr:ext cx="0" cy="597354"/>
    <xdr:pic>
      <xdr:nvPicPr>
        <xdr:cNvPr id="48" name="Gráfico 1" descr="Lista de comprobación">
          <a:hlinkClick xmlns:r="http://schemas.openxmlformats.org/officeDocument/2006/relationships" r:id="rId1"/>
          <a:extLst>
            <a:ext uri="{FF2B5EF4-FFF2-40B4-BE49-F238E27FC236}">
              <a16:creationId xmlns:a16="http://schemas.microsoft.com/office/drawing/2014/main" id="{00000000-0008-0000-0200-00003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669999" y="1215798"/>
          <a:ext cx="0" cy="597354"/>
        </a:xfrm>
        <a:prstGeom prst="rect">
          <a:avLst/>
        </a:prstGeom>
      </xdr:spPr>
    </xdr:pic>
    <xdr:clientData/>
  </xdr:oneCellAnchor>
  <xdr:oneCellAnchor>
    <xdr:from>
      <xdr:col>8</xdr:col>
      <xdr:colOff>0</xdr:colOff>
      <xdr:row>3</xdr:row>
      <xdr:rowOff>282348</xdr:rowOff>
    </xdr:from>
    <xdr:ext cx="0" cy="597354"/>
    <xdr:pic>
      <xdr:nvPicPr>
        <xdr:cNvPr id="49" name="Gráfico 1" descr="Lista de comprobación">
          <a:hlinkClick xmlns:r="http://schemas.openxmlformats.org/officeDocument/2006/relationships" r:id="rId1"/>
          <a:extLst>
            <a:ext uri="{FF2B5EF4-FFF2-40B4-BE49-F238E27FC236}">
              <a16:creationId xmlns:a16="http://schemas.microsoft.com/office/drawing/2014/main" id="{00000000-0008-0000-0200-00003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096624" y="1215798"/>
          <a:ext cx="0" cy="597354"/>
        </a:xfrm>
        <a:prstGeom prst="rect">
          <a:avLst/>
        </a:prstGeom>
      </xdr:spPr>
    </xdr:pic>
    <xdr:clientData/>
  </xdr:oneCellAnchor>
  <xdr:oneCellAnchor>
    <xdr:from>
      <xdr:col>8</xdr:col>
      <xdr:colOff>0</xdr:colOff>
      <xdr:row>3</xdr:row>
      <xdr:rowOff>282348</xdr:rowOff>
    </xdr:from>
    <xdr:ext cx="0" cy="597354"/>
    <xdr:pic>
      <xdr:nvPicPr>
        <xdr:cNvPr id="50" name="Gráfico 1" descr="Lista de comprobación">
          <a:hlinkClick xmlns:r="http://schemas.openxmlformats.org/officeDocument/2006/relationships" r:id="rId1"/>
          <a:extLst>
            <a:ext uri="{FF2B5EF4-FFF2-40B4-BE49-F238E27FC236}">
              <a16:creationId xmlns:a16="http://schemas.microsoft.com/office/drawing/2014/main" id="{00000000-0008-0000-0200-00003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573999" y="1215798"/>
          <a:ext cx="0" cy="597354"/>
        </a:xfrm>
        <a:prstGeom prst="rect">
          <a:avLst/>
        </a:prstGeom>
      </xdr:spPr>
    </xdr:pic>
    <xdr:clientData/>
  </xdr:oneCellAnchor>
  <xdr:oneCellAnchor>
    <xdr:from>
      <xdr:col>8</xdr:col>
      <xdr:colOff>0</xdr:colOff>
      <xdr:row>3</xdr:row>
      <xdr:rowOff>282348</xdr:rowOff>
    </xdr:from>
    <xdr:ext cx="0" cy="597354"/>
    <xdr:pic>
      <xdr:nvPicPr>
        <xdr:cNvPr id="51" name="Gráfico 1" descr="Lista de comprobación">
          <a:hlinkClick xmlns:r="http://schemas.openxmlformats.org/officeDocument/2006/relationships" r:id="rId1"/>
          <a:extLst>
            <a:ext uri="{FF2B5EF4-FFF2-40B4-BE49-F238E27FC236}">
              <a16:creationId xmlns:a16="http://schemas.microsoft.com/office/drawing/2014/main" id="{00000000-0008-0000-0200-00003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192624" y="1215798"/>
          <a:ext cx="0" cy="597354"/>
        </a:xfrm>
        <a:prstGeom prst="rect">
          <a:avLst/>
        </a:prstGeom>
      </xdr:spPr>
    </xdr:pic>
    <xdr:clientData/>
  </xdr:oneCellAnchor>
  <xdr:oneCellAnchor>
    <xdr:from>
      <xdr:col>8</xdr:col>
      <xdr:colOff>0</xdr:colOff>
      <xdr:row>3</xdr:row>
      <xdr:rowOff>282348</xdr:rowOff>
    </xdr:from>
    <xdr:ext cx="0" cy="597354"/>
    <xdr:pic>
      <xdr:nvPicPr>
        <xdr:cNvPr id="52" name="Gráfico 1" descr="Lista de comprobación">
          <a:hlinkClick xmlns:r="http://schemas.openxmlformats.org/officeDocument/2006/relationships" r:id="rId1"/>
          <a:extLst>
            <a:ext uri="{FF2B5EF4-FFF2-40B4-BE49-F238E27FC236}">
              <a16:creationId xmlns:a16="http://schemas.microsoft.com/office/drawing/2014/main" id="{00000000-0008-0000-0200-00003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288624" y="1215798"/>
          <a:ext cx="0" cy="597354"/>
        </a:xfrm>
        <a:prstGeom prst="rect">
          <a:avLst/>
        </a:prstGeom>
      </xdr:spPr>
    </xdr:pic>
    <xdr:clientData/>
  </xdr:oneCellAnchor>
  <xdr:oneCellAnchor>
    <xdr:from>
      <xdr:col>8</xdr:col>
      <xdr:colOff>0</xdr:colOff>
      <xdr:row>3</xdr:row>
      <xdr:rowOff>282348</xdr:rowOff>
    </xdr:from>
    <xdr:ext cx="0" cy="597354"/>
    <xdr:pic>
      <xdr:nvPicPr>
        <xdr:cNvPr id="53" name="Gráfico 1" descr="Lista de comprobación">
          <a:hlinkClick xmlns:r="http://schemas.openxmlformats.org/officeDocument/2006/relationships" r:id="rId1"/>
          <a:extLst>
            <a:ext uri="{FF2B5EF4-FFF2-40B4-BE49-F238E27FC236}">
              <a16:creationId xmlns:a16="http://schemas.microsoft.com/office/drawing/2014/main" id="{00000000-0008-0000-0200-00003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573999" y="1215798"/>
          <a:ext cx="0" cy="597354"/>
        </a:xfrm>
        <a:prstGeom prst="rect">
          <a:avLst/>
        </a:prstGeom>
      </xdr:spPr>
    </xdr:pic>
    <xdr:clientData/>
  </xdr:oneCellAnchor>
  <xdr:oneCellAnchor>
    <xdr:from>
      <xdr:col>8</xdr:col>
      <xdr:colOff>0</xdr:colOff>
      <xdr:row>3</xdr:row>
      <xdr:rowOff>282348</xdr:rowOff>
    </xdr:from>
    <xdr:ext cx="0" cy="597354"/>
    <xdr:pic>
      <xdr:nvPicPr>
        <xdr:cNvPr id="54" name="Gráfico 1" descr="Lista de comprobación">
          <a:hlinkClick xmlns:r="http://schemas.openxmlformats.org/officeDocument/2006/relationships" r:id="rId1"/>
          <a:extLst>
            <a:ext uri="{FF2B5EF4-FFF2-40B4-BE49-F238E27FC236}">
              <a16:creationId xmlns:a16="http://schemas.microsoft.com/office/drawing/2014/main" id="{00000000-0008-0000-0200-00003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669999" y="1215798"/>
          <a:ext cx="0" cy="597354"/>
        </a:xfrm>
        <a:prstGeom prst="rect">
          <a:avLst/>
        </a:prstGeom>
      </xdr:spPr>
    </xdr:pic>
    <xdr:clientData/>
  </xdr:oneCellAnchor>
  <xdr:twoCellAnchor editAs="oneCell">
    <xdr:from>
      <xdr:col>6</xdr:col>
      <xdr:colOff>155865</xdr:colOff>
      <xdr:row>0</xdr:row>
      <xdr:rowOff>43295</xdr:rowOff>
    </xdr:from>
    <xdr:to>
      <xdr:col>7</xdr:col>
      <xdr:colOff>601563</xdr:colOff>
      <xdr:row>1</xdr:row>
      <xdr:rowOff>129887</xdr:rowOff>
    </xdr:to>
    <xdr:pic>
      <xdr:nvPicPr>
        <xdr:cNvPr id="40" name="Imagen 39" descr="Texto&#10;&#10;Descripción generada automáticamente con confianza media">
          <a:extLst>
            <a:ext uri="{FF2B5EF4-FFF2-40B4-BE49-F238E27FC236}">
              <a16:creationId xmlns:a16="http://schemas.microsoft.com/office/drawing/2014/main" id="{00000000-0008-0000-0200-00002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421092" y="43295"/>
          <a:ext cx="1216357" cy="381001"/>
        </a:xfrm>
        <a:prstGeom prst="rect">
          <a:avLst/>
        </a:prstGeom>
      </xdr:spPr>
    </xdr:pic>
    <xdr:clientData/>
  </xdr:twoCellAnchor>
  <xdr:twoCellAnchor editAs="oneCell">
    <xdr:from>
      <xdr:col>0</xdr:col>
      <xdr:colOff>17318</xdr:colOff>
      <xdr:row>0</xdr:row>
      <xdr:rowOff>112568</xdr:rowOff>
    </xdr:from>
    <xdr:to>
      <xdr:col>1</xdr:col>
      <xdr:colOff>115679</xdr:colOff>
      <xdr:row>1</xdr:row>
      <xdr:rowOff>181756</xdr:rowOff>
    </xdr:to>
    <xdr:pic>
      <xdr:nvPicPr>
        <xdr:cNvPr id="41" name="Imagen 40">
          <a:extLst>
            <a:ext uri="{FF2B5EF4-FFF2-40B4-BE49-F238E27FC236}">
              <a16:creationId xmlns:a16="http://schemas.microsoft.com/office/drawing/2014/main" id="{00000000-0008-0000-0200-00002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17318" y="112568"/>
          <a:ext cx="1050861" cy="3635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8</xdr:col>
      <xdr:colOff>0</xdr:colOff>
      <xdr:row>4</xdr:row>
      <xdr:rowOff>0</xdr:rowOff>
    </xdr:from>
    <xdr:ext cx="0" cy="597354"/>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715874" y="1371600"/>
          <a:ext cx="0" cy="597354"/>
        </a:xfrm>
        <a:prstGeom prst="rect">
          <a:avLst/>
        </a:prstGeom>
      </xdr:spPr>
    </xdr:pic>
    <xdr:clientData/>
  </xdr:oneCellAnchor>
  <xdr:oneCellAnchor>
    <xdr:from>
      <xdr:col>8</xdr:col>
      <xdr:colOff>0</xdr:colOff>
      <xdr:row>4</xdr:row>
      <xdr:rowOff>0</xdr:rowOff>
    </xdr:from>
    <xdr:ext cx="0" cy="597354"/>
    <xdr:pic>
      <xdr:nvPicPr>
        <xdr:cNvPr id="3" name="Gráfico 1" descr="Lista de comprobación">
          <a:hlinkClick xmlns:r="http://schemas.openxmlformats.org/officeDocument/2006/relationships" r:id="rId1"/>
          <a:extLst>
            <a:ext uri="{FF2B5EF4-FFF2-40B4-BE49-F238E27FC236}">
              <a16:creationId xmlns:a16="http://schemas.microsoft.com/office/drawing/2014/main" id="{00000000-0008-0000-0300-000003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126324" y="1371600"/>
          <a:ext cx="0" cy="597354"/>
        </a:xfrm>
        <a:prstGeom prst="rect">
          <a:avLst/>
        </a:prstGeom>
      </xdr:spPr>
    </xdr:pic>
    <xdr:clientData/>
  </xdr:oneCellAnchor>
  <xdr:oneCellAnchor>
    <xdr:from>
      <xdr:col>8</xdr:col>
      <xdr:colOff>0</xdr:colOff>
      <xdr:row>4</xdr:row>
      <xdr:rowOff>0</xdr:rowOff>
    </xdr:from>
    <xdr:ext cx="0" cy="597354"/>
    <xdr:pic>
      <xdr:nvPicPr>
        <xdr:cNvPr id="4" name="Gráfico 1" descr="Lista de comprobación">
          <a:hlinkClick xmlns:r="http://schemas.openxmlformats.org/officeDocument/2006/relationships" r:id="rId1"/>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715874" y="1215798"/>
          <a:ext cx="0" cy="597354"/>
        </a:xfrm>
        <a:prstGeom prst="rect">
          <a:avLst/>
        </a:prstGeom>
      </xdr:spPr>
    </xdr:pic>
    <xdr:clientData/>
  </xdr:oneCellAnchor>
  <xdr:oneCellAnchor>
    <xdr:from>
      <xdr:col>8</xdr:col>
      <xdr:colOff>0</xdr:colOff>
      <xdr:row>4</xdr:row>
      <xdr:rowOff>0</xdr:rowOff>
    </xdr:from>
    <xdr:ext cx="0" cy="597354"/>
    <xdr:pic>
      <xdr:nvPicPr>
        <xdr:cNvPr id="5" name="Gráfico 1" descr="Lista de comprobación">
          <a:hlinkClick xmlns:r="http://schemas.openxmlformats.org/officeDocument/2006/relationships" r:id="rId1"/>
          <a:extLst>
            <a:ext uri="{FF2B5EF4-FFF2-40B4-BE49-F238E27FC236}">
              <a16:creationId xmlns:a16="http://schemas.microsoft.com/office/drawing/2014/main" id="{00000000-0008-0000-0300-000005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783174" y="1215798"/>
          <a:ext cx="0" cy="597354"/>
        </a:xfrm>
        <a:prstGeom prst="rect">
          <a:avLst/>
        </a:prstGeom>
      </xdr:spPr>
    </xdr:pic>
    <xdr:clientData/>
  </xdr:oneCellAnchor>
  <xdr:oneCellAnchor>
    <xdr:from>
      <xdr:col>8</xdr:col>
      <xdr:colOff>0</xdr:colOff>
      <xdr:row>4</xdr:row>
      <xdr:rowOff>0</xdr:rowOff>
    </xdr:from>
    <xdr:ext cx="0" cy="597354"/>
    <xdr:pic>
      <xdr:nvPicPr>
        <xdr:cNvPr id="6" name="Gráfico 1" descr="Lista de comprobación">
          <a:hlinkClick xmlns:r="http://schemas.openxmlformats.org/officeDocument/2006/relationships" r:id="rId1"/>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783174" y="1215798"/>
          <a:ext cx="0" cy="597354"/>
        </a:xfrm>
        <a:prstGeom prst="rect">
          <a:avLst/>
        </a:prstGeom>
      </xdr:spPr>
    </xdr:pic>
    <xdr:clientData/>
  </xdr:oneCellAnchor>
  <xdr:oneCellAnchor>
    <xdr:from>
      <xdr:col>8</xdr:col>
      <xdr:colOff>0</xdr:colOff>
      <xdr:row>4</xdr:row>
      <xdr:rowOff>0</xdr:rowOff>
    </xdr:from>
    <xdr:ext cx="0" cy="597354"/>
    <xdr:pic>
      <xdr:nvPicPr>
        <xdr:cNvPr id="7" name="Gráfico 1" descr="Lista de comprobación">
          <a:hlinkClick xmlns:r="http://schemas.openxmlformats.org/officeDocument/2006/relationships" r:id="rId1"/>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2840949" y="1215798"/>
          <a:ext cx="0" cy="597354"/>
        </a:xfrm>
        <a:prstGeom prst="rect">
          <a:avLst/>
        </a:prstGeom>
      </xdr:spPr>
    </xdr:pic>
    <xdr:clientData/>
  </xdr:oneCellAnchor>
  <xdr:oneCellAnchor>
    <xdr:from>
      <xdr:col>8</xdr:col>
      <xdr:colOff>0</xdr:colOff>
      <xdr:row>4</xdr:row>
      <xdr:rowOff>0</xdr:rowOff>
    </xdr:from>
    <xdr:ext cx="0" cy="597354"/>
    <xdr:pic>
      <xdr:nvPicPr>
        <xdr:cNvPr id="8" name="Gráfico 1" descr="Lista de comprobación">
          <a:hlinkClick xmlns:r="http://schemas.openxmlformats.org/officeDocument/2006/relationships" r:id="rId1"/>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715874" y="1215798"/>
          <a:ext cx="0" cy="597354"/>
        </a:xfrm>
        <a:prstGeom prst="rect">
          <a:avLst/>
        </a:prstGeom>
      </xdr:spPr>
    </xdr:pic>
    <xdr:clientData/>
  </xdr:oneCellAnchor>
  <xdr:oneCellAnchor>
    <xdr:from>
      <xdr:col>8</xdr:col>
      <xdr:colOff>0</xdr:colOff>
      <xdr:row>4</xdr:row>
      <xdr:rowOff>0</xdr:rowOff>
    </xdr:from>
    <xdr:ext cx="0" cy="597354"/>
    <xdr:pic>
      <xdr:nvPicPr>
        <xdr:cNvPr id="9" name="Gráfico 1" descr="Lista de comprobación">
          <a:hlinkClick xmlns:r="http://schemas.openxmlformats.org/officeDocument/2006/relationships" r:id="rId1"/>
          <a:extLst>
            <a:ext uri="{FF2B5EF4-FFF2-40B4-BE49-F238E27FC236}">
              <a16:creationId xmlns:a16="http://schemas.microsoft.com/office/drawing/2014/main" id="{00000000-0008-0000-0300-000009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783174" y="1215798"/>
          <a:ext cx="0" cy="597354"/>
        </a:xfrm>
        <a:prstGeom prst="rect">
          <a:avLst/>
        </a:prstGeom>
      </xdr:spPr>
    </xdr:pic>
    <xdr:clientData/>
  </xdr:oneCellAnchor>
  <xdr:oneCellAnchor>
    <xdr:from>
      <xdr:col>8</xdr:col>
      <xdr:colOff>0</xdr:colOff>
      <xdr:row>4</xdr:row>
      <xdr:rowOff>0</xdr:rowOff>
    </xdr:from>
    <xdr:ext cx="0" cy="597354"/>
    <xdr:pic>
      <xdr:nvPicPr>
        <xdr:cNvPr id="10" name="Gráfico 1" descr="Lista de comprobación">
          <a:hlinkClick xmlns:r="http://schemas.openxmlformats.org/officeDocument/2006/relationships" r:id="rId1"/>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783174" y="1215798"/>
          <a:ext cx="0" cy="597354"/>
        </a:xfrm>
        <a:prstGeom prst="rect">
          <a:avLst/>
        </a:prstGeom>
      </xdr:spPr>
    </xdr:pic>
    <xdr:clientData/>
  </xdr:oneCellAnchor>
  <xdr:oneCellAnchor>
    <xdr:from>
      <xdr:col>8</xdr:col>
      <xdr:colOff>0</xdr:colOff>
      <xdr:row>4</xdr:row>
      <xdr:rowOff>0</xdr:rowOff>
    </xdr:from>
    <xdr:ext cx="0" cy="597354"/>
    <xdr:pic>
      <xdr:nvPicPr>
        <xdr:cNvPr id="11" name="Gráfico 1" descr="Lista de comprobación">
          <a:hlinkClick xmlns:r="http://schemas.openxmlformats.org/officeDocument/2006/relationships" r:id="rId1"/>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2840949" y="1215798"/>
          <a:ext cx="0" cy="597354"/>
        </a:xfrm>
        <a:prstGeom prst="rect">
          <a:avLst/>
        </a:prstGeom>
      </xdr:spPr>
    </xdr:pic>
    <xdr:clientData/>
  </xdr:oneCellAnchor>
  <xdr:oneCellAnchor>
    <xdr:from>
      <xdr:col>8</xdr:col>
      <xdr:colOff>0</xdr:colOff>
      <xdr:row>3</xdr:row>
      <xdr:rowOff>282348</xdr:rowOff>
    </xdr:from>
    <xdr:ext cx="0" cy="597354"/>
    <xdr:pic>
      <xdr:nvPicPr>
        <xdr:cNvPr id="12" name="Gráfico 1" descr="Lista de comprobación">
          <a:hlinkClick xmlns:r="http://schemas.openxmlformats.org/officeDocument/2006/relationships" r:id="rId1"/>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150849" y="1946048"/>
          <a:ext cx="0" cy="597354"/>
        </a:xfrm>
        <a:prstGeom prst="rect">
          <a:avLst/>
        </a:prstGeom>
      </xdr:spPr>
    </xdr:pic>
    <xdr:clientData/>
  </xdr:oneCellAnchor>
  <xdr:oneCellAnchor>
    <xdr:from>
      <xdr:col>8</xdr:col>
      <xdr:colOff>0</xdr:colOff>
      <xdr:row>3</xdr:row>
      <xdr:rowOff>282348</xdr:rowOff>
    </xdr:from>
    <xdr:ext cx="0" cy="597354"/>
    <xdr:pic>
      <xdr:nvPicPr>
        <xdr:cNvPr id="13" name="Gráfico 1" descr="Lista de comprobación">
          <a:hlinkClick xmlns:r="http://schemas.openxmlformats.org/officeDocument/2006/relationships" r:id="rId1"/>
          <a:extLst>
            <a:ext uri="{FF2B5EF4-FFF2-40B4-BE49-F238E27FC236}">
              <a16:creationId xmlns:a16="http://schemas.microsoft.com/office/drawing/2014/main" id="{00000000-0008-0000-0300-00000D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8230849" y="1946048"/>
          <a:ext cx="0" cy="597354"/>
        </a:xfrm>
        <a:prstGeom prst="rect">
          <a:avLst/>
        </a:prstGeom>
      </xdr:spPr>
    </xdr:pic>
    <xdr:clientData/>
  </xdr:oneCellAnchor>
  <xdr:oneCellAnchor>
    <xdr:from>
      <xdr:col>8</xdr:col>
      <xdr:colOff>0</xdr:colOff>
      <xdr:row>3</xdr:row>
      <xdr:rowOff>282348</xdr:rowOff>
    </xdr:from>
    <xdr:ext cx="0" cy="597354"/>
    <xdr:pic>
      <xdr:nvPicPr>
        <xdr:cNvPr id="14" name="Gráfico 1" descr="Lista de comprobación">
          <a:hlinkClick xmlns:r="http://schemas.openxmlformats.org/officeDocument/2006/relationships" r:id="rId1"/>
          <a:extLst>
            <a:ext uri="{FF2B5EF4-FFF2-40B4-BE49-F238E27FC236}">
              <a16:creationId xmlns:a16="http://schemas.microsoft.com/office/drawing/2014/main" id="{00000000-0008-0000-0300-00000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8230849" y="1946048"/>
          <a:ext cx="0" cy="597354"/>
        </a:xfrm>
        <a:prstGeom prst="rect">
          <a:avLst/>
        </a:prstGeom>
      </xdr:spPr>
    </xdr:pic>
    <xdr:clientData/>
  </xdr:oneCellAnchor>
  <xdr:oneCellAnchor>
    <xdr:from>
      <xdr:col>8</xdr:col>
      <xdr:colOff>0</xdr:colOff>
      <xdr:row>3</xdr:row>
      <xdr:rowOff>282348</xdr:rowOff>
    </xdr:from>
    <xdr:ext cx="0" cy="597354"/>
    <xdr:pic>
      <xdr:nvPicPr>
        <xdr:cNvPr id="15" name="Gráfico 1" descr="Lista de comprobación">
          <a:hlinkClick xmlns:r="http://schemas.openxmlformats.org/officeDocument/2006/relationships" r:id="rId1"/>
          <a:extLst>
            <a:ext uri="{FF2B5EF4-FFF2-40B4-BE49-F238E27FC236}">
              <a16:creationId xmlns:a16="http://schemas.microsoft.com/office/drawing/2014/main" id="{00000000-0008-0000-03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298149" y="1946048"/>
          <a:ext cx="0" cy="597354"/>
        </a:xfrm>
        <a:prstGeom prst="rect">
          <a:avLst/>
        </a:prstGeom>
      </xdr:spPr>
    </xdr:pic>
    <xdr:clientData/>
  </xdr:oneCellAnchor>
  <xdr:oneCellAnchor>
    <xdr:from>
      <xdr:col>8</xdr:col>
      <xdr:colOff>0</xdr:colOff>
      <xdr:row>3</xdr:row>
      <xdr:rowOff>282348</xdr:rowOff>
    </xdr:from>
    <xdr:ext cx="0" cy="597354"/>
    <xdr:pic>
      <xdr:nvPicPr>
        <xdr:cNvPr id="16" name="Gráfico 1" descr="Lista de comprobación">
          <a:hlinkClick xmlns:r="http://schemas.openxmlformats.org/officeDocument/2006/relationships" r:id="rId1"/>
          <a:extLst>
            <a:ext uri="{FF2B5EF4-FFF2-40B4-BE49-F238E27FC236}">
              <a16:creationId xmlns:a16="http://schemas.microsoft.com/office/drawing/2014/main" id="{00000000-0008-0000-0300-00001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150849" y="1946048"/>
          <a:ext cx="0" cy="597354"/>
        </a:xfrm>
        <a:prstGeom prst="rect">
          <a:avLst/>
        </a:prstGeom>
      </xdr:spPr>
    </xdr:pic>
    <xdr:clientData/>
  </xdr:oneCellAnchor>
  <xdr:oneCellAnchor>
    <xdr:from>
      <xdr:col>8</xdr:col>
      <xdr:colOff>0</xdr:colOff>
      <xdr:row>3</xdr:row>
      <xdr:rowOff>282348</xdr:rowOff>
    </xdr:from>
    <xdr:ext cx="0" cy="597354"/>
    <xdr:pic>
      <xdr:nvPicPr>
        <xdr:cNvPr id="17" name="Gráfico 1" descr="Lista de comprobación">
          <a:hlinkClick xmlns:r="http://schemas.openxmlformats.org/officeDocument/2006/relationships" r:id="rId1"/>
          <a:extLst>
            <a:ext uri="{FF2B5EF4-FFF2-40B4-BE49-F238E27FC236}">
              <a16:creationId xmlns:a16="http://schemas.microsoft.com/office/drawing/2014/main" id="{00000000-0008-0000-0300-000011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8230849" y="1946048"/>
          <a:ext cx="0" cy="597354"/>
        </a:xfrm>
        <a:prstGeom prst="rect">
          <a:avLst/>
        </a:prstGeom>
      </xdr:spPr>
    </xdr:pic>
    <xdr:clientData/>
  </xdr:oneCellAnchor>
  <xdr:oneCellAnchor>
    <xdr:from>
      <xdr:col>8</xdr:col>
      <xdr:colOff>0</xdr:colOff>
      <xdr:row>3</xdr:row>
      <xdr:rowOff>282348</xdr:rowOff>
    </xdr:from>
    <xdr:ext cx="0" cy="597354"/>
    <xdr:pic>
      <xdr:nvPicPr>
        <xdr:cNvPr id="18" name="Gráfico 1" descr="Lista de comprobación">
          <a:hlinkClick xmlns:r="http://schemas.openxmlformats.org/officeDocument/2006/relationships" r:id="rId1"/>
          <a:extLst>
            <a:ext uri="{FF2B5EF4-FFF2-40B4-BE49-F238E27FC236}">
              <a16:creationId xmlns:a16="http://schemas.microsoft.com/office/drawing/2014/main" id="{00000000-0008-0000-03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8230849" y="1946048"/>
          <a:ext cx="0" cy="597354"/>
        </a:xfrm>
        <a:prstGeom prst="rect">
          <a:avLst/>
        </a:prstGeom>
      </xdr:spPr>
    </xdr:pic>
    <xdr:clientData/>
  </xdr:oneCellAnchor>
  <xdr:oneCellAnchor>
    <xdr:from>
      <xdr:col>8</xdr:col>
      <xdr:colOff>0</xdr:colOff>
      <xdr:row>3</xdr:row>
      <xdr:rowOff>282348</xdr:rowOff>
    </xdr:from>
    <xdr:ext cx="0" cy="597354"/>
    <xdr:pic>
      <xdr:nvPicPr>
        <xdr:cNvPr id="19" name="Gráfico 1" descr="Lista de comprobación">
          <a:hlinkClick xmlns:r="http://schemas.openxmlformats.org/officeDocument/2006/relationships" r:id="rId1"/>
          <a:extLst>
            <a:ext uri="{FF2B5EF4-FFF2-40B4-BE49-F238E27FC236}">
              <a16:creationId xmlns:a16="http://schemas.microsoft.com/office/drawing/2014/main" id="{00000000-0008-0000-03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298149" y="1946048"/>
          <a:ext cx="0" cy="597354"/>
        </a:xfrm>
        <a:prstGeom prst="rect">
          <a:avLst/>
        </a:prstGeom>
      </xdr:spPr>
    </xdr:pic>
    <xdr:clientData/>
  </xdr:oneCellAnchor>
  <xdr:oneCellAnchor>
    <xdr:from>
      <xdr:col>8</xdr:col>
      <xdr:colOff>0</xdr:colOff>
      <xdr:row>3</xdr:row>
      <xdr:rowOff>282348</xdr:rowOff>
    </xdr:from>
    <xdr:ext cx="0" cy="597354"/>
    <xdr:pic>
      <xdr:nvPicPr>
        <xdr:cNvPr id="48" name="Gráfico 1" descr="Lista de comprobación">
          <a:hlinkClick xmlns:r="http://schemas.openxmlformats.org/officeDocument/2006/relationships" r:id="rId1"/>
          <a:extLst>
            <a:ext uri="{FF2B5EF4-FFF2-40B4-BE49-F238E27FC236}">
              <a16:creationId xmlns:a16="http://schemas.microsoft.com/office/drawing/2014/main" id="{00000000-0008-0000-0300-00003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354174" y="1215798"/>
          <a:ext cx="0" cy="597354"/>
        </a:xfrm>
        <a:prstGeom prst="rect">
          <a:avLst/>
        </a:prstGeom>
      </xdr:spPr>
    </xdr:pic>
    <xdr:clientData/>
  </xdr:oneCellAnchor>
  <xdr:oneCellAnchor>
    <xdr:from>
      <xdr:col>8</xdr:col>
      <xdr:colOff>0</xdr:colOff>
      <xdr:row>3</xdr:row>
      <xdr:rowOff>282348</xdr:rowOff>
    </xdr:from>
    <xdr:ext cx="0" cy="597354"/>
    <xdr:pic>
      <xdr:nvPicPr>
        <xdr:cNvPr id="49" name="Gráfico 1" descr="Lista de comprobación">
          <a:hlinkClick xmlns:r="http://schemas.openxmlformats.org/officeDocument/2006/relationships" r:id="rId1"/>
          <a:extLst>
            <a:ext uri="{FF2B5EF4-FFF2-40B4-BE49-F238E27FC236}">
              <a16:creationId xmlns:a16="http://schemas.microsoft.com/office/drawing/2014/main" id="{00000000-0008-0000-0300-000031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50" name="Gráfico 1" descr="Lista de comprobación">
          <a:hlinkClick xmlns:r="http://schemas.openxmlformats.org/officeDocument/2006/relationships" r:id="rId1"/>
          <a:extLst>
            <a:ext uri="{FF2B5EF4-FFF2-40B4-BE49-F238E27FC236}">
              <a16:creationId xmlns:a16="http://schemas.microsoft.com/office/drawing/2014/main" id="{00000000-0008-0000-0300-00003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51" name="Gráfico 1" descr="Lista de comprobación">
          <a:hlinkClick xmlns:r="http://schemas.openxmlformats.org/officeDocument/2006/relationships" r:id="rId1"/>
          <a:extLst>
            <a:ext uri="{FF2B5EF4-FFF2-40B4-BE49-F238E27FC236}">
              <a16:creationId xmlns:a16="http://schemas.microsoft.com/office/drawing/2014/main" id="{00000000-0008-0000-0300-00003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8</xdr:col>
      <xdr:colOff>0</xdr:colOff>
      <xdr:row>3</xdr:row>
      <xdr:rowOff>282348</xdr:rowOff>
    </xdr:from>
    <xdr:ext cx="0" cy="597354"/>
    <xdr:pic>
      <xdr:nvPicPr>
        <xdr:cNvPr id="52" name="Gráfico 1" descr="Lista de comprobación">
          <a:hlinkClick xmlns:r="http://schemas.openxmlformats.org/officeDocument/2006/relationships" r:id="rId1"/>
          <a:extLst>
            <a:ext uri="{FF2B5EF4-FFF2-40B4-BE49-F238E27FC236}">
              <a16:creationId xmlns:a16="http://schemas.microsoft.com/office/drawing/2014/main" id="{00000000-0008-0000-0300-00003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354174" y="1215798"/>
          <a:ext cx="0" cy="597354"/>
        </a:xfrm>
        <a:prstGeom prst="rect">
          <a:avLst/>
        </a:prstGeom>
      </xdr:spPr>
    </xdr:pic>
    <xdr:clientData/>
  </xdr:oneCellAnchor>
  <xdr:oneCellAnchor>
    <xdr:from>
      <xdr:col>8</xdr:col>
      <xdr:colOff>0</xdr:colOff>
      <xdr:row>3</xdr:row>
      <xdr:rowOff>282348</xdr:rowOff>
    </xdr:from>
    <xdr:ext cx="0" cy="597354"/>
    <xdr:pic>
      <xdr:nvPicPr>
        <xdr:cNvPr id="53" name="Gráfico 1" descr="Lista de comprobación">
          <a:hlinkClick xmlns:r="http://schemas.openxmlformats.org/officeDocument/2006/relationships" r:id="rId1"/>
          <a:extLst>
            <a:ext uri="{FF2B5EF4-FFF2-40B4-BE49-F238E27FC236}">
              <a16:creationId xmlns:a16="http://schemas.microsoft.com/office/drawing/2014/main" id="{00000000-0008-0000-0300-000035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54" name="Gráfico 1" descr="Lista de comprobación">
          <a:hlinkClick xmlns:r="http://schemas.openxmlformats.org/officeDocument/2006/relationships" r:id="rId1"/>
          <a:extLst>
            <a:ext uri="{FF2B5EF4-FFF2-40B4-BE49-F238E27FC236}">
              <a16:creationId xmlns:a16="http://schemas.microsoft.com/office/drawing/2014/main" id="{00000000-0008-0000-0300-00003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55" name="Gráfico 1" descr="Lista de comprobación">
          <a:hlinkClick xmlns:r="http://schemas.openxmlformats.org/officeDocument/2006/relationships" r:id="rId1"/>
          <a:extLst>
            <a:ext uri="{FF2B5EF4-FFF2-40B4-BE49-F238E27FC236}">
              <a16:creationId xmlns:a16="http://schemas.microsoft.com/office/drawing/2014/main" id="{00000000-0008-0000-0300-00003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8</xdr:col>
      <xdr:colOff>0</xdr:colOff>
      <xdr:row>3</xdr:row>
      <xdr:rowOff>282348</xdr:rowOff>
    </xdr:from>
    <xdr:ext cx="0" cy="597354"/>
    <xdr:pic>
      <xdr:nvPicPr>
        <xdr:cNvPr id="56" name="Gráfico 1" descr="Lista de comprobación">
          <a:hlinkClick xmlns:r="http://schemas.openxmlformats.org/officeDocument/2006/relationships" r:id="rId1"/>
          <a:extLst>
            <a:ext uri="{FF2B5EF4-FFF2-40B4-BE49-F238E27FC236}">
              <a16:creationId xmlns:a16="http://schemas.microsoft.com/office/drawing/2014/main" id="{00000000-0008-0000-0300-00003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354174" y="1215798"/>
          <a:ext cx="0" cy="597354"/>
        </a:xfrm>
        <a:prstGeom prst="rect">
          <a:avLst/>
        </a:prstGeom>
      </xdr:spPr>
    </xdr:pic>
    <xdr:clientData/>
  </xdr:oneCellAnchor>
  <xdr:oneCellAnchor>
    <xdr:from>
      <xdr:col>8</xdr:col>
      <xdr:colOff>0</xdr:colOff>
      <xdr:row>3</xdr:row>
      <xdr:rowOff>282348</xdr:rowOff>
    </xdr:from>
    <xdr:ext cx="0" cy="597354"/>
    <xdr:pic>
      <xdr:nvPicPr>
        <xdr:cNvPr id="57" name="Gráfico 1" descr="Lista de comprobación">
          <a:hlinkClick xmlns:r="http://schemas.openxmlformats.org/officeDocument/2006/relationships" r:id="rId1"/>
          <a:extLst>
            <a:ext uri="{FF2B5EF4-FFF2-40B4-BE49-F238E27FC236}">
              <a16:creationId xmlns:a16="http://schemas.microsoft.com/office/drawing/2014/main" id="{00000000-0008-0000-0300-000039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58" name="Gráfico 1" descr="Lista de comprobación">
          <a:hlinkClick xmlns:r="http://schemas.openxmlformats.org/officeDocument/2006/relationships" r:id="rId1"/>
          <a:extLst>
            <a:ext uri="{FF2B5EF4-FFF2-40B4-BE49-F238E27FC236}">
              <a16:creationId xmlns:a16="http://schemas.microsoft.com/office/drawing/2014/main" id="{00000000-0008-0000-0300-00003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59" name="Gráfico 1" descr="Lista de comprobación">
          <a:hlinkClick xmlns:r="http://schemas.openxmlformats.org/officeDocument/2006/relationships" r:id="rId1"/>
          <a:extLst>
            <a:ext uri="{FF2B5EF4-FFF2-40B4-BE49-F238E27FC236}">
              <a16:creationId xmlns:a16="http://schemas.microsoft.com/office/drawing/2014/main" id="{00000000-0008-0000-0300-00003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8</xdr:col>
      <xdr:colOff>0</xdr:colOff>
      <xdr:row>3</xdr:row>
      <xdr:rowOff>282348</xdr:rowOff>
    </xdr:from>
    <xdr:ext cx="0" cy="597354"/>
    <xdr:pic>
      <xdr:nvPicPr>
        <xdr:cNvPr id="60" name="Gráfico 1" descr="Lista de comprobación">
          <a:hlinkClick xmlns:r="http://schemas.openxmlformats.org/officeDocument/2006/relationships" r:id="rId1"/>
          <a:extLst>
            <a:ext uri="{FF2B5EF4-FFF2-40B4-BE49-F238E27FC236}">
              <a16:creationId xmlns:a16="http://schemas.microsoft.com/office/drawing/2014/main" id="{00000000-0008-0000-0300-00003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972799" y="1215798"/>
          <a:ext cx="0" cy="597354"/>
        </a:xfrm>
        <a:prstGeom prst="rect">
          <a:avLst/>
        </a:prstGeom>
      </xdr:spPr>
    </xdr:pic>
    <xdr:clientData/>
  </xdr:oneCellAnchor>
  <xdr:oneCellAnchor>
    <xdr:from>
      <xdr:col>8</xdr:col>
      <xdr:colOff>0</xdr:colOff>
      <xdr:row>3</xdr:row>
      <xdr:rowOff>282348</xdr:rowOff>
    </xdr:from>
    <xdr:ext cx="0" cy="597354"/>
    <xdr:pic>
      <xdr:nvPicPr>
        <xdr:cNvPr id="61" name="Gráfico 1" descr="Lista de comprobación">
          <a:hlinkClick xmlns:r="http://schemas.openxmlformats.org/officeDocument/2006/relationships" r:id="rId1"/>
          <a:extLst>
            <a:ext uri="{FF2B5EF4-FFF2-40B4-BE49-F238E27FC236}">
              <a16:creationId xmlns:a16="http://schemas.microsoft.com/office/drawing/2014/main" id="{00000000-0008-0000-0300-00003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62" name="Gráfico 1" descr="Lista de comprobación">
          <a:hlinkClick xmlns:r="http://schemas.openxmlformats.org/officeDocument/2006/relationships" r:id="rId1"/>
          <a:extLst>
            <a:ext uri="{FF2B5EF4-FFF2-40B4-BE49-F238E27FC236}">
              <a16:creationId xmlns:a16="http://schemas.microsoft.com/office/drawing/2014/main" id="{00000000-0008-0000-0300-00003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068799" y="1215798"/>
          <a:ext cx="0" cy="597354"/>
        </a:xfrm>
        <a:prstGeom prst="rect">
          <a:avLst/>
        </a:prstGeom>
      </xdr:spPr>
    </xdr:pic>
    <xdr:clientData/>
  </xdr:oneCellAnchor>
  <xdr:oneCellAnchor>
    <xdr:from>
      <xdr:col>8</xdr:col>
      <xdr:colOff>0</xdr:colOff>
      <xdr:row>3</xdr:row>
      <xdr:rowOff>282348</xdr:rowOff>
    </xdr:from>
    <xdr:ext cx="0" cy="597354"/>
    <xdr:pic>
      <xdr:nvPicPr>
        <xdr:cNvPr id="63" name="Gráfico 1" descr="Lista de comprobación">
          <a:hlinkClick xmlns:r="http://schemas.openxmlformats.org/officeDocument/2006/relationships" r:id="rId1"/>
          <a:extLst>
            <a:ext uri="{FF2B5EF4-FFF2-40B4-BE49-F238E27FC236}">
              <a16:creationId xmlns:a16="http://schemas.microsoft.com/office/drawing/2014/main" id="{00000000-0008-0000-0300-00003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164799" y="1215798"/>
          <a:ext cx="0" cy="597354"/>
        </a:xfrm>
        <a:prstGeom prst="rect">
          <a:avLst/>
        </a:prstGeom>
      </xdr:spPr>
    </xdr:pic>
    <xdr:clientData/>
  </xdr:oneCellAnchor>
  <xdr:oneCellAnchor>
    <xdr:from>
      <xdr:col>8</xdr:col>
      <xdr:colOff>0</xdr:colOff>
      <xdr:row>3</xdr:row>
      <xdr:rowOff>282348</xdr:rowOff>
    </xdr:from>
    <xdr:ext cx="0" cy="597354"/>
    <xdr:pic>
      <xdr:nvPicPr>
        <xdr:cNvPr id="64" name="Gráfico 1" descr="Lista de comprobación">
          <a:hlinkClick xmlns:r="http://schemas.openxmlformats.org/officeDocument/2006/relationships" r:id="rId1"/>
          <a:extLst>
            <a:ext uri="{FF2B5EF4-FFF2-40B4-BE49-F238E27FC236}">
              <a16:creationId xmlns:a16="http://schemas.microsoft.com/office/drawing/2014/main" id="{00000000-0008-0000-0300-00004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65" name="Gráfico 1" descr="Lista de comprobación">
          <a:hlinkClick xmlns:r="http://schemas.openxmlformats.org/officeDocument/2006/relationships" r:id="rId1"/>
          <a:extLst>
            <a:ext uri="{FF2B5EF4-FFF2-40B4-BE49-F238E27FC236}">
              <a16:creationId xmlns:a16="http://schemas.microsoft.com/office/drawing/2014/main" id="{00000000-0008-0000-0300-00004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8</xdr:col>
      <xdr:colOff>0</xdr:colOff>
      <xdr:row>3</xdr:row>
      <xdr:rowOff>282348</xdr:rowOff>
    </xdr:from>
    <xdr:ext cx="0" cy="597354"/>
    <xdr:pic>
      <xdr:nvPicPr>
        <xdr:cNvPr id="66" name="Gráfico 1" descr="Lista de comprobación">
          <a:hlinkClick xmlns:r="http://schemas.openxmlformats.org/officeDocument/2006/relationships" r:id="rId1"/>
          <a:extLst>
            <a:ext uri="{FF2B5EF4-FFF2-40B4-BE49-F238E27FC236}">
              <a16:creationId xmlns:a16="http://schemas.microsoft.com/office/drawing/2014/main" id="{00000000-0008-0000-0300-00004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354174" y="1215798"/>
          <a:ext cx="0" cy="597354"/>
        </a:xfrm>
        <a:prstGeom prst="rect">
          <a:avLst/>
        </a:prstGeom>
      </xdr:spPr>
    </xdr:pic>
    <xdr:clientData/>
  </xdr:oneCellAnchor>
  <xdr:oneCellAnchor>
    <xdr:from>
      <xdr:col>8</xdr:col>
      <xdr:colOff>0</xdr:colOff>
      <xdr:row>3</xdr:row>
      <xdr:rowOff>282348</xdr:rowOff>
    </xdr:from>
    <xdr:ext cx="0" cy="597354"/>
    <xdr:pic>
      <xdr:nvPicPr>
        <xdr:cNvPr id="67" name="Gráfico 1" descr="Lista de comprobación">
          <a:hlinkClick xmlns:r="http://schemas.openxmlformats.org/officeDocument/2006/relationships" r:id="rId1"/>
          <a:extLst>
            <a:ext uri="{FF2B5EF4-FFF2-40B4-BE49-F238E27FC236}">
              <a16:creationId xmlns:a16="http://schemas.microsoft.com/office/drawing/2014/main" id="{00000000-0008-0000-0300-000043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68" name="Gráfico 1" descr="Lista de comprobación">
          <a:hlinkClick xmlns:r="http://schemas.openxmlformats.org/officeDocument/2006/relationships" r:id="rId1"/>
          <a:extLst>
            <a:ext uri="{FF2B5EF4-FFF2-40B4-BE49-F238E27FC236}">
              <a16:creationId xmlns:a16="http://schemas.microsoft.com/office/drawing/2014/main" id="{00000000-0008-0000-0300-00004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69" name="Gráfico 1" descr="Lista de comprobación">
          <a:hlinkClick xmlns:r="http://schemas.openxmlformats.org/officeDocument/2006/relationships" r:id="rId1"/>
          <a:extLst>
            <a:ext uri="{FF2B5EF4-FFF2-40B4-BE49-F238E27FC236}">
              <a16:creationId xmlns:a16="http://schemas.microsoft.com/office/drawing/2014/main" id="{00000000-0008-0000-0300-00004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8</xdr:col>
      <xdr:colOff>0</xdr:colOff>
      <xdr:row>3</xdr:row>
      <xdr:rowOff>282348</xdr:rowOff>
    </xdr:from>
    <xdr:ext cx="0" cy="597354"/>
    <xdr:pic>
      <xdr:nvPicPr>
        <xdr:cNvPr id="70" name="Gráfico 1" descr="Lista de comprobación">
          <a:hlinkClick xmlns:r="http://schemas.openxmlformats.org/officeDocument/2006/relationships" r:id="rId1"/>
          <a:extLst>
            <a:ext uri="{FF2B5EF4-FFF2-40B4-BE49-F238E27FC236}">
              <a16:creationId xmlns:a16="http://schemas.microsoft.com/office/drawing/2014/main" id="{00000000-0008-0000-0300-00004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972799" y="1215798"/>
          <a:ext cx="0" cy="597354"/>
        </a:xfrm>
        <a:prstGeom prst="rect">
          <a:avLst/>
        </a:prstGeom>
      </xdr:spPr>
    </xdr:pic>
    <xdr:clientData/>
  </xdr:oneCellAnchor>
  <xdr:oneCellAnchor>
    <xdr:from>
      <xdr:col>8</xdr:col>
      <xdr:colOff>0</xdr:colOff>
      <xdr:row>3</xdr:row>
      <xdr:rowOff>282348</xdr:rowOff>
    </xdr:from>
    <xdr:ext cx="0" cy="597354"/>
    <xdr:pic>
      <xdr:nvPicPr>
        <xdr:cNvPr id="71" name="Gráfico 1" descr="Lista de comprobación">
          <a:hlinkClick xmlns:r="http://schemas.openxmlformats.org/officeDocument/2006/relationships" r:id="rId1"/>
          <a:extLst>
            <a:ext uri="{FF2B5EF4-FFF2-40B4-BE49-F238E27FC236}">
              <a16:creationId xmlns:a16="http://schemas.microsoft.com/office/drawing/2014/main" id="{00000000-0008-0000-0300-00004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72" name="Gráfico 1" descr="Lista de comprobación">
          <a:hlinkClick xmlns:r="http://schemas.openxmlformats.org/officeDocument/2006/relationships" r:id="rId1"/>
          <a:extLst>
            <a:ext uri="{FF2B5EF4-FFF2-40B4-BE49-F238E27FC236}">
              <a16:creationId xmlns:a16="http://schemas.microsoft.com/office/drawing/2014/main" id="{00000000-0008-0000-0300-00004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068799" y="1215798"/>
          <a:ext cx="0" cy="597354"/>
        </a:xfrm>
        <a:prstGeom prst="rect">
          <a:avLst/>
        </a:prstGeom>
      </xdr:spPr>
    </xdr:pic>
    <xdr:clientData/>
  </xdr:oneCellAnchor>
  <xdr:oneCellAnchor>
    <xdr:from>
      <xdr:col>8</xdr:col>
      <xdr:colOff>0</xdr:colOff>
      <xdr:row>3</xdr:row>
      <xdr:rowOff>282348</xdr:rowOff>
    </xdr:from>
    <xdr:ext cx="0" cy="597354"/>
    <xdr:pic>
      <xdr:nvPicPr>
        <xdr:cNvPr id="73" name="Gráfico 1" descr="Lista de comprobación">
          <a:hlinkClick xmlns:r="http://schemas.openxmlformats.org/officeDocument/2006/relationships" r:id="rId1"/>
          <a:extLst>
            <a:ext uri="{FF2B5EF4-FFF2-40B4-BE49-F238E27FC236}">
              <a16:creationId xmlns:a16="http://schemas.microsoft.com/office/drawing/2014/main" id="{00000000-0008-0000-0300-00004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164799" y="1215798"/>
          <a:ext cx="0" cy="597354"/>
        </a:xfrm>
        <a:prstGeom prst="rect">
          <a:avLst/>
        </a:prstGeom>
      </xdr:spPr>
    </xdr:pic>
    <xdr:clientData/>
  </xdr:oneCellAnchor>
  <xdr:oneCellAnchor>
    <xdr:from>
      <xdr:col>8</xdr:col>
      <xdr:colOff>0</xdr:colOff>
      <xdr:row>3</xdr:row>
      <xdr:rowOff>282348</xdr:rowOff>
    </xdr:from>
    <xdr:ext cx="0" cy="597354"/>
    <xdr:pic>
      <xdr:nvPicPr>
        <xdr:cNvPr id="74" name="Gráfico 1" descr="Lista de comprobación">
          <a:hlinkClick xmlns:r="http://schemas.openxmlformats.org/officeDocument/2006/relationships" r:id="rId1"/>
          <a:extLst>
            <a:ext uri="{FF2B5EF4-FFF2-40B4-BE49-F238E27FC236}">
              <a16:creationId xmlns:a16="http://schemas.microsoft.com/office/drawing/2014/main" id="{00000000-0008-0000-0300-00004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75" name="Gráfico 1" descr="Lista de comprobación">
          <a:hlinkClick xmlns:r="http://schemas.openxmlformats.org/officeDocument/2006/relationships" r:id="rId1"/>
          <a:extLst>
            <a:ext uri="{FF2B5EF4-FFF2-40B4-BE49-F238E27FC236}">
              <a16:creationId xmlns:a16="http://schemas.microsoft.com/office/drawing/2014/main" id="{00000000-0008-0000-0300-00004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8</xdr:col>
      <xdr:colOff>0</xdr:colOff>
      <xdr:row>3</xdr:row>
      <xdr:rowOff>282348</xdr:rowOff>
    </xdr:from>
    <xdr:ext cx="0" cy="597354"/>
    <xdr:pic>
      <xdr:nvPicPr>
        <xdr:cNvPr id="20" name="Gráfico 1" descr="Lista de comprobación">
          <a:hlinkClick xmlns:r="http://schemas.openxmlformats.org/officeDocument/2006/relationships" r:id="rId1"/>
          <a:extLst>
            <a:ext uri="{FF2B5EF4-FFF2-40B4-BE49-F238E27FC236}">
              <a16:creationId xmlns:a16="http://schemas.microsoft.com/office/drawing/2014/main" id="{00000000-0008-0000-0300-000014000000}"/>
            </a:ext>
            <a:ext uri="{147F2762-F138-4A5C-976F-8EAC2B608ADB}">
              <a16:predDERef xmlns:a16="http://schemas.microsoft.com/office/drawing/2014/main" pred="{00000000-0008-0000-0200-00004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001374" y="1215798"/>
          <a:ext cx="0" cy="597354"/>
        </a:xfrm>
        <a:prstGeom prst="rect">
          <a:avLst/>
        </a:prstGeom>
      </xdr:spPr>
    </xdr:pic>
    <xdr:clientData/>
  </xdr:oneCellAnchor>
  <xdr:oneCellAnchor>
    <xdr:from>
      <xdr:col>8</xdr:col>
      <xdr:colOff>0</xdr:colOff>
      <xdr:row>3</xdr:row>
      <xdr:rowOff>282348</xdr:rowOff>
    </xdr:from>
    <xdr:ext cx="0" cy="597354"/>
    <xdr:pic>
      <xdr:nvPicPr>
        <xdr:cNvPr id="21" name="Gráfico 1" descr="Lista de comprobación">
          <a:hlinkClick xmlns:r="http://schemas.openxmlformats.org/officeDocument/2006/relationships" r:id="rId1"/>
          <a:extLst>
            <a:ext uri="{FF2B5EF4-FFF2-40B4-BE49-F238E27FC236}">
              <a16:creationId xmlns:a16="http://schemas.microsoft.com/office/drawing/2014/main" id="{00000000-0008-0000-0300-000015000000}"/>
            </a:ext>
            <a:ext uri="{147F2762-F138-4A5C-976F-8EAC2B608ADB}">
              <a16:predDERef xmlns:a16="http://schemas.microsoft.com/office/drawing/2014/main" pred="{2EB3AE47-B35E-43D7-9270-A2687C20954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001374" y="1215798"/>
          <a:ext cx="0" cy="597354"/>
        </a:xfrm>
        <a:prstGeom prst="rect">
          <a:avLst/>
        </a:prstGeom>
      </xdr:spPr>
    </xdr:pic>
    <xdr:clientData/>
  </xdr:oneCellAnchor>
  <xdr:twoCellAnchor editAs="oneCell">
    <xdr:from>
      <xdr:col>6</xdr:col>
      <xdr:colOff>380999</xdr:colOff>
      <xdr:row>0</xdr:row>
      <xdr:rowOff>109904</xdr:rowOff>
    </xdr:from>
    <xdr:to>
      <xdr:col>7</xdr:col>
      <xdr:colOff>640896</xdr:colOff>
      <xdr:row>1</xdr:row>
      <xdr:rowOff>139212</xdr:rowOff>
    </xdr:to>
    <xdr:pic>
      <xdr:nvPicPr>
        <xdr:cNvPr id="76" name="Imagen 75" descr="Texto&#10;&#10;Descripción generada automáticamente con confianza media">
          <a:extLst>
            <a:ext uri="{FF2B5EF4-FFF2-40B4-BE49-F238E27FC236}">
              <a16:creationId xmlns:a16="http://schemas.microsoft.com/office/drawing/2014/main" id="{00000000-0008-0000-0300-00004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286999" y="109904"/>
          <a:ext cx="1029224" cy="322385"/>
        </a:xfrm>
        <a:prstGeom prst="rect">
          <a:avLst/>
        </a:prstGeom>
      </xdr:spPr>
    </xdr:pic>
    <xdr:clientData/>
  </xdr:twoCellAnchor>
  <xdr:twoCellAnchor editAs="oneCell">
    <xdr:from>
      <xdr:col>0</xdr:col>
      <xdr:colOff>205154</xdr:colOff>
      <xdr:row>0</xdr:row>
      <xdr:rowOff>109904</xdr:rowOff>
    </xdr:from>
    <xdr:to>
      <xdr:col>1</xdr:col>
      <xdr:colOff>530650</xdr:colOff>
      <xdr:row>1</xdr:row>
      <xdr:rowOff>180424</xdr:rowOff>
    </xdr:to>
    <xdr:pic>
      <xdr:nvPicPr>
        <xdr:cNvPr id="77" name="Imagen 76">
          <a:extLst>
            <a:ext uri="{FF2B5EF4-FFF2-40B4-BE49-F238E27FC236}">
              <a16:creationId xmlns:a16="http://schemas.microsoft.com/office/drawing/2014/main" id="{00000000-0008-0000-0300-00004D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205154" y="109904"/>
          <a:ext cx="1050861" cy="3635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8</xdr:col>
      <xdr:colOff>0</xdr:colOff>
      <xdr:row>5</xdr:row>
      <xdr:rowOff>0</xdr:rowOff>
    </xdr:from>
    <xdr:ext cx="0" cy="597354"/>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887324" y="1371600"/>
          <a:ext cx="0" cy="597354"/>
        </a:xfrm>
        <a:prstGeom prst="rect">
          <a:avLst/>
        </a:prstGeom>
      </xdr:spPr>
    </xdr:pic>
    <xdr:clientData/>
  </xdr:oneCellAnchor>
  <xdr:oneCellAnchor>
    <xdr:from>
      <xdr:col>8</xdr:col>
      <xdr:colOff>0</xdr:colOff>
      <xdr:row>5</xdr:row>
      <xdr:rowOff>0</xdr:rowOff>
    </xdr:from>
    <xdr:ext cx="0" cy="597354"/>
    <xdr:pic>
      <xdr:nvPicPr>
        <xdr:cNvPr id="3" name="Gráfico 1" descr="Lista de comprobación">
          <a:hlinkClick xmlns:r="http://schemas.openxmlformats.org/officeDocument/2006/relationships" r:id="rId1"/>
          <a:extLst>
            <a:ext uri="{FF2B5EF4-FFF2-40B4-BE49-F238E27FC236}">
              <a16:creationId xmlns:a16="http://schemas.microsoft.com/office/drawing/2014/main" id="{00000000-0008-0000-0400-000003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297774" y="1371600"/>
          <a:ext cx="0" cy="597354"/>
        </a:xfrm>
        <a:prstGeom prst="rect">
          <a:avLst/>
        </a:prstGeom>
      </xdr:spPr>
    </xdr:pic>
    <xdr:clientData/>
  </xdr:oneCellAnchor>
  <xdr:oneCellAnchor>
    <xdr:from>
      <xdr:col>8</xdr:col>
      <xdr:colOff>0</xdr:colOff>
      <xdr:row>5</xdr:row>
      <xdr:rowOff>0</xdr:rowOff>
    </xdr:from>
    <xdr:ext cx="0" cy="597354"/>
    <xdr:pic>
      <xdr:nvPicPr>
        <xdr:cNvPr id="4" name="Gráfico 1" descr="Lista de comprobación">
          <a:hlinkClick xmlns:r="http://schemas.openxmlformats.org/officeDocument/2006/relationships" r:id="rId1"/>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887324" y="1215798"/>
          <a:ext cx="0" cy="597354"/>
        </a:xfrm>
        <a:prstGeom prst="rect">
          <a:avLst/>
        </a:prstGeom>
      </xdr:spPr>
    </xdr:pic>
    <xdr:clientData/>
  </xdr:oneCellAnchor>
  <xdr:oneCellAnchor>
    <xdr:from>
      <xdr:col>8</xdr:col>
      <xdr:colOff>0</xdr:colOff>
      <xdr:row>5</xdr:row>
      <xdr:rowOff>0</xdr:rowOff>
    </xdr:from>
    <xdr:ext cx="0" cy="597354"/>
    <xdr:pic>
      <xdr:nvPicPr>
        <xdr:cNvPr id="5" name="Gráfico 1" descr="Lista de comprobación">
          <a:hlinkClick xmlns:r="http://schemas.openxmlformats.org/officeDocument/2006/relationships" r:id="rId1"/>
          <a:extLst>
            <a:ext uri="{FF2B5EF4-FFF2-40B4-BE49-F238E27FC236}">
              <a16:creationId xmlns:a16="http://schemas.microsoft.com/office/drawing/2014/main" id="{00000000-0008-0000-0400-000005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954624" y="1215798"/>
          <a:ext cx="0" cy="597354"/>
        </a:xfrm>
        <a:prstGeom prst="rect">
          <a:avLst/>
        </a:prstGeom>
      </xdr:spPr>
    </xdr:pic>
    <xdr:clientData/>
  </xdr:oneCellAnchor>
  <xdr:oneCellAnchor>
    <xdr:from>
      <xdr:col>8</xdr:col>
      <xdr:colOff>0</xdr:colOff>
      <xdr:row>5</xdr:row>
      <xdr:rowOff>0</xdr:rowOff>
    </xdr:from>
    <xdr:ext cx="0" cy="597354"/>
    <xdr:pic>
      <xdr:nvPicPr>
        <xdr:cNvPr id="6" name="Gráfico 1" descr="Lista de comprobación">
          <a:hlinkClick xmlns:r="http://schemas.openxmlformats.org/officeDocument/2006/relationships" r:id="rId1"/>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954624" y="1215798"/>
          <a:ext cx="0" cy="597354"/>
        </a:xfrm>
        <a:prstGeom prst="rect">
          <a:avLst/>
        </a:prstGeom>
      </xdr:spPr>
    </xdr:pic>
    <xdr:clientData/>
  </xdr:oneCellAnchor>
  <xdr:oneCellAnchor>
    <xdr:from>
      <xdr:col>8</xdr:col>
      <xdr:colOff>0</xdr:colOff>
      <xdr:row>5</xdr:row>
      <xdr:rowOff>0</xdr:rowOff>
    </xdr:from>
    <xdr:ext cx="0" cy="597354"/>
    <xdr:pic>
      <xdr:nvPicPr>
        <xdr:cNvPr id="7" name="Gráfico 1" descr="Lista de comprobación">
          <a:hlinkClick xmlns:r="http://schemas.openxmlformats.org/officeDocument/2006/relationships" r:id="rId1"/>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012399" y="1215798"/>
          <a:ext cx="0" cy="597354"/>
        </a:xfrm>
        <a:prstGeom prst="rect">
          <a:avLst/>
        </a:prstGeom>
      </xdr:spPr>
    </xdr:pic>
    <xdr:clientData/>
  </xdr:oneCellAnchor>
  <xdr:oneCellAnchor>
    <xdr:from>
      <xdr:col>8</xdr:col>
      <xdr:colOff>0</xdr:colOff>
      <xdr:row>5</xdr:row>
      <xdr:rowOff>0</xdr:rowOff>
    </xdr:from>
    <xdr:ext cx="0" cy="597354"/>
    <xdr:pic>
      <xdr:nvPicPr>
        <xdr:cNvPr id="8" name="Gráfico 1" descr="Lista de comprobación">
          <a:hlinkClick xmlns:r="http://schemas.openxmlformats.org/officeDocument/2006/relationships" r:id="rId1"/>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887324" y="1215798"/>
          <a:ext cx="0" cy="597354"/>
        </a:xfrm>
        <a:prstGeom prst="rect">
          <a:avLst/>
        </a:prstGeom>
      </xdr:spPr>
    </xdr:pic>
    <xdr:clientData/>
  </xdr:oneCellAnchor>
  <xdr:oneCellAnchor>
    <xdr:from>
      <xdr:col>8</xdr:col>
      <xdr:colOff>0</xdr:colOff>
      <xdr:row>5</xdr:row>
      <xdr:rowOff>0</xdr:rowOff>
    </xdr:from>
    <xdr:ext cx="0" cy="597354"/>
    <xdr:pic>
      <xdr:nvPicPr>
        <xdr:cNvPr id="9" name="Gráfico 1" descr="Lista de comprobación">
          <a:hlinkClick xmlns:r="http://schemas.openxmlformats.org/officeDocument/2006/relationships" r:id="rId1"/>
          <a:extLst>
            <a:ext uri="{FF2B5EF4-FFF2-40B4-BE49-F238E27FC236}">
              <a16:creationId xmlns:a16="http://schemas.microsoft.com/office/drawing/2014/main" id="{00000000-0008-0000-0400-000009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954624" y="1215798"/>
          <a:ext cx="0" cy="597354"/>
        </a:xfrm>
        <a:prstGeom prst="rect">
          <a:avLst/>
        </a:prstGeom>
      </xdr:spPr>
    </xdr:pic>
    <xdr:clientData/>
  </xdr:oneCellAnchor>
  <xdr:oneCellAnchor>
    <xdr:from>
      <xdr:col>8</xdr:col>
      <xdr:colOff>0</xdr:colOff>
      <xdr:row>5</xdr:row>
      <xdr:rowOff>0</xdr:rowOff>
    </xdr:from>
    <xdr:ext cx="0" cy="597354"/>
    <xdr:pic>
      <xdr:nvPicPr>
        <xdr:cNvPr id="10" name="Gráfico 1" descr="Lista de comprobación">
          <a:hlinkClick xmlns:r="http://schemas.openxmlformats.org/officeDocument/2006/relationships" r:id="rId1"/>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954624" y="1215798"/>
          <a:ext cx="0" cy="597354"/>
        </a:xfrm>
        <a:prstGeom prst="rect">
          <a:avLst/>
        </a:prstGeom>
      </xdr:spPr>
    </xdr:pic>
    <xdr:clientData/>
  </xdr:oneCellAnchor>
  <xdr:oneCellAnchor>
    <xdr:from>
      <xdr:col>8</xdr:col>
      <xdr:colOff>0</xdr:colOff>
      <xdr:row>5</xdr:row>
      <xdr:rowOff>0</xdr:rowOff>
    </xdr:from>
    <xdr:ext cx="0" cy="597354"/>
    <xdr:pic>
      <xdr:nvPicPr>
        <xdr:cNvPr id="11" name="Gráfico 1" descr="Lista de comprobación">
          <a:hlinkClick xmlns:r="http://schemas.openxmlformats.org/officeDocument/2006/relationships" r:id="rId1"/>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012399" y="1215798"/>
          <a:ext cx="0" cy="597354"/>
        </a:xfrm>
        <a:prstGeom prst="rect">
          <a:avLst/>
        </a:prstGeom>
      </xdr:spPr>
    </xdr:pic>
    <xdr:clientData/>
  </xdr:oneCellAnchor>
  <xdr:oneCellAnchor>
    <xdr:from>
      <xdr:col>8</xdr:col>
      <xdr:colOff>0</xdr:colOff>
      <xdr:row>3</xdr:row>
      <xdr:rowOff>282348</xdr:rowOff>
    </xdr:from>
    <xdr:ext cx="0" cy="597354"/>
    <xdr:pic>
      <xdr:nvPicPr>
        <xdr:cNvPr id="12" name="Gráfico 1" descr="Lista de comprobación">
          <a:hlinkClick xmlns:r="http://schemas.openxmlformats.org/officeDocument/2006/relationships" r:id="rId1"/>
          <a:extLst>
            <a:ext uri="{FF2B5EF4-FFF2-40B4-BE49-F238E27FC236}">
              <a16:creationId xmlns:a16="http://schemas.microsoft.com/office/drawing/2014/main" id="{00000000-0008-0000-0400-00000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947649" y="1946048"/>
          <a:ext cx="0" cy="597354"/>
        </a:xfrm>
        <a:prstGeom prst="rect">
          <a:avLst/>
        </a:prstGeom>
      </xdr:spPr>
    </xdr:pic>
    <xdr:clientData/>
  </xdr:oneCellAnchor>
  <xdr:oneCellAnchor>
    <xdr:from>
      <xdr:col>8</xdr:col>
      <xdr:colOff>0</xdr:colOff>
      <xdr:row>3</xdr:row>
      <xdr:rowOff>282348</xdr:rowOff>
    </xdr:from>
    <xdr:ext cx="0" cy="597354"/>
    <xdr:pic>
      <xdr:nvPicPr>
        <xdr:cNvPr id="13" name="Gráfico 1" descr="Lista de comprobación">
          <a:hlinkClick xmlns:r="http://schemas.openxmlformats.org/officeDocument/2006/relationships" r:id="rId1"/>
          <a:extLst>
            <a:ext uri="{FF2B5EF4-FFF2-40B4-BE49-F238E27FC236}">
              <a16:creationId xmlns:a16="http://schemas.microsoft.com/office/drawing/2014/main" id="{00000000-0008-0000-0400-00000D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8027649" y="1946048"/>
          <a:ext cx="0" cy="597354"/>
        </a:xfrm>
        <a:prstGeom prst="rect">
          <a:avLst/>
        </a:prstGeom>
      </xdr:spPr>
    </xdr:pic>
    <xdr:clientData/>
  </xdr:oneCellAnchor>
  <xdr:oneCellAnchor>
    <xdr:from>
      <xdr:col>8</xdr:col>
      <xdr:colOff>0</xdr:colOff>
      <xdr:row>3</xdr:row>
      <xdr:rowOff>282348</xdr:rowOff>
    </xdr:from>
    <xdr:ext cx="0" cy="597354"/>
    <xdr:pic>
      <xdr:nvPicPr>
        <xdr:cNvPr id="14" name="Gráfico 1" descr="Lista de comprobación">
          <a:hlinkClick xmlns:r="http://schemas.openxmlformats.org/officeDocument/2006/relationships" r:id="rId1"/>
          <a:extLst>
            <a:ext uri="{FF2B5EF4-FFF2-40B4-BE49-F238E27FC236}">
              <a16:creationId xmlns:a16="http://schemas.microsoft.com/office/drawing/2014/main" id="{00000000-0008-0000-0400-00000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8027649" y="1946048"/>
          <a:ext cx="0" cy="597354"/>
        </a:xfrm>
        <a:prstGeom prst="rect">
          <a:avLst/>
        </a:prstGeom>
      </xdr:spPr>
    </xdr:pic>
    <xdr:clientData/>
  </xdr:oneCellAnchor>
  <xdr:oneCellAnchor>
    <xdr:from>
      <xdr:col>8</xdr:col>
      <xdr:colOff>0</xdr:colOff>
      <xdr:row>3</xdr:row>
      <xdr:rowOff>282348</xdr:rowOff>
    </xdr:from>
    <xdr:ext cx="0" cy="597354"/>
    <xdr:pic>
      <xdr:nvPicPr>
        <xdr:cNvPr id="15" name="Gráfico 1" descr="Lista de comprobación">
          <a:hlinkClick xmlns:r="http://schemas.openxmlformats.org/officeDocument/2006/relationships" r:id="rId1"/>
          <a:extLst>
            <a:ext uri="{FF2B5EF4-FFF2-40B4-BE49-F238E27FC236}">
              <a16:creationId xmlns:a16="http://schemas.microsoft.com/office/drawing/2014/main" id="{00000000-0008-0000-04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094949" y="1946048"/>
          <a:ext cx="0" cy="597354"/>
        </a:xfrm>
        <a:prstGeom prst="rect">
          <a:avLst/>
        </a:prstGeom>
      </xdr:spPr>
    </xdr:pic>
    <xdr:clientData/>
  </xdr:oneCellAnchor>
  <xdr:oneCellAnchor>
    <xdr:from>
      <xdr:col>8</xdr:col>
      <xdr:colOff>0</xdr:colOff>
      <xdr:row>3</xdr:row>
      <xdr:rowOff>282348</xdr:rowOff>
    </xdr:from>
    <xdr:ext cx="0" cy="597354"/>
    <xdr:pic>
      <xdr:nvPicPr>
        <xdr:cNvPr id="16" name="Gráfico 1" descr="Lista de comprobación">
          <a:hlinkClick xmlns:r="http://schemas.openxmlformats.org/officeDocument/2006/relationships" r:id="rId1"/>
          <a:extLst>
            <a:ext uri="{FF2B5EF4-FFF2-40B4-BE49-F238E27FC236}">
              <a16:creationId xmlns:a16="http://schemas.microsoft.com/office/drawing/2014/main" id="{00000000-0008-0000-0400-00001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947649" y="1946048"/>
          <a:ext cx="0" cy="597354"/>
        </a:xfrm>
        <a:prstGeom prst="rect">
          <a:avLst/>
        </a:prstGeom>
      </xdr:spPr>
    </xdr:pic>
    <xdr:clientData/>
  </xdr:oneCellAnchor>
  <xdr:oneCellAnchor>
    <xdr:from>
      <xdr:col>8</xdr:col>
      <xdr:colOff>0</xdr:colOff>
      <xdr:row>3</xdr:row>
      <xdr:rowOff>282348</xdr:rowOff>
    </xdr:from>
    <xdr:ext cx="0" cy="597354"/>
    <xdr:pic>
      <xdr:nvPicPr>
        <xdr:cNvPr id="17" name="Gráfico 1" descr="Lista de comprobación">
          <a:hlinkClick xmlns:r="http://schemas.openxmlformats.org/officeDocument/2006/relationships" r:id="rId1"/>
          <a:extLst>
            <a:ext uri="{FF2B5EF4-FFF2-40B4-BE49-F238E27FC236}">
              <a16:creationId xmlns:a16="http://schemas.microsoft.com/office/drawing/2014/main" id="{00000000-0008-0000-0400-000011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8027649" y="1946048"/>
          <a:ext cx="0" cy="597354"/>
        </a:xfrm>
        <a:prstGeom prst="rect">
          <a:avLst/>
        </a:prstGeom>
      </xdr:spPr>
    </xdr:pic>
    <xdr:clientData/>
  </xdr:oneCellAnchor>
  <xdr:oneCellAnchor>
    <xdr:from>
      <xdr:col>8</xdr:col>
      <xdr:colOff>0</xdr:colOff>
      <xdr:row>3</xdr:row>
      <xdr:rowOff>282348</xdr:rowOff>
    </xdr:from>
    <xdr:ext cx="0" cy="597354"/>
    <xdr:pic>
      <xdr:nvPicPr>
        <xdr:cNvPr id="18" name="Gráfico 1" descr="Lista de comprobación">
          <a:hlinkClick xmlns:r="http://schemas.openxmlformats.org/officeDocument/2006/relationships" r:id="rId1"/>
          <a:extLst>
            <a:ext uri="{FF2B5EF4-FFF2-40B4-BE49-F238E27FC236}">
              <a16:creationId xmlns:a16="http://schemas.microsoft.com/office/drawing/2014/main" id="{00000000-0008-0000-04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8027649" y="1946048"/>
          <a:ext cx="0" cy="597354"/>
        </a:xfrm>
        <a:prstGeom prst="rect">
          <a:avLst/>
        </a:prstGeom>
      </xdr:spPr>
    </xdr:pic>
    <xdr:clientData/>
  </xdr:oneCellAnchor>
  <xdr:oneCellAnchor>
    <xdr:from>
      <xdr:col>8</xdr:col>
      <xdr:colOff>0</xdr:colOff>
      <xdr:row>3</xdr:row>
      <xdr:rowOff>282348</xdr:rowOff>
    </xdr:from>
    <xdr:ext cx="0" cy="597354"/>
    <xdr:pic>
      <xdr:nvPicPr>
        <xdr:cNvPr id="19" name="Gráfico 1" descr="Lista de comprobación">
          <a:hlinkClick xmlns:r="http://schemas.openxmlformats.org/officeDocument/2006/relationships" r:id="rId1"/>
          <a:extLst>
            <a:ext uri="{FF2B5EF4-FFF2-40B4-BE49-F238E27FC236}">
              <a16:creationId xmlns:a16="http://schemas.microsoft.com/office/drawing/2014/main" id="{00000000-0008-0000-04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094949" y="1946048"/>
          <a:ext cx="0" cy="597354"/>
        </a:xfrm>
        <a:prstGeom prst="rect">
          <a:avLst/>
        </a:prstGeom>
      </xdr:spPr>
    </xdr:pic>
    <xdr:clientData/>
  </xdr:oneCellAnchor>
  <xdr:oneCellAnchor>
    <xdr:from>
      <xdr:col>8</xdr:col>
      <xdr:colOff>0</xdr:colOff>
      <xdr:row>3</xdr:row>
      <xdr:rowOff>282348</xdr:rowOff>
    </xdr:from>
    <xdr:ext cx="0" cy="597354"/>
    <xdr:pic>
      <xdr:nvPicPr>
        <xdr:cNvPr id="56" name="Gráfico 1" descr="Lista de comprobación">
          <a:hlinkClick xmlns:r="http://schemas.openxmlformats.org/officeDocument/2006/relationships" r:id="rId1"/>
          <a:extLst>
            <a:ext uri="{FF2B5EF4-FFF2-40B4-BE49-F238E27FC236}">
              <a16:creationId xmlns:a16="http://schemas.microsoft.com/office/drawing/2014/main" id="{00000000-0008-0000-0400-00003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554199" y="1215798"/>
          <a:ext cx="0" cy="597354"/>
        </a:xfrm>
        <a:prstGeom prst="rect">
          <a:avLst/>
        </a:prstGeom>
      </xdr:spPr>
    </xdr:pic>
    <xdr:clientData/>
  </xdr:oneCellAnchor>
  <xdr:oneCellAnchor>
    <xdr:from>
      <xdr:col>8</xdr:col>
      <xdr:colOff>0</xdr:colOff>
      <xdr:row>3</xdr:row>
      <xdr:rowOff>282348</xdr:rowOff>
    </xdr:from>
    <xdr:ext cx="0" cy="597354"/>
    <xdr:pic>
      <xdr:nvPicPr>
        <xdr:cNvPr id="57" name="Gráfico 1" descr="Lista de comprobación">
          <a:hlinkClick xmlns:r="http://schemas.openxmlformats.org/officeDocument/2006/relationships" r:id="rId1"/>
          <a:extLst>
            <a:ext uri="{FF2B5EF4-FFF2-40B4-BE49-F238E27FC236}">
              <a16:creationId xmlns:a16="http://schemas.microsoft.com/office/drawing/2014/main" id="{00000000-0008-0000-0400-000039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8</xdr:col>
      <xdr:colOff>0</xdr:colOff>
      <xdr:row>3</xdr:row>
      <xdr:rowOff>282348</xdr:rowOff>
    </xdr:from>
    <xdr:ext cx="0" cy="597354"/>
    <xdr:pic>
      <xdr:nvPicPr>
        <xdr:cNvPr id="58" name="Gráfico 1" descr="Lista de comprobación">
          <a:hlinkClick xmlns:r="http://schemas.openxmlformats.org/officeDocument/2006/relationships" r:id="rId1"/>
          <a:extLst>
            <a:ext uri="{FF2B5EF4-FFF2-40B4-BE49-F238E27FC236}">
              <a16:creationId xmlns:a16="http://schemas.microsoft.com/office/drawing/2014/main" id="{00000000-0008-0000-0400-00003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8</xdr:col>
      <xdr:colOff>0</xdr:colOff>
      <xdr:row>3</xdr:row>
      <xdr:rowOff>282348</xdr:rowOff>
    </xdr:from>
    <xdr:ext cx="0" cy="597354"/>
    <xdr:pic>
      <xdr:nvPicPr>
        <xdr:cNvPr id="59" name="Gráfico 1" descr="Lista de comprobación">
          <a:hlinkClick xmlns:r="http://schemas.openxmlformats.org/officeDocument/2006/relationships" r:id="rId1"/>
          <a:extLst>
            <a:ext uri="{FF2B5EF4-FFF2-40B4-BE49-F238E27FC236}">
              <a16:creationId xmlns:a16="http://schemas.microsoft.com/office/drawing/2014/main" id="{00000000-0008-0000-0400-00003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746199" y="1215798"/>
          <a:ext cx="0" cy="597354"/>
        </a:xfrm>
        <a:prstGeom prst="rect">
          <a:avLst/>
        </a:prstGeom>
      </xdr:spPr>
    </xdr:pic>
    <xdr:clientData/>
  </xdr:oneCellAnchor>
  <xdr:oneCellAnchor>
    <xdr:from>
      <xdr:col>8</xdr:col>
      <xdr:colOff>0</xdr:colOff>
      <xdr:row>3</xdr:row>
      <xdr:rowOff>282348</xdr:rowOff>
    </xdr:from>
    <xdr:ext cx="0" cy="597354"/>
    <xdr:pic>
      <xdr:nvPicPr>
        <xdr:cNvPr id="60" name="Gráfico 1" descr="Lista de comprobación">
          <a:hlinkClick xmlns:r="http://schemas.openxmlformats.org/officeDocument/2006/relationships" r:id="rId1"/>
          <a:extLst>
            <a:ext uri="{FF2B5EF4-FFF2-40B4-BE49-F238E27FC236}">
              <a16:creationId xmlns:a16="http://schemas.microsoft.com/office/drawing/2014/main" id="{00000000-0008-0000-0400-00003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554199" y="1215798"/>
          <a:ext cx="0" cy="597354"/>
        </a:xfrm>
        <a:prstGeom prst="rect">
          <a:avLst/>
        </a:prstGeom>
      </xdr:spPr>
    </xdr:pic>
    <xdr:clientData/>
  </xdr:oneCellAnchor>
  <xdr:oneCellAnchor>
    <xdr:from>
      <xdr:col>8</xdr:col>
      <xdr:colOff>0</xdr:colOff>
      <xdr:row>3</xdr:row>
      <xdr:rowOff>282348</xdr:rowOff>
    </xdr:from>
    <xdr:ext cx="0" cy="597354"/>
    <xdr:pic>
      <xdr:nvPicPr>
        <xdr:cNvPr id="61" name="Gráfico 1" descr="Lista de comprobación">
          <a:hlinkClick xmlns:r="http://schemas.openxmlformats.org/officeDocument/2006/relationships" r:id="rId1"/>
          <a:extLst>
            <a:ext uri="{FF2B5EF4-FFF2-40B4-BE49-F238E27FC236}">
              <a16:creationId xmlns:a16="http://schemas.microsoft.com/office/drawing/2014/main" id="{00000000-0008-0000-0400-00003D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8</xdr:col>
      <xdr:colOff>0</xdr:colOff>
      <xdr:row>3</xdr:row>
      <xdr:rowOff>282348</xdr:rowOff>
    </xdr:from>
    <xdr:ext cx="0" cy="597354"/>
    <xdr:pic>
      <xdr:nvPicPr>
        <xdr:cNvPr id="62" name="Gráfico 1" descr="Lista de comprobación">
          <a:hlinkClick xmlns:r="http://schemas.openxmlformats.org/officeDocument/2006/relationships" r:id="rId1"/>
          <a:extLst>
            <a:ext uri="{FF2B5EF4-FFF2-40B4-BE49-F238E27FC236}">
              <a16:creationId xmlns:a16="http://schemas.microsoft.com/office/drawing/2014/main" id="{00000000-0008-0000-0400-00003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8</xdr:col>
      <xdr:colOff>0</xdr:colOff>
      <xdr:row>3</xdr:row>
      <xdr:rowOff>282348</xdr:rowOff>
    </xdr:from>
    <xdr:ext cx="0" cy="597354"/>
    <xdr:pic>
      <xdr:nvPicPr>
        <xdr:cNvPr id="63" name="Gráfico 1" descr="Lista de comprobación">
          <a:hlinkClick xmlns:r="http://schemas.openxmlformats.org/officeDocument/2006/relationships" r:id="rId1"/>
          <a:extLst>
            <a:ext uri="{FF2B5EF4-FFF2-40B4-BE49-F238E27FC236}">
              <a16:creationId xmlns:a16="http://schemas.microsoft.com/office/drawing/2014/main" id="{00000000-0008-0000-0400-00003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746199" y="1215798"/>
          <a:ext cx="0" cy="597354"/>
        </a:xfrm>
        <a:prstGeom prst="rect">
          <a:avLst/>
        </a:prstGeom>
      </xdr:spPr>
    </xdr:pic>
    <xdr:clientData/>
  </xdr:oneCellAnchor>
  <xdr:oneCellAnchor>
    <xdr:from>
      <xdr:col>8</xdr:col>
      <xdr:colOff>0</xdr:colOff>
      <xdr:row>3</xdr:row>
      <xdr:rowOff>282348</xdr:rowOff>
    </xdr:from>
    <xdr:ext cx="0" cy="597354"/>
    <xdr:pic>
      <xdr:nvPicPr>
        <xdr:cNvPr id="64" name="Gráfico 1" descr="Lista de comprobación">
          <a:hlinkClick xmlns:r="http://schemas.openxmlformats.org/officeDocument/2006/relationships" r:id="rId1"/>
          <a:extLst>
            <a:ext uri="{FF2B5EF4-FFF2-40B4-BE49-F238E27FC236}">
              <a16:creationId xmlns:a16="http://schemas.microsoft.com/office/drawing/2014/main" id="{00000000-0008-0000-0400-00004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554199" y="1215798"/>
          <a:ext cx="0" cy="597354"/>
        </a:xfrm>
        <a:prstGeom prst="rect">
          <a:avLst/>
        </a:prstGeom>
      </xdr:spPr>
    </xdr:pic>
    <xdr:clientData/>
  </xdr:oneCellAnchor>
  <xdr:oneCellAnchor>
    <xdr:from>
      <xdr:col>8</xdr:col>
      <xdr:colOff>0</xdr:colOff>
      <xdr:row>3</xdr:row>
      <xdr:rowOff>282348</xdr:rowOff>
    </xdr:from>
    <xdr:ext cx="0" cy="597354"/>
    <xdr:pic>
      <xdr:nvPicPr>
        <xdr:cNvPr id="65" name="Gráfico 1" descr="Lista de comprobación">
          <a:hlinkClick xmlns:r="http://schemas.openxmlformats.org/officeDocument/2006/relationships" r:id="rId1"/>
          <a:extLst>
            <a:ext uri="{FF2B5EF4-FFF2-40B4-BE49-F238E27FC236}">
              <a16:creationId xmlns:a16="http://schemas.microsoft.com/office/drawing/2014/main" id="{00000000-0008-0000-0400-000041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8</xdr:col>
      <xdr:colOff>0</xdr:colOff>
      <xdr:row>3</xdr:row>
      <xdr:rowOff>282348</xdr:rowOff>
    </xdr:from>
    <xdr:ext cx="0" cy="597354"/>
    <xdr:pic>
      <xdr:nvPicPr>
        <xdr:cNvPr id="66" name="Gráfico 1" descr="Lista de comprobación">
          <a:hlinkClick xmlns:r="http://schemas.openxmlformats.org/officeDocument/2006/relationships" r:id="rId1"/>
          <a:extLst>
            <a:ext uri="{FF2B5EF4-FFF2-40B4-BE49-F238E27FC236}">
              <a16:creationId xmlns:a16="http://schemas.microsoft.com/office/drawing/2014/main" id="{00000000-0008-0000-0400-00004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8</xdr:col>
      <xdr:colOff>0</xdr:colOff>
      <xdr:row>3</xdr:row>
      <xdr:rowOff>282348</xdr:rowOff>
    </xdr:from>
    <xdr:ext cx="0" cy="597354"/>
    <xdr:pic>
      <xdr:nvPicPr>
        <xdr:cNvPr id="67" name="Gráfico 1" descr="Lista de comprobación">
          <a:hlinkClick xmlns:r="http://schemas.openxmlformats.org/officeDocument/2006/relationships" r:id="rId1"/>
          <a:extLst>
            <a:ext uri="{FF2B5EF4-FFF2-40B4-BE49-F238E27FC236}">
              <a16:creationId xmlns:a16="http://schemas.microsoft.com/office/drawing/2014/main" id="{00000000-0008-0000-0400-00004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746199" y="1215798"/>
          <a:ext cx="0" cy="597354"/>
        </a:xfrm>
        <a:prstGeom prst="rect">
          <a:avLst/>
        </a:prstGeom>
      </xdr:spPr>
    </xdr:pic>
    <xdr:clientData/>
  </xdr:oneCellAnchor>
  <xdr:oneCellAnchor>
    <xdr:from>
      <xdr:col>8</xdr:col>
      <xdr:colOff>0</xdr:colOff>
      <xdr:row>3</xdr:row>
      <xdr:rowOff>282348</xdr:rowOff>
    </xdr:from>
    <xdr:ext cx="0" cy="597354"/>
    <xdr:pic>
      <xdr:nvPicPr>
        <xdr:cNvPr id="68" name="Gráfico 1" descr="Lista de comprobación">
          <a:hlinkClick xmlns:r="http://schemas.openxmlformats.org/officeDocument/2006/relationships" r:id="rId1"/>
          <a:extLst>
            <a:ext uri="{FF2B5EF4-FFF2-40B4-BE49-F238E27FC236}">
              <a16:creationId xmlns:a16="http://schemas.microsoft.com/office/drawing/2014/main" id="{00000000-0008-0000-0400-00004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554199" y="1215798"/>
          <a:ext cx="0" cy="597354"/>
        </a:xfrm>
        <a:prstGeom prst="rect">
          <a:avLst/>
        </a:prstGeom>
      </xdr:spPr>
    </xdr:pic>
    <xdr:clientData/>
  </xdr:oneCellAnchor>
  <xdr:oneCellAnchor>
    <xdr:from>
      <xdr:col>8</xdr:col>
      <xdr:colOff>0</xdr:colOff>
      <xdr:row>3</xdr:row>
      <xdr:rowOff>282348</xdr:rowOff>
    </xdr:from>
    <xdr:ext cx="0" cy="597354"/>
    <xdr:pic>
      <xdr:nvPicPr>
        <xdr:cNvPr id="69" name="Gráfico 1" descr="Lista de comprobación">
          <a:hlinkClick xmlns:r="http://schemas.openxmlformats.org/officeDocument/2006/relationships" r:id="rId1"/>
          <a:extLst>
            <a:ext uri="{FF2B5EF4-FFF2-40B4-BE49-F238E27FC236}">
              <a16:creationId xmlns:a16="http://schemas.microsoft.com/office/drawing/2014/main" id="{00000000-0008-0000-0400-000045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8</xdr:col>
      <xdr:colOff>0</xdr:colOff>
      <xdr:row>3</xdr:row>
      <xdr:rowOff>282348</xdr:rowOff>
    </xdr:from>
    <xdr:ext cx="0" cy="597354"/>
    <xdr:pic>
      <xdr:nvPicPr>
        <xdr:cNvPr id="70" name="Gráfico 1" descr="Lista de comprobación">
          <a:hlinkClick xmlns:r="http://schemas.openxmlformats.org/officeDocument/2006/relationships" r:id="rId1"/>
          <a:extLst>
            <a:ext uri="{FF2B5EF4-FFF2-40B4-BE49-F238E27FC236}">
              <a16:creationId xmlns:a16="http://schemas.microsoft.com/office/drawing/2014/main" id="{00000000-0008-0000-0400-00004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8</xdr:col>
      <xdr:colOff>0</xdr:colOff>
      <xdr:row>3</xdr:row>
      <xdr:rowOff>282348</xdr:rowOff>
    </xdr:from>
    <xdr:ext cx="0" cy="597354"/>
    <xdr:pic>
      <xdr:nvPicPr>
        <xdr:cNvPr id="71" name="Gráfico 1" descr="Lista de comprobación">
          <a:hlinkClick xmlns:r="http://schemas.openxmlformats.org/officeDocument/2006/relationships" r:id="rId1"/>
          <a:extLst>
            <a:ext uri="{FF2B5EF4-FFF2-40B4-BE49-F238E27FC236}">
              <a16:creationId xmlns:a16="http://schemas.microsoft.com/office/drawing/2014/main" id="{00000000-0008-0000-0400-00004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746199" y="1215798"/>
          <a:ext cx="0" cy="597354"/>
        </a:xfrm>
        <a:prstGeom prst="rect">
          <a:avLst/>
        </a:prstGeom>
      </xdr:spPr>
    </xdr:pic>
    <xdr:clientData/>
  </xdr:oneCellAnchor>
  <xdr:oneCellAnchor>
    <xdr:from>
      <xdr:col>8</xdr:col>
      <xdr:colOff>0</xdr:colOff>
      <xdr:row>3</xdr:row>
      <xdr:rowOff>282348</xdr:rowOff>
    </xdr:from>
    <xdr:ext cx="0" cy="597354"/>
    <xdr:pic>
      <xdr:nvPicPr>
        <xdr:cNvPr id="72" name="Gráfico 1" descr="Lista de comprobación">
          <a:hlinkClick xmlns:r="http://schemas.openxmlformats.org/officeDocument/2006/relationships" r:id="rId1"/>
          <a:extLst>
            <a:ext uri="{FF2B5EF4-FFF2-40B4-BE49-F238E27FC236}">
              <a16:creationId xmlns:a16="http://schemas.microsoft.com/office/drawing/2014/main" id="{00000000-0008-0000-0400-00004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554199" y="1215798"/>
          <a:ext cx="0" cy="597354"/>
        </a:xfrm>
        <a:prstGeom prst="rect">
          <a:avLst/>
        </a:prstGeom>
      </xdr:spPr>
    </xdr:pic>
    <xdr:clientData/>
  </xdr:oneCellAnchor>
  <xdr:oneCellAnchor>
    <xdr:from>
      <xdr:col>8</xdr:col>
      <xdr:colOff>0</xdr:colOff>
      <xdr:row>3</xdr:row>
      <xdr:rowOff>282348</xdr:rowOff>
    </xdr:from>
    <xdr:ext cx="0" cy="597354"/>
    <xdr:pic>
      <xdr:nvPicPr>
        <xdr:cNvPr id="73" name="Gráfico 1" descr="Lista de comprobación">
          <a:hlinkClick xmlns:r="http://schemas.openxmlformats.org/officeDocument/2006/relationships" r:id="rId1"/>
          <a:extLst>
            <a:ext uri="{FF2B5EF4-FFF2-40B4-BE49-F238E27FC236}">
              <a16:creationId xmlns:a16="http://schemas.microsoft.com/office/drawing/2014/main" id="{00000000-0008-0000-0400-000049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8</xdr:col>
      <xdr:colOff>0</xdr:colOff>
      <xdr:row>3</xdr:row>
      <xdr:rowOff>282348</xdr:rowOff>
    </xdr:from>
    <xdr:ext cx="0" cy="597354"/>
    <xdr:pic>
      <xdr:nvPicPr>
        <xdr:cNvPr id="74" name="Gráfico 1" descr="Lista de comprobación">
          <a:hlinkClick xmlns:r="http://schemas.openxmlformats.org/officeDocument/2006/relationships" r:id="rId1"/>
          <a:extLst>
            <a:ext uri="{FF2B5EF4-FFF2-40B4-BE49-F238E27FC236}">
              <a16:creationId xmlns:a16="http://schemas.microsoft.com/office/drawing/2014/main" id="{00000000-0008-0000-0400-00004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8</xdr:col>
      <xdr:colOff>0</xdr:colOff>
      <xdr:row>3</xdr:row>
      <xdr:rowOff>282348</xdr:rowOff>
    </xdr:from>
    <xdr:ext cx="0" cy="597354"/>
    <xdr:pic>
      <xdr:nvPicPr>
        <xdr:cNvPr id="75" name="Gráfico 1" descr="Lista de comprobación">
          <a:hlinkClick xmlns:r="http://schemas.openxmlformats.org/officeDocument/2006/relationships" r:id="rId1"/>
          <a:extLst>
            <a:ext uri="{FF2B5EF4-FFF2-40B4-BE49-F238E27FC236}">
              <a16:creationId xmlns:a16="http://schemas.microsoft.com/office/drawing/2014/main" id="{00000000-0008-0000-0400-00004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746199" y="1215798"/>
          <a:ext cx="0" cy="597354"/>
        </a:xfrm>
        <a:prstGeom prst="rect">
          <a:avLst/>
        </a:prstGeom>
      </xdr:spPr>
    </xdr:pic>
    <xdr:clientData/>
  </xdr:oneCellAnchor>
  <xdr:oneCellAnchor>
    <xdr:from>
      <xdr:col>8</xdr:col>
      <xdr:colOff>0</xdr:colOff>
      <xdr:row>3</xdr:row>
      <xdr:rowOff>282348</xdr:rowOff>
    </xdr:from>
    <xdr:ext cx="0" cy="597354"/>
    <xdr:pic>
      <xdr:nvPicPr>
        <xdr:cNvPr id="76" name="Gráfico 1" descr="Lista de comprobación">
          <a:hlinkClick xmlns:r="http://schemas.openxmlformats.org/officeDocument/2006/relationships" r:id="rId1"/>
          <a:extLst>
            <a:ext uri="{FF2B5EF4-FFF2-40B4-BE49-F238E27FC236}">
              <a16:creationId xmlns:a16="http://schemas.microsoft.com/office/drawing/2014/main" id="{00000000-0008-0000-0400-00004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172824" y="1215798"/>
          <a:ext cx="0" cy="597354"/>
        </a:xfrm>
        <a:prstGeom prst="rect">
          <a:avLst/>
        </a:prstGeom>
      </xdr:spPr>
    </xdr:pic>
    <xdr:clientData/>
  </xdr:oneCellAnchor>
  <xdr:oneCellAnchor>
    <xdr:from>
      <xdr:col>8</xdr:col>
      <xdr:colOff>0</xdr:colOff>
      <xdr:row>3</xdr:row>
      <xdr:rowOff>282348</xdr:rowOff>
    </xdr:from>
    <xdr:ext cx="0" cy="597354"/>
    <xdr:pic>
      <xdr:nvPicPr>
        <xdr:cNvPr id="77" name="Gráfico 1" descr="Lista de comprobación">
          <a:hlinkClick xmlns:r="http://schemas.openxmlformats.org/officeDocument/2006/relationships" r:id="rId1"/>
          <a:extLst>
            <a:ext uri="{FF2B5EF4-FFF2-40B4-BE49-F238E27FC236}">
              <a16:creationId xmlns:a16="http://schemas.microsoft.com/office/drawing/2014/main" id="{00000000-0008-0000-0400-00004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8</xdr:col>
      <xdr:colOff>0</xdr:colOff>
      <xdr:row>3</xdr:row>
      <xdr:rowOff>282348</xdr:rowOff>
    </xdr:from>
    <xdr:ext cx="0" cy="597354"/>
    <xdr:pic>
      <xdr:nvPicPr>
        <xdr:cNvPr id="78" name="Gráfico 1" descr="Lista de comprobación">
          <a:hlinkClick xmlns:r="http://schemas.openxmlformats.org/officeDocument/2006/relationships" r:id="rId1"/>
          <a:extLst>
            <a:ext uri="{FF2B5EF4-FFF2-40B4-BE49-F238E27FC236}">
              <a16:creationId xmlns:a16="http://schemas.microsoft.com/office/drawing/2014/main" id="{00000000-0008-0000-0400-00004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268824" y="1215798"/>
          <a:ext cx="0" cy="597354"/>
        </a:xfrm>
        <a:prstGeom prst="rect">
          <a:avLst/>
        </a:prstGeom>
      </xdr:spPr>
    </xdr:pic>
    <xdr:clientData/>
  </xdr:oneCellAnchor>
  <xdr:oneCellAnchor>
    <xdr:from>
      <xdr:col>8</xdr:col>
      <xdr:colOff>0</xdr:colOff>
      <xdr:row>3</xdr:row>
      <xdr:rowOff>282348</xdr:rowOff>
    </xdr:from>
    <xdr:ext cx="0" cy="597354"/>
    <xdr:pic>
      <xdr:nvPicPr>
        <xdr:cNvPr id="79" name="Gráfico 1" descr="Lista de comprobación">
          <a:hlinkClick xmlns:r="http://schemas.openxmlformats.org/officeDocument/2006/relationships" r:id="rId1"/>
          <a:extLst>
            <a:ext uri="{FF2B5EF4-FFF2-40B4-BE49-F238E27FC236}">
              <a16:creationId xmlns:a16="http://schemas.microsoft.com/office/drawing/2014/main" id="{00000000-0008-0000-0400-00004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364824" y="1215798"/>
          <a:ext cx="0" cy="597354"/>
        </a:xfrm>
        <a:prstGeom prst="rect">
          <a:avLst/>
        </a:prstGeom>
      </xdr:spPr>
    </xdr:pic>
    <xdr:clientData/>
  </xdr:oneCellAnchor>
  <xdr:oneCellAnchor>
    <xdr:from>
      <xdr:col>8</xdr:col>
      <xdr:colOff>0</xdr:colOff>
      <xdr:row>3</xdr:row>
      <xdr:rowOff>282348</xdr:rowOff>
    </xdr:from>
    <xdr:ext cx="0" cy="597354"/>
    <xdr:pic>
      <xdr:nvPicPr>
        <xdr:cNvPr id="80" name="Gráfico 1" descr="Lista de comprobación">
          <a:hlinkClick xmlns:r="http://schemas.openxmlformats.org/officeDocument/2006/relationships" r:id="rId1"/>
          <a:extLst>
            <a:ext uri="{FF2B5EF4-FFF2-40B4-BE49-F238E27FC236}">
              <a16:creationId xmlns:a16="http://schemas.microsoft.com/office/drawing/2014/main" id="{00000000-0008-0000-0400-00005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8</xdr:col>
      <xdr:colOff>0</xdr:colOff>
      <xdr:row>3</xdr:row>
      <xdr:rowOff>282348</xdr:rowOff>
    </xdr:from>
    <xdr:ext cx="0" cy="597354"/>
    <xdr:pic>
      <xdr:nvPicPr>
        <xdr:cNvPr id="81" name="Gráfico 1" descr="Lista de comprobación">
          <a:hlinkClick xmlns:r="http://schemas.openxmlformats.org/officeDocument/2006/relationships" r:id="rId1"/>
          <a:extLst>
            <a:ext uri="{FF2B5EF4-FFF2-40B4-BE49-F238E27FC236}">
              <a16:creationId xmlns:a16="http://schemas.microsoft.com/office/drawing/2014/main" id="{00000000-0008-0000-0400-00005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746199" y="1215798"/>
          <a:ext cx="0" cy="597354"/>
        </a:xfrm>
        <a:prstGeom prst="rect">
          <a:avLst/>
        </a:prstGeom>
      </xdr:spPr>
    </xdr:pic>
    <xdr:clientData/>
  </xdr:oneCellAnchor>
  <xdr:oneCellAnchor>
    <xdr:from>
      <xdr:col>8</xdr:col>
      <xdr:colOff>0</xdr:colOff>
      <xdr:row>3</xdr:row>
      <xdr:rowOff>282348</xdr:rowOff>
    </xdr:from>
    <xdr:ext cx="0" cy="597354"/>
    <xdr:pic>
      <xdr:nvPicPr>
        <xdr:cNvPr id="82" name="Gráfico 1" descr="Lista de comprobación">
          <a:hlinkClick xmlns:r="http://schemas.openxmlformats.org/officeDocument/2006/relationships" r:id="rId1"/>
          <a:extLst>
            <a:ext uri="{FF2B5EF4-FFF2-40B4-BE49-F238E27FC236}">
              <a16:creationId xmlns:a16="http://schemas.microsoft.com/office/drawing/2014/main" id="{00000000-0008-0000-04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554199" y="1215798"/>
          <a:ext cx="0" cy="597354"/>
        </a:xfrm>
        <a:prstGeom prst="rect">
          <a:avLst/>
        </a:prstGeom>
      </xdr:spPr>
    </xdr:pic>
    <xdr:clientData/>
  </xdr:oneCellAnchor>
  <xdr:oneCellAnchor>
    <xdr:from>
      <xdr:col>8</xdr:col>
      <xdr:colOff>0</xdr:colOff>
      <xdr:row>3</xdr:row>
      <xdr:rowOff>282348</xdr:rowOff>
    </xdr:from>
    <xdr:ext cx="0" cy="597354"/>
    <xdr:pic>
      <xdr:nvPicPr>
        <xdr:cNvPr id="83" name="Gráfico 1" descr="Lista de comprobación">
          <a:hlinkClick xmlns:r="http://schemas.openxmlformats.org/officeDocument/2006/relationships" r:id="rId1"/>
          <a:extLst>
            <a:ext uri="{FF2B5EF4-FFF2-40B4-BE49-F238E27FC236}">
              <a16:creationId xmlns:a16="http://schemas.microsoft.com/office/drawing/2014/main" id="{00000000-0008-0000-0400-000053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8</xdr:col>
      <xdr:colOff>0</xdr:colOff>
      <xdr:row>3</xdr:row>
      <xdr:rowOff>282348</xdr:rowOff>
    </xdr:from>
    <xdr:ext cx="0" cy="597354"/>
    <xdr:pic>
      <xdr:nvPicPr>
        <xdr:cNvPr id="84" name="Gráfico 1" descr="Lista de comprobación">
          <a:hlinkClick xmlns:r="http://schemas.openxmlformats.org/officeDocument/2006/relationships" r:id="rId1"/>
          <a:extLst>
            <a:ext uri="{FF2B5EF4-FFF2-40B4-BE49-F238E27FC236}">
              <a16:creationId xmlns:a16="http://schemas.microsoft.com/office/drawing/2014/main" id="{00000000-0008-0000-0400-00005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8</xdr:col>
      <xdr:colOff>0</xdr:colOff>
      <xdr:row>3</xdr:row>
      <xdr:rowOff>282348</xdr:rowOff>
    </xdr:from>
    <xdr:ext cx="0" cy="597354"/>
    <xdr:pic>
      <xdr:nvPicPr>
        <xdr:cNvPr id="85" name="Gráfico 1" descr="Lista de comprobación">
          <a:hlinkClick xmlns:r="http://schemas.openxmlformats.org/officeDocument/2006/relationships" r:id="rId1"/>
          <a:extLst>
            <a:ext uri="{FF2B5EF4-FFF2-40B4-BE49-F238E27FC236}">
              <a16:creationId xmlns:a16="http://schemas.microsoft.com/office/drawing/2014/main" id="{00000000-0008-0000-0400-00005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746199" y="1215798"/>
          <a:ext cx="0" cy="597354"/>
        </a:xfrm>
        <a:prstGeom prst="rect">
          <a:avLst/>
        </a:prstGeom>
      </xdr:spPr>
    </xdr:pic>
    <xdr:clientData/>
  </xdr:oneCellAnchor>
  <xdr:oneCellAnchor>
    <xdr:from>
      <xdr:col>8</xdr:col>
      <xdr:colOff>0</xdr:colOff>
      <xdr:row>3</xdr:row>
      <xdr:rowOff>282348</xdr:rowOff>
    </xdr:from>
    <xdr:ext cx="0" cy="597354"/>
    <xdr:pic>
      <xdr:nvPicPr>
        <xdr:cNvPr id="86" name="Gráfico 1" descr="Lista de comprobación">
          <a:hlinkClick xmlns:r="http://schemas.openxmlformats.org/officeDocument/2006/relationships" r:id="rId1"/>
          <a:extLst>
            <a:ext uri="{FF2B5EF4-FFF2-40B4-BE49-F238E27FC236}">
              <a16:creationId xmlns:a16="http://schemas.microsoft.com/office/drawing/2014/main" id="{00000000-0008-0000-0400-00005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172824" y="1215798"/>
          <a:ext cx="0" cy="597354"/>
        </a:xfrm>
        <a:prstGeom prst="rect">
          <a:avLst/>
        </a:prstGeom>
      </xdr:spPr>
    </xdr:pic>
    <xdr:clientData/>
  </xdr:oneCellAnchor>
  <xdr:oneCellAnchor>
    <xdr:from>
      <xdr:col>8</xdr:col>
      <xdr:colOff>0</xdr:colOff>
      <xdr:row>3</xdr:row>
      <xdr:rowOff>282348</xdr:rowOff>
    </xdr:from>
    <xdr:ext cx="0" cy="597354"/>
    <xdr:pic>
      <xdr:nvPicPr>
        <xdr:cNvPr id="87" name="Gráfico 1" descr="Lista de comprobación">
          <a:hlinkClick xmlns:r="http://schemas.openxmlformats.org/officeDocument/2006/relationships" r:id="rId1"/>
          <a:extLst>
            <a:ext uri="{FF2B5EF4-FFF2-40B4-BE49-F238E27FC236}">
              <a16:creationId xmlns:a16="http://schemas.microsoft.com/office/drawing/2014/main" id="{00000000-0008-0000-0400-00005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8</xdr:col>
      <xdr:colOff>0</xdr:colOff>
      <xdr:row>3</xdr:row>
      <xdr:rowOff>282348</xdr:rowOff>
    </xdr:from>
    <xdr:ext cx="0" cy="597354"/>
    <xdr:pic>
      <xdr:nvPicPr>
        <xdr:cNvPr id="88" name="Gráfico 1" descr="Lista de comprobación">
          <a:hlinkClick xmlns:r="http://schemas.openxmlformats.org/officeDocument/2006/relationships" r:id="rId1"/>
          <a:extLst>
            <a:ext uri="{FF2B5EF4-FFF2-40B4-BE49-F238E27FC236}">
              <a16:creationId xmlns:a16="http://schemas.microsoft.com/office/drawing/2014/main" id="{00000000-0008-0000-0400-00005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268824" y="1215798"/>
          <a:ext cx="0" cy="597354"/>
        </a:xfrm>
        <a:prstGeom prst="rect">
          <a:avLst/>
        </a:prstGeom>
      </xdr:spPr>
    </xdr:pic>
    <xdr:clientData/>
  </xdr:oneCellAnchor>
  <xdr:oneCellAnchor>
    <xdr:from>
      <xdr:col>8</xdr:col>
      <xdr:colOff>0</xdr:colOff>
      <xdr:row>3</xdr:row>
      <xdr:rowOff>282348</xdr:rowOff>
    </xdr:from>
    <xdr:ext cx="0" cy="597354"/>
    <xdr:pic>
      <xdr:nvPicPr>
        <xdr:cNvPr id="89" name="Gráfico 1" descr="Lista de comprobación">
          <a:hlinkClick xmlns:r="http://schemas.openxmlformats.org/officeDocument/2006/relationships" r:id="rId1"/>
          <a:extLst>
            <a:ext uri="{FF2B5EF4-FFF2-40B4-BE49-F238E27FC236}">
              <a16:creationId xmlns:a16="http://schemas.microsoft.com/office/drawing/2014/main" id="{00000000-0008-0000-0400-00005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364824" y="1215798"/>
          <a:ext cx="0" cy="597354"/>
        </a:xfrm>
        <a:prstGeom prst="rect">
          <a:avLst/>
        </a:prstGeom>
      </xdr:spPr>
    </xdr:pic>
    <xdr:clientData/>
  </xdr:oneCellAnchor>
  <xdr:oneCellAnchor>
    <xdr:from>
      <xdr:col>8</xdr:col>
      <xdr:colOff>0</xdr:colOff>
      <xdr:row>3</xdr:row>
      <xdr:rowOff>282348</xdr:rowOff>
    </xdr:from>
    <xdr:ext cx="0" cy="597354"/>
    <xdr:pic>
      <xdr:nvPicPr>
        <xdr:cNvPr id="90" name="Gráfico 1" descr="Lista de comprobación">
          <a:hlinkClick xmlns:r="http://schemas.openxmlformats.org/officeDocument/2006/relationships" r:id="rId1"/>
          <a:extLst>
            <a:ext uri="{FF2B5EF4-FFF2-40B4-BE49-F238E27FC236}">
              <a16:creationId xmlns:a16="http://schemas.microsoft.com/office/drawing/2014/main" id="{00000000-0008-0000-0400-00005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8</xdr:col>
      <xdr:colOff>0</xdr:colOff>
      <xdr:row>3</xdr:row>
      <xdr:rowOff>282348</xdr:rowOff>
    </xdr:from>
    <xdr:ext cx="0" cy="597354"/>
    <xdr:pic>
      <xdr:nvPicPr>
        <xdr:cNvPr id="91" name="Gráfico 1" descr="Lista de comprobación">
          <a:hlinkClick xmlns:r="http://schemas.openxmlformats.org/officeDocument/2006/relationships" r:id="rId1"/>
          <a:extLst>
            <a:ext uri="{FF2B5EF4-FFF2-40B4-BE49-F238E27FC236}">
              <a16:creationId xmlns:a16="http://schemas.microsoft.com/office/drawing/2014/main" id="{00000000-0008-0000-0400-00005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746199" y="1215798"/>
          <a:ext cx="0" cy="597354"/>
        </a:xfrm>
        <a:prstGeom prst="rect">
          <a:avLst/>
        </a:prstGeom>
      </xdr:spPr>
    </xdr:pic>
    <xdr:clientData/>
  </xdr:oneCellAnchor>
  <xdr:oneCellAnchor>
    <xdr:from>
      <xdr:col>8</xdr:col>
      <xdr:colOff>0</xdr:colOff>
      <xdr:row>4</xdr:row>
      <xdr:rowOff>282348</xdr:rowOff>
    </xdr:from>
    <xdr:ext cx="0" cy="597354"/>
    <xdr:pic>
      <xdr:nvPicPr>
        <xdr:cNvPr id="20" name="Gráfico 1" descr="Lista de comprobación">
          <a:hlinkClick xmlns:r="http://schemas.openxmlformats.org/officeDocument/2006/relationships" r:id="rId1"/>
          <a:extLst>
            <a:ext uri="{FF2B5EF4-FFF2-40B4-BE49-F238E27FC236}">
              <a16:creationId xmlns:a16="http://schemas.microsoft.com/office/drawing/2014/main" id="{00000000-0008-0000-0400-000014000000}"/>
            </a:ext>
            <a:ext uri="{147F2762-F138-4A5C-976F-8EAC2B608ADB}">
              <a16:predDERef xmlns:a16="http://schemas.microsoft.com/office/drawing/2014/main" pred="{00000000-0008-0000-0300-00005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4745949" y="1492023"/>
          <a:ext cx="0" cy="597354"/>
        </a:xfrm>
        <a:prstGeom prst="rect">
          <a:avLst/>
        </a:prstGeom>
      </xdr:spPr>
    </xdr:pic>
    <xdr:clientData/>
  </xdr:oneCellAnchor>
  <xdr:oneCellAnchor>
    <xdr:from>
      <xdr:col>8</xdr:col>
      <xdr:colOff>0</xdr:colOff>
      <xdr:row>4</xdr:row>
      <xdr:rowOff>282348</xdr:rowOff>
    </xdr:from>
    <xdr:ext cx="0" cy="597354"/>
    <xdr:pic>
      <xdr:nvPicPr>
        <xdr:cNvPr id="21" name="Gráfico 1" descr="Lista de comprobación">
          <a:hlinkClick xmlns:r="http://schemas.openxmlformats.org/officeDocument/2006/relationships" r:id="rId1"/>
          <a:extLst>
            <a:ext uri="{FF2B5EF4-FFF2-40B4-BE49-F238E27FC236}">
              <a16:creationId xmlns:a16="http://schemas.microsoft.com/office/drawing/2014/main" id="{00000000-0008-0000-0400-000015000000}"/>
            </a:ext>
            <a:ext uri="{147F2762-F138-4A5C-976F-8EAC2B608ADB}">
              <a16:predDERef xmlns:a16="http://schemas.microsoft.com/office/drawing/2014/main" pred="{E2A596C8-EE70-4FA4-AAD6-72D2E153733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4745949" y="1492023"/>
          <a:ext cx="0" cy="597354"/>
        </a:xfrm>
        <a:prstGeom prst="rect">
          <a:avLst/>
        </a:prstGeom>
      </xdr:spPr>
    </xdr:pic>
    <xdr:clientData/>
  </xdr:oneCellAnchor>
  <xdr:oneCellAnchor>
    <xdr:from>
      <xdr:col>8</xdr:col>
      <xdr:colOff>0</xdr:colOff>
      <xdr:row>4</xdr:row>
      <xdr:rowOff>282348</xdr:rowOff>
    </xdr:from>
    <xdr:ext cx="0" cy="597354"/>
    <xdr:pic>
      <xdr:nvPicPr>
        <xdr:cNvPr id="22" name="Gráfico 1" descr="Lista de comprobación">
          <a:hlinkClick xmlns:r="http://schemas.openxmlformats.org/officeDocument/2006/relationships" r:id="rId1"/>
          <a:extLst>
            <a:ext uri="{FF2B5EF4-FFF2-40B4-BE49-F238E27FC236}">
              <a16:creationId xmlns:a16="http://schemas.microsoft.com/office/drawing/2014/main" id="{00000000-0008-0000-0400-000016000000}"/>
            </a:ext>
            <a:ext uri="{147F2762-F138-4A5C-976F-8EAC2B608ADB}">
              <a16:predDERef xmlns:a16="http://schemas.microsoft.com/office/drawing/2014/main" pred="{C7356BA8-B6EB-4418-982A-1D01772296A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4745949" y="1492023"/>
          <a:ext cx="0" cy="597354"/>
        </a:xfrm>
        <a:prstGeom prst="rect">
          <a:avLst/>
        </a:prstGeom>
      </xdr:spPr>
    </xdr:pic>
    <xdr:clientData/>
  </xdr:oneCellAnchor>
  <xdr:oneCellAnchor>
    <xdr:from>
      <xdr:col>8</xdr:col>
      <xdr:colOff>0</xdr:colOff>
      <xdr:row>4</xdr:row>
      <xdr:rowOff>282348</xdr:rowOff>
    </xdr:from>
    <xdr:ext cx="0" cy="597354"/>
    <xdr:pic>
      <xdr:nvPicPr>
        <xdr:cNvPr id="23" name="Gráfico 1" descr="Lista de comprobación">
          <a:hlinkClick xmlns:r="http://schemas.openxmlformats.org/officeDocument/2006/relationships" r:id="rId1"/>
          <a:extLst>
            <a:ext uri="{FF2B5EF4-FFF2-40B4-BE49-F238E27FC236}">
              <a16:creationId xmlns:a16="http://schemas.microsoft.com/office/drawing/2014/main" id="{00000000-0008-0000-0400-000017000000}"/>
            </a:ext>
            <a:ext uri="{147F2762-F138-4A5C-976F-8EAC2B608ADB}">
              <a16:predDERef xmlns:a16="http://schemas.microsoft.com/office/drawing/2014/main" pred="{3BC9B4D3-810C-4916-842D-FCE05FE2448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4745949" y="1492023"/>
          <a:ext cx="0" cy="597354"/>
        </a:xfrm>
        <a:prstGeom prst="rect">
          <a:avLst/>
        </a:prstGeom>
      </xdr:spPr>
    </xdr:pic>
    <xdr:clientData/>
  </xdr:oneCellAnchor>
  <xdr:oneCellAnchor>
    <xdr:from>
      <xdr:col>8</xdr:col>
      <xdr:colOff>0</xdr:colOff>
      <xdr:row>4</xdr:row>
      <xdr:rowOff>282348</xdr:rowOff>
    </xdr:from>
    <xdr:ext cx="0" cy="597354"/>
    <xdr:pic>
      <xdr:nvPicPr>
        <xdr:cNvPr id="24" name="Gráfico 1" descr="Lista de comprobación">
          <a:hlinkClick xmlns:r="http://schemas.openxmlformats.org/officeDocument/2006/relationships" r:id="rId1"/>
          <a:extLst>
            <a:ext uri="{FF2B5EF4-FFF2-40B4-BE49-F238E27FC236}">
              <a16:creationId xmlns:a16="http://schemas.microsoft.com/office/drawing/2014/main" id="{00000000-0008-0000-0400-000018000000}"/>
            </a:ext>
            <a:ext uri="{147F2762-F138-4A5C-976F-8EAC2B608ADB}">
              <a16:predDERef xmlns:a16="http://schemas.microsoft.com/office/drawing/2014/main" pred="{2CDF0486-6030-4F08-96B5-CC7625F4E08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4745949" y="1492023"/>
          <a:ext cx="0" cy="597354"/>
        </a:xfrm>
        <a:prstGeom prst="rect">
          <a:avLst/>
        </a:prstGeom>
      </xdr:spPr>
    </xdr:pic>
    <xdr:clientData/>
  </xdr:oneCellAnchor>
  <xdr:oneCellAnchor>
    <xdr:from>
      <xdr:col>8</xdr:col>
      <xdr:colOff>0</xdr:colOff>
      <xdr:row>4</xdr:row>
      <xdr:rowOff>282348</xdr:rowOff>
    </xdr:from>
    <xdr:ext cx="0" cy="597354"/>
    <xdr:pic>
      <xdr:nvPicPr>
        <xdr:cNvPr id="25" name="Gráfico 1" descr="Lista de comprobación">
          <a:hlinkClick xmlns:r="http://schemas.openxmlformats.org/officeDocument/2006/relationships" r:id="rId1"/>
          <a:extLst>
            <a:ext uri="{FF2B5EF4-FFF2-40B4-BE49-F238E27FC236}">
              <a16:creationId xmlns:a16="http://schemas.microsoft.com/office/drawing/2014/main" id="{00000000-0008-0000-0400-000019000000}"/>
            </a:ext>
            <a:ext uri="{147F2762-F138-4A5C-976F-8EAC2B608ADB}">
              <a16:predDERef xmlns:a16="http://schemas.microsoft.com/office/drawing/2014/main" pred="{91F42CF5-F98F-434D-9410-1EBF558903A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4745949" y="1492023"/>
          <a:ext cx="0" cy="597354"/>
        </a:xfrm>
        <a:prstGeom prst="rect">
          <a:avLst/>
        </a:prstGeom>
      </xdr:spPr>
    </xdr:pic>
    <xdr:clientData/>
  </xdr:oneCellAnchor>
  <xdr:oneCellAnchor>
    <xdr:from>
      <xdr:col>8</xdr:col>
      <xdr:colOff>0</xdr:colOff>
      <xdr:row>4</xdr:row>
      <xdr:rowOff>282348</xdr:rowOff>
    </xdr:from>
    <xdr:ext cx="0" cy="597354"/>
    <xdr:pic>
      <xdr:nvPicPr>
        <xdr:cNvPr id="26" name="Gráfico 1" descr="Lista de comprobación">
          <a:hlinkClick xmlns:r="http://schemas.openxmlformats.org/officeDocument/2006/relationships" r:id="rId1"/>
          <a:extLst>
            <a:ext uri="{FF2B5EF4-FFF2-40B4-BE49-F238E27FC236}">
              <a16:creationId xmlns:a16="http://schemas.microsoft.com/office/drawing/2014/main" id="{00000000-0008-0000-0400-00001A000000}"/>
            </a:ext>
            <a:ext uri="{147F2762-F138-4A5C-976F-8EAC2B608ADB}">
              <a16:predDERef xmlns:a16="http://schemas.microsoft.com/office/drawing/2014/main" pred="{DBC6D3DD-50A6-4074-885A-E4EFD19E758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4745949" y="1492023"/>
          <a:ext cx="0" cy="597354"/>
        </a:xfrm>
        <a:prstGeom prst="rect">
          <a:avLst/>
        </a:prstGeom>
      </xdr:spPr>
    </xdr:pic>
    <xdr:clientData/>
  </xdr:oneCellAnchor>
  <xdr:oneCellAnchor>
    <xdr:from>
      <xdr:col>8</xdr:col>
      <xdr:colOff>0</xdr:colOff>
      <xdr:row>4</xdr:row>
      <xdr:rowOff>282348</xdr:rowOff>
    </xdr:from>
    <xdr:ext cx="0" cy="597354"/>
    <xdr:pic>
      <xdr:nvPicPr>
        <xdr:cNvPr id="27" name="Gráfico 1" descr="Lista de comprobación">
          <a:hlinkClick xmlns:r="http://schemas.openxmlformats.org/officeDocument/2006/relationships" r:id="rId1"/>
          <a:extLst>
            <a:ext uri="{FF2B5EF4-FFF2-40B4-BE49-F238E27FC236}">
              <a16:creationId xmlns:a16="http://schemas.microsoft.com/office/drawing/2014/main" id="{00000000-0008-0000-0400-00001B000000}"/>
            </a:ext>
            <a:ext uri="{147F2762-F138-4A5C-976F-8EAC2B608ADB}">
              <a16:predDERef xmlns:a16="http://schemas.microsoft.com/office/drawing/2014/main" pred="{7427D97E-3685-42E2-87F5-65565A0F61D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4745949" y="1492023"/>
          <a:ext cx="0" cy="597354"/>
        </a:xfrm>
        <a:prstGeom prst="rect">
          <a:avLst/>
        </a:prstGeom>
      </xdr:spPr>
    </xdr:pic>
    <xdr:clientData/>
  </xdr:oneCellAnchor>
  <xdr:oneCellAnchor>
    <xdr:from>
      <xdr:col>8</xdr:col>
      <xdr:colOff>0</xdr:colOff>
      <xdr:row>4</xdr:row>
      <xdr:rowOff>282348</xdr:rowOff>
    </xdr:from>
    <xdr:ext cx="0" cy="597354"/>
    <xdr:pic>
      <xdr:nvPicPr>
        <xdr:cNvPr id="28" name="Gráfico 1" descr="Lista de comprobación">
          <a:hlinkClick xmlns:r="http://schemas.openxmlformats.org/officeDocument/2006/relationships" r:id="rId1"/>
          <a:extLst>
            <a:ext uri="{FF2B5EF4-FFF2-40B4-BE49-F238E27FC236}">
              <a16:creationId xmlns:a16="http://schemas.microsoft.com/office/drawing/2014/main" id="{00000000-0008-0000-0400-00001C000000}"/>
            </a:ext>
            <a:ext uri="{147F2762-F138-4A5C-976F-8EAC2B608ADB}">
              <a16:predDERef xmlns:a16="http://schemas.microsoft.com/office/drawing/2014/main" pred="{54F69D7F-1E59-4B82-AA6D-82DAA85AFA8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4745949" y="1492023"/>
          <a:ext cx="0" cy="597354"/>
        </a:xfrm>
        <a:prstGeom prst="rect">
          <a:avLst/>
        </a:prstGeom>
      </xdr:spPr>
    </xdr:pic>
    <xdr:clientData/>
  </xdr:oneCellAnchor>
  <xdr:oneCellAnchor>
    <xdr:from>
      <xdr:col>8</xdr:col>
      <xdr:colOff>0</xdr:colOff>
      <xdr:row>4</xdr:row>
      <xdr:rowOff>282348</xdr:rowOff>
    </xdr:from>
    <xdr:ext cx="0" cy="597354"/>
    <xdr:pic>
      <xdr:nvPicPr>
        <xdr:cNvPr id="29" name="Gráfico 1" descr="Lista de comprobación">
          <a:hlinkClick xmlns:r="http://schemas.openxmlformats.org/officeDocument/2006/relationships" r:id="rId1"/>
          <a:extLst>
            <a:ext uri="{FF2B5EF4-FFF2-40B4-BE49-F238E27FC236}">
              <a16:creationId xmlns:a16="http://schemas.microsoft.com/office/drawing/2014/main" id="{00000000-0008-0000-0400-00001D000000}"/>
            </a:ext>
            <a:ext uri="{147F2762-F138-4A5C-976F-8EAC2B608ADB}">
              <a16:predDERef xmlns:a16="http://schemas.microsoft.com/office/drawing/2014/main" pred="{6172F306-3904-4636-9D88-507D00F42B2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4745949" y="1492023"/>
          <a:ext cx="0" cy="597354"/>
        </a:xfrm>
        <a:prstGeom prst="rect">
          <a:avLst/>
        </a:prstGeom>
      </xdr:spPr>
    </xdr:pic>
    <xdr:clientData/>
  </xdr:oneCellAnchor>
  <xdr:oneCellAnchor>
    <xdr:from>
      <xdr:col>8</xdr:col>
      <xdr:colOff>0</xdr:colOff>
      <xdr:row>4</xdr:row>
      <xdr:rowOff>282348</xdr:rowOff>
    </xdr:from>
    <xdr:ext cx="0" cy="597354"/>
    <xdr:pic>
      <xdr:nvPicPr>
        <xdr:cNvPr id="30" name="Gráfico 1" descr="Lista de comprobación">
          <a:hlinkClick xmlns:r="http://schemas.openxmlformats.org/officeDocument/2006/relationships" r:id="rId1"/>
          <a:extLst>
            <a:ext uri="{FF2B5EF4-FFF2-40B4-BE49-F238E27FC236}">
              <a16:creationId xmlns:a16="http://schemas.microsoft.com/office/drawing/2014/main" id="{00000000-0008-0000-0400-00001E000000}"/>
            </a:ext>
            <a:ext uri="{147F2762-F138-4A5C-976F-8EAC2B608ADB}">
              <a16:predDERef xmlns:a16="http://schemas.microsoft.com/office/drawing/2014/main" pred="{F31CB89A-2C82-4838-BF51-20C1BEC6FDE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4745949" y="1492023"/>
          <a:ext cx="0" cy="597354"/>
        </a:xfrm>
        <a:prstGeom prst="rect">
          <a:avLst/>
        </a:prstGeom>
      </xdr:spPr>
    </xdr:pic>
    <xdr:clientData/>
  </xdr:oneCellAnchor>
  <xdr:oneCellAnchor>
    <xdr:from>
      <xdr:col>8</xdr:col>
      <xdr:colOff>0</xdr:colOff>
      <xdr:row>4</xdr:row>
      <xdr:rowOff>282348</xdr:rowOff>
    </xdr:from>
    <xdr:ext cx="0" cy="597354"/>
    <xdr:pic>
      <xdr:nvPicPr>
        <xdr:cNvPr id="31" name="Gráfico 1" descr="Lista de comprobación">
          <a:hlinkClick xmlns:r="http://schemas.openxmlformats.org/officeDocument/2006/relationships" r:id="rId1"/>
          <a:extLst>
            <a:ext uri="{FF2B5EF4-FFF2-40B4-BE49-F238E27FC236}">
              <a16:creationId xmlns:a16="http://schemas.microsoft.com/office/drawing/2014/main" id="{00000000-0008-0000-0400-00001F000000}"/>
            </a:ext>
            <a:ext uri="{147F2762-F138-4A5C-976F-8EAC2B608ADB}">
              <a16:predDERef xmlns:a16="http://schemas.microsoft.com/office/drawing/2014/main" pred="{BA793BE8-3724-41FC-BD58-562495472A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4745949" y="1492023"/>
          <a:ext cx="0" cy="597354"/>
        </a:xfrm>
        <a:prstGeom prst="rect">
          <a:avLst/>
        </a:prstGeom>
      </xdr:spPr>
    </xdr:pic>
    <xdr:clientData/>
  </xdr:oneCellAnchor>
  <xdr:oneCellAnchor>
    <xdr:from>
      <xdr:col>8</xdr:col>
      <xdr:colOff>0</xdr:colOff>
      <xdr:row>4</xdr:row>
      <xdr:rowOff>282348</xdr:rowOff>
    </xdr:from>
    <xdr:ext cx="0" cy="597354"/>
    <xdr:pic>
      <xdr:nvPicPr>
        <xdr:cNvPr id="32" name="Gráfico 1" descr="Lista de comprobación">
          <a:hlinkClick xmlns:r="http://schemas.openxmlformats.org/officeDocument/2006/relationships" r:id="rId1"/>
          <a:extLst>
            <a:ext uri="{FF2B5EF4-FFF2-40B4-BE49-F238E27FC236}">
              <a16:creationId xmlns:a16="http://schemas.microsoft.com/office/drawing/2014/main" id="{00000000-0008-0000-0400-000020000000}"/>
            </a:ext>
            <a:ext uri="{147F2762-F138-4A5C-976F-8EAC2B608ADB}">
              <a16:predDERef xmlns:a16="http://schemas.microsoft.com/office/drawing/2014/main" pred="{BBAE8050-EFBE-4A32-8BA2-0E0A302FC1A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4745949" y="1492023"/>
          <a:ext cx="0" cy="597354"/>
        </a:xfrm>
        <a:prstGeom prst="rect">
          <a:avLst/>
        </a:prstGeom>
      </xdr:spPr>
    </xdr:pic>
    <xdr:clientData/>
  </xdr:oneCellAnchor>
  <xdr:oneCellAnchor>
    <xdr:from>
      <xdr:col>8</xdr:col>
      <xdr:colOff>0</xdr:colOff>
      <xdr:row>4</xdr:row>
      <xdr:rowOff>282348</xdr:rowOff>
    </xdr:from>
    <xdr:ext cx="0" cy="597354"/>
    <xdr:pic>
      <xdr:nvPicPr>
        <xdr:cNvPr id="33" name="Gráfico 1" descr="Lista de comprobación">
          <a:hlinkClick xmlns:r="http://schemas.openxmlformats.org/officeDocument/2006/relationships" r:id="rId1"/>
          <a:extLst>
            <a:ext uri="{FF2B5EF4-FFF2-40B4-BE49-F238E27FC236}">
              <a16:creationId xmlns:a16="http://schemas.microsoft.com/office/drawing/2014/main" id="{00000000-0008-0000-0400-000021000000}"/>
            </a:ext>
            <a:ext uri="{147F2762-F138-4A5C-976F-8EAC2B608ADB}">
              <a16:predDERef xmlns:a16="http://schemas.microsoft.com/office/drawing/2014/main" pred="{7FAE92C2-9B81-4AAF-849E-826F6B6FE2C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4745949" y="1492023"/>
          <a:ext cx="0" cy="597354"/>
        </a:xfrm>
        <a:prstGeom prst="rect">
          <a:avLst/>
        </a:prstGeom>
      </xdr:spPr>
    </xdr:pic>
    <xdr:clientData/>
  </xdr:oneCellAnchor>
  <xdr:oneCellAnchor>
    <xdr:from>
      <xdr:col>8</xdr:col>
      <xdr:colOff>0</xdr:colOff>
      <xdr:row>4</xdr:row>
      <xdr:rowOff>282348</xdr:rowOff>
    </xdr:from>
    <xdr:ext cx="0" cy="597354"/>
    <xdr:pic>
      <xdr:nvPicPr>
        <xdr:cNvPr id="34" name="Gráfico 1" descr="Lista de comprobación">
          <a:hlinkClick xmlns:r="http://schemas.openxmlformats.org/officeDocument/2006/relationships" r:id="rId1"/>
          <a:extLst>
            <a:ext uri="{FF2B5EF4-FFF2-40B4-BE49-F238E27FC236}">
              <a16:creationId xmlns:a16="http://schemas.microsoft.com/office/drawing/2014/main" id="{00000000-0008-0000-0400-000022000000}"/>
            </a:ext>
            <a:ext uri="{147F2762-F138-4A5C-976F-8EAC2B608ADB}">
              <a16:predDERef xmlns:a16="http://schemas.microsoft.com/office/drawing/2014/main" pred="{4DDF4507-35DE-42C8-8084-DF7FCD12004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4745949" y="1492023"/>
          <a:ext cx="0" cy="597354"/>
        </a:xfrm>
        <a:prstGeom prst="rect">
          <a:avLst/>
        </a:prstGeom>
      </xdr:spPr>
    </xdr:pic>
    <xdr:clientData/>
  </xdr:oneCellAnchor>
  <xdr:oneCellAnchor>
    <xdr:from>
      <xdr:col>8</xdr:col>
      <xdr:colOff>0</xdr:colOff>
      <xdr:row>4</xdr:row>
      <xdr:rowOff>282348</xdr:rowOff>
    </xdr:from>
    <xdr:ext cx="0" cy="597354"/>
    <xdr:pic>
      <xdr:nvPicPr>
        <xdr:cNvPr id="35" name="Gráfico 1" descr="Lista de comprobación">
          <a:hlinkClick xmlns:r="http://schemas.openxmlformats.org/officeDocument/2006/relationships" r:id="rId1"/>
          <a:extLst>
            <a:ext uri="{FF2B5EF4-FFF2-40B4-BE49-F238E27FC236}">
              <a16:creationId xmlns:a16="http://schemas.microsoft.com/office/drawing/2014/main" id="{00000000-0008-0000-0400-000023000000}"/>
            </a:ext>
            <a:ext uri="{147F2762-F138-4A5C-976F-8EAC2B608ADB}">
              <a16:predDERef xmlns:a16="http://schemas.microsoft.com/office/drawing/2014/main" pred="{5D5771C8-DAC5-4148-AC0B-E4961D9F641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4745949" y="1492023"/>
          <a:ext cx="0" cy="597354"/>
        </a:xfrm>
        <a:prstGeom prst="rect">
          <a:avLst/>
        </a:prstGeom>
      </xdr:spPr>
    </xdr:pic>
    <xdr:clientData/>
  </xdr:oneCellAnchor>
  <xdr:oneCellAnchor>
    <xdr:from>
      <xdr:col>8</xdr:col>
      <xdr:colOff>0</xdr:colOff>
      <xdr:row>4</xdr:row>
      <xdr:rowOff>282348</xdr:rowOff>
    </xdr:from>
    <xdr:ext cx="0" cy="597354"/>
    <xdr:pic>
      <xdr:nvPicPr>
        <xdr:cNvPr id="36" name="Gráfico 1" descr="Lista de comprobación">
          <a:hlinkClick xmlns:r="http://schemas.openxmlformats.org/officeDocument/2006/relationships" r:id="rId1"/>
          <a:extLst>
            <a:ext uri="{FF2B5EF4-FFF2-40B4-BE49-F238E27FC236}">
              <a16:creationId xmlns:a16="http://schemas.microsoft.com/office/drawing/2014/main" id="{00000000-0008-0000-0400-000024000000}"/>
            </a:ext>
            <a:ext uri="{147F2762-F138-4A5C-976F-8EAC2B608ADB}">
              <a16:predDERef xmlns:a16="http://schemas.microsoft.com/office/drawing/2014/main" pred="{6B84D51B-9D2C-497A-B70E-C7B1A6A09D9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4745949" y="1492023"/>
          <a:ext cx="0" cy="597354"/>
        </a:xfrm>
        <a:prstGeom prst="rect">
          <a:avLst/>
        </a:prstGeom>
      </xdr:spPr>
    </xdr:pic>
    <xdr:clientData/>
  </xdr:oneCellAnchor>
  <xdr:oneCellAnchor>
    <xdr:from>
      <xdr:col>8</xdr:col>
      <xdr:colOff>0</xdr:colOff>
      <xdr:row>4</xdr:row>
      <xdr:rowOff>282348</xdr:rowOff>
    </xdr:from>
    <xdr:ext cx="0" cy="597354"/>
    <xdr:pic>
      <xdr:nvPicPr>
        <xdr:cNvPr id="37" name="Gráfico 1" descr="Lista de comprobación">
          <a:hlinkClick xmlns:r="http://schemas.openxmlformats.org/officeDocument/2006/relationships" r:id="rId1"/>
          <a:extLst>
            <a:ext uri="{FF2B5EF4-FFF2-40B4-BE49-F238E27FC236}">
              <a16:creationId xmlns:a16="http://schemas.microsoft.com/office/drawing/2014/main" id="{00000000-0008-0000-0400-000025000000}"/>
            </a:ext>
            <a:ext uri="{147F2762-F138-4A5C-976F-8EAC2B608ADB}">
              <a16:predDERef xmlns:a16="http://schemas.microsoft.com/office/drawing/2014/main" pred="{5DD62F52-315E-4D93-9D2A-99106C8E38E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4745949" y="1492023"/>
          <a:ext cx="0" cy="597354"/>
        </a:xfrm>
        <a:prstGeom prst="rect">
          <a:avLst/>
        </a:prstGeom>
      </xdr:spPr>
    </xdr:pic>
    <xdr:clientData/>
  </xdr:oneCellAnchor>
  <xdr:oneCellAnchor>
    <xdr:from>
      <xdr:col>8</xdr:col>
      <xdr:colOff>0</xdr:colOff>
      <xdr:row>4</xdr:row>
      <xdr:rowOff>282348</xdr:rowOff>
    </xdr:from>
    <xdr:ext cx="0" cy="597354"/>
    <xdr:pic>
      <xdr:nvPicPr>
        <xdr:cNvPr id="38" name="Gráfico 1" descr="Lista de comprobación">
          <a:hlinkClick xmlns:r="http://schemas.openxmlformats.org/officeDocument/2006/relationships" r:id="rId1"/>
          <a:extLst>
            <a:ext uri="{FF2B5EF4-FFF2-40B4-BE49-F238E27FC236}">
              <a16:creationId xmlns:a16="http://schemas.microsoft.com/office/drawing/2014/main" id="{00000000-0008-0000-0400-000026000000}"/>
            </a:ext>
            <a:ext uri="{147F2762-F138-4A5C-976F-8EAC2B608ADB}">
              <a16:predDERef xmlns:a16="http://schemas.microsoft.com/office/drawing/2014/main" pred="{BF4E60D1-5D31-4614-B5EA-97EE55B7CEB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4745949" y="1492023"/>
          <a:ext cx="0" cy="597354"/>
        </a:xfrm>
        <a:prstGeom prst="rect">
          <a:avLst/>
        </a:prstGeom>
      </xdr:spPr>
    </xdr:pic>
    <xdr:clientData/>
  </xdr:oneCellAnchor>
  <xdr:oneCellAnchor>
    <xdr:from>
      <xdr:col>8</xdr:col>
      <xdr:colOff>0</xdr:colOff>
      <xdr:row>4</xdr:row>
      <xdr:rowOff>282348</xdr:rowOff>
    </xdr:from>
    <xdr:ext cx="0" cy="597354"/>
    <xdr:pic>
      <xdr:nvPicPr>
        <xdr:cNvPr id="39" name="Gráfico 1" descr="Lista de comprobación">
          <a:hlinkClick xmlns:r="http://schemas.openxmlformats.org/officeDocument/2006/relationships" r:id="rId1"/>
          <a:extLst>
            <a:ext uri="{FF2B5EF4-FFF2-40B4-BE49-F238E27FC236}">
              <a16:creationId xmlns:a16="http://schemas.microsoft.com/office/drawing/2014/main" id="{00000000-0008-0000-0400-000027000000}"/>
            </a:ext>
            <a:ext uri="{147F2762-F138-4A5C-976F-8EAC2B608ADB}">
              <a16:predDERef xmlns:a16="http://schemas.microsoft.com/office/drawing/2014/main" pred="{B3D5042E-4AD1-40A8-9963-E854AE7D7CA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4745949" y="1492023"/>
          <a:ext cx="0" cy="597354"/>
        </a:xfrm>
        <a:prstGeom prst="rect">
          <a:avLst/>
        </a:prstGeom>
      </xdr:spPr>
    </xdr:pic>
    <xdr:clientData/>
  </xdr:oneCellAnchor>
  <xdr:oneCellAnchor>
    <xdr:from>
      <xdr:col>8</xdr:col>
      <xdr:colOff>0</xdr:colOff>
      <xdr:row>5</xdr:row>
      <xdr:rowOff>0</xdr:rowOff>
    </xdr:from>
    <xdr:ext cx="0" cy="597354"/>
    <xdr:pic>
      <xdr:nvPicPr>
        <xdr:cNvPr id="40" name="Gráfico 1" descr="Lista de comprobación">
          <a:hlinkClick xmlns:r="http://schemas.openxmlformats.org/officeDocument/2006/relationships" r:id="rId1"/>
          <a:extLst>
            <a:ext uri="{FF2B5EF4-FFF2-40B4-BE49-F238E27FC236}">
              <a16:creationId xmlns:a16="http://schemas.microsoft.com/office/drawing/2014/main" id="{00000000-0008-0000-0400-000028000000}"/>
            </a:ext>
            <a:ext uri="{147F2762-F138-4A5C-976F-8EAC2B608ADB}">
              <a16:predDERef xmlns:a16="http://schemas.microsoft.com/office/drawing/2014/main" pred="{8550201A-850F-48F9-94BC-B392631DAD8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1364574" y="1492023"/>
          <a:ext cx="0" cy="597354"/>
        </a:xfrm>
        <a:prstGeom prst="rect">
          <a:avLst/>
        </a:prstGeom>
      </xdr:spPr>
    </xdr:pic>
    <xdr:clientData/>
  </xdr:oneCellAnchor>
  <xdr:oneCellAnchor>
    <xdr:from>
      <xdr:col>8</xdr:col>
      <xdr:colOff>0</xdr:colOff>
      <xdr:row>5</xdr:row>
      <xdr:rowOff>0</xdr:rowOff>
    </xdr:from>
    <xdr:ext cx="0" cy="597354"/>
    <xdr:pic>
      <xdr:nvPicPr>
        <xdr:cNvPr id="41" name="Gráfico 1" descr="Lista de comprobación">
          <a:hlinkClick xmlns:r="http://schemas.openxmlformats.org/officeDocument/2006/relationships" r:id="rId1"/>
          <a:extLst>
            <a:ext uri="{FF2B5EF4-FFF2-40B4-BE49-F238E27FC236}">
              <a16:creationId xmlns:a16="http://schemas.microsoft.com/office/drawing/2014/main" id="{00000000-0008-0000-0400-000029000000}"/>
            </a:ext>
            <a:ext uri="{147F2762-F138-4A5C-976F-8EAC2B608ADB}">
              <a16:predDERef xmlns:a16="http://schemas.microsoft.com/office/drawing/2014/main" pred="{51AD3229-5CD1-4DFA-8EF0-EA8D60573F1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1364574" y="1492023"/>
          <a:ext cx="0" cy="597354"/>
        </a:xfrm>
        <a:prstGeom prst="rect">
          <a:avLst/>
        </a:prstGeom>
      </xdr:spPr>
    </xdr:pic>
    <xdr:clientData/>
  </xdr:oneCellAnchor>
  <xdr:oneCellAnchor>
    <xdr:from>
      <xdr:col>8</xdr:col>
      <xdr:colOff>0</xdr:colOff>
      <xdr:row>8</xdr:row>
      <xdr:rowOff>0</xdr:rowOff>
    </xdr:from>
    <xdr:ext cx="0" cy="597354"/>
    <xdr:pic>
      <xdr:nvPicPr>
        <xdr:cNvPr id="42" name="Gráfico 1" descr="Lista de comprobación">
          <a:hlinkClick xmlns:r="http://schemas.openxmlformats.org/officeDocument/2006/relationships" r:id="rId1"/>
          <a:extLst>
            <a:ext uri="{FF2B5EF4-FFF2-40B4-BE49-F238E27FC236}">
              <a16:creationId xmlns:a16="http://schemas.microsoft.com/office/drawing/2014/main" id="{00000000-0008-0000-0400-00002A000000}"/>
            </a:ext>
            <a:ext uri="{147F2762-F138-4A5C-976F-8EAC2B608ADB}">
              <a16:predDERef xmlns:a16="http://schemas.microsoft.com/office/drawing/2014/main" pred="{8E35A6BC-00A3-4E41-9055-478A7A1D832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1364574" y="1492023"/>
          <a:ext cx="0" cy="597354"/>
        </a:xfrm>
        <a:prstGeom prst="rect">
          <a:avLst/>
        </a:prstGeom>
      </xdr:spPr>
    </xdr:pic>
    <xdr:clientData/>
  </xdr:oneCellAnchor>
  <xdr:oneCellAnchor>
    <xdr:from>
      <xdr:col>8</xdr:col>
      <xdr:colOff>0</xdr:colOff>
      <xdr:row>8</xdr:row>
      <xdr:rowOff>0</xdr:rowOff>
    </xdr:from>
    <xdr:ext cx="0" cy="597354"/>
    <xdr:pic>
      <xdr:nvPicPr>
        <xdr:cNvPr id="43" name="Gráfico 1" descr="Lista de comprobación">
          <a:hlinkClick xmlns:r="http://schemas.openxmlformats.org/officeDocument/2006/relationships" r:id="rId1"/>
          <a:extLst>
            <a:ext uri="{FF2B5EF4-FFF2-40B4-BE49-F238E27FC236}">
              <a16:creationId xmlns:a16="http://schemas.microsoft.com/office/drawing/2014/main" id="{00000000-0008-0000-0400-00002B000000}"/>
            </a:ext>
            <a:ext uri="{147F2762-F138-4A5C-976F-8EAC2B608ADB}">
              <a16:predDERef xmlns:a16="http://schemas.microsoft.com/office/drawing/2014/main" pred="{C74D645B-F0E0-4161-AEE9-210FAE6F756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1364574" y="1492023"/>
          <a:ext cx="0" cy="597354"/>
        </a:xfrm>
        <a:prstGeom prst="rect">
          <a:avLst/>
        </a:prstGeom>
      </xdr:spPr>
    </xdr:pic>
    <xdr:clientData/>
  </xdr:oneCellAnchor>
  <xdr:twoCellAnchor editAs="oneCell">
    <xdr:from>
      <xdr:col>5</xdr:col>
      <xdr:colOff>682625</xdr:colOff>
      <xdr:row>0</xdr:row>
      <xdr:rowOff>134938</xdr:rowOff>
    </xdr:from>
    <xdr:to>
      <xdr:col>7</xdr:col>
      <xdr:colOff>836676</xdr:colOff>
      <xdr:row>1</xdr:row>
      <xdr:rowOff>208597</xdr:rowOff>
    </xdr:to>
    <xdr:pic>
      <xdr:nvPicPr>
        <xdr:cNvPr id="92" name="Imagen 91" descr="Texto&#10;&#10;Descripción generada automáticamente con confianza media">
          <a:extLst>
            <a:ext uri="{FF2B5EF4-FFF2-40B4-BE49-F238E27FC236}">
              <a16:creationId xmlns:a16="http://schemas.microsoft.com/office/drawing/2014/main" id="{00000000-0008-0000-0400-00005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326938" y="134938"/>
          <a:ext cx="1654238" cy="518159"/>
        </a:xfrm>
        <a:prstGeom prst="rect">
          <a:avLst/>
        </a:prstGeom>
      </xdr:spPr>
    </xdr:pic>
    <xdr:clientData/>
  </xdr:twoCellAnchor>
  <xdr:twoCellAnchor editAs="oneCell">
    <xdr:from>
      <xdr:col>0</xdr:col>
      <xdr:colOff>63500</xdr:colOff>
      <xdr:row>0</xdr:row>
      <xdr:rowOff>238125</xdr:rowOff>
    </xdr:from>
    <xdr:to>
      <xdr:col>1</xdr:col>
      <xdr:colOff>58673</xdr:colOff>
      <xdr:row>1</xdr:row>
      <xdr:rowOff>157222</xdr:rowOff>
    </xdr:to>
    <xdr:pic>
      <xdr:nvPicPr>
        <xdr:cNvPr id="93" name="Imagen 92">
          <a:extLst>
            <a:ext uri="{FF2B5EF4-FFF2-40B4-BE49-F238E27FC236}">
              <a16:creationId xmlns:a16="http://schemas.microsoft.com/office/drawing/2014/main" id="{00000000-0008-0000-0400-00005D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63500" y="238125"/>
          <a:ext cx="1050861" cy="36359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8</xdr:col>
      <xdr:colOff>0</xdr:colOff>
      <xdr:row>4</xdr:row>
      <xdr:rowOff>0</xdr:rowOff>
    </xdr:from>
    <xdr:ext cx="0" cy="597354"/>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887324" y="1371600"/>
          <a:ext cx="0" cy="597354"/>
        </a:xfrm>
        <a:prstGeom prst="rect">
          <a:avLst/>
        </a:prstGeom>
      </xdr:spPr>
    </xdr:pic>
    <xdr:clientData/>
  </xdr:oneCellAnchor>
  <xdr:oneCellAnchor>
    <xdr:from>
      <xdr:col>8</xdr:col>
      <xdr:colOff>0</xdr:colOff>
      <xdr:row>4</xdr:row>
      <xdr:rowOff>0</xdr:rowOff>
    </xdr:from>
    <xdr:ext cx="0" cy="597354"/>
    <xdr:pic>
      <xdr:nvPicPr>
        <xdr:cNvPr id="3" name="Gráfico 1" descr="Lista de comprobación">
          <a:hlinkClick xmlns:r="http://schemas.openxmlformats.org/officeDocument/2006/relationships" r:id="rId1"/>
          <a:extLst>
            <a:ext uri="{FF2B5EF4-FFF2-40B4-BE49-F238E27FC236}">
              <a16:creationId xmlns:a16="http://schemas.microsoft.com/office/drawing/2014/main" id="{00000000-0008-0000-0500-000003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297774" y="1371600"/>
          <a:ext cx="0" cy="597354"/>
        </a:xfrm>
        <a:prstGeom prst="rect">
          <a:avLst/>
        </a:prstGeom>
      </xdr:spPr>
    </xdr:pic>
    <xdr:clientData/>
  </xdr:oneCellAnchor>
  <xdr:oneCellAnchor>
    <xdr:from>
      <xdr:col>8</xdr:col>
      <xdr:colOff>0</xdr:colOff>
      <xdr:row>4</xdr:row>
      <xdr:rowOff>0</xdr:rowOff>
    </xdr:from>
    <xdr:ext cx="0" cy="597354"/>
    <xdr:pic>
      <xdr:nvPicPr>
        <xdr:cNvPr id="4" name="Gráfico 1" descr="Lista de comprobación">
          <a:hlinkClick xmlns:r="http://schemas.openxmlformats.org/officeDocument/2006/relationships" r:id="rId1"/>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887324" y="1215798"/>
          <a:ext cx="0" cy="597354"/>
        </a:xfrm>
        <a:prstGeom prst="rect">
          <a:avLst/>
        </a:prstGeom>
      </xdr:spPr>
    </xdr:pic>
    <xdr:clientData/>
  </xdr:oneCellAnchor>
  <xdr:oneCellAnchor>
    <xdr:from>
      <xdr:col>8</xdr:col>
      <xdr:colOff>0</xdr:colOff>
      <xdr:row>4</xdr:row>
      <xdr:rowOff>0</xdr:rowOff>
    </xdr:from>
    <xdr:ext cx="0" cy="597354"/>
    <xdr:pic>
      <xdr:nvPicPr>
        <xdr:cNvPr id="5" name="Gráfico 1" descr="Lista de comprobación">
          <a:hlinkClick xmlns:r="http://schemas.openxmlformats.org/officeDocument/2006/relationships" r:id="rId1"/>
          <a:extLst>
            <a:ext uri="{FF2B5EF4-FFF2-40B4-BE49-F238E27FC236}">
              <a16:creationId xmlns:a16="http://schemas.microsoft.com/office/drawing/2014/main" id="{00000000-0008-0000-0500-000005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954624" y="1215798"/>
          <a:ext cx="0" cy="597354"/>
        </a:xfrm>
        <a:prstGeom prst="rect">
          <a:avLst/>
        </a:prstGeom>
      </xdr:spPr>
    </xdr:pic>
    <xdr:clientData/>
  </xdr:oneCellAnchor>
  <xdr:oneCellAnchor>
    <xdr:from>
      <xdr:col>8</xdr:col>
      <xdr:colOff>0</xdr:colOff>
      <xdr:row>4</xdr:row>
      <xdr:rowOff>0</xdr:rowOff>
    </xdr:from>
    <xdr:ext cx="0" cy="597354"/>
    <xdr:pic>
      <xdr:nvPicPr>
        <xdr:cNvPr id="6" name="Gráfico 1" descr="Lista de comprobación">
          <a:hlinkClick xmlns:r="http://schemas.openxmlformats.org/officeDocument/2006/relationships" r:id="rId1"/>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954624" y="1215798"/>
          <a:ext cx="0" cy="597354"/>
        </a:xfrm>
        <a:prstGeom prst="rect">
          <a:avLst/>
        </a:prstGeom>
      </xdr:spPr>
    </xdr:pic>
    <xdr:clientData/>
  </xdr:oneCellAnchor>
  <xdr:oneCellAnchor>
    <xdr:from>
      <xdr:col>8</xdr:col>
      <xdr:colOff>0</xdr:colOff>
      <xdr:row>4</xdr:row>
      <xdr:rowOff>0</xdr:rowOff>
    </xdr:from>
    <xdr:ext cx="0" cy="597354"/>
    <xdr:pic>
      <xdr:nvPicPr>
        <xdr:cNvPr id="7" name="Gráfico 1" descr="Lista de comprobación">
          <a:hlinkClick xmlns:r="http://schemas.openxmlformats.org/officeDocument/2006/relationships" r:id="rId1"/>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012399" y="1215798"/>
          <a:ext cx="0" cy="597354"/>
        </a:xfrm>
        <a:prstGeom prst="rect">
          <a:avLst/>
        </a:prstGeom>
      </xdr:spPr>
    </xdr:pic>
    <xdr:clientData/>
  </xdr:oneCellAnchor>
  <xdr:oneCellAnchor>
    <xdr:from>
      <xdr:col>8</xdr:col>
      <xdr:colOff>0</xdr:colOff>
      <xdr:row>4</xdr:row>
      <xdr:rowOff>0</xdr:rowOff>
    </xdr:from>
    <xdr:ext cx="0" cy="597354"/>
    <xdr:pic>
      <xdr:nvPicPr>
        <xdr:cNvPr id="8" name="Gráfico 1" descr="Lista de comprobación">
          <a:hlinkClick xmlns:r="http://schemas.openxmlformats.org/officeDocument/2006/relationships" r:id="rId1"/>
          <a:extLst>
            <a:ext uri="{FF2B5EF4-FFF2-40B4-BE49-F238E27FC236}">
              <a16:creationId xmlns:a16="http://schemas.microsoft.com/office/drawing/2014/main" id="{00000000-0008-0000-05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887324" y="1215798"/>
          <a:ext cx="0" cy="597354"/>
        </a:xfrm>
        <a:prstGeom prst="rect">
          <a:avLst/>
        </a:prstGeom>
      </xdr:spPr>
    </xdr:pic>
    <xdr:clientData/>
  </xdr:oneCellAnchor>
  <xdr:oneCellAnchor>
    <xdr:from>
      <xdr:col>8</xdr:col>
      <xdr:colOff>0</xdr:colOff>
      <xdr:row>4</xdr:row>
      <xdr:rowOff>0</xdr:rowOff>
    </xdr:from>
    <xdr:ext cx="0" cy="597354"/>
    <xdr:pic>
      <xdr:nvPicPr>
        <xdr:cNvPr id="9" name="Gráfico 1" descr="Lista de comprobación">
          <a:hlinkClick xmlns:r="http://schemas.openxmlformats.org/officeDocument/2006/relationships" r:id="rId1"/>
          <a:extLst>
            <a:ext uri="{FF2B5EF4-FFF2-40B4-BE49-F238E27FC236}">
              <a16:creationId xmlns:a16="http://schemas.microsoft.com/office/drawing/2014/main" id="{00000000-0008-0000-0500-000009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954624" y="1215798"/>
          <a:ext cx="0" cy="597354"/>
        </a:xfrm>
        <a:prstGeom prst="rect">
          <a:avLst/>
        </a:prstGeom>
      </xdr:spPr>
    </xdr:pic>
    <xdr:clientData/>
  </xdr:oneCellAnchor>
  <xdr:oneCellAnchor>
    <xdr:from>
      <xdr:col>8</xdr:col>
      <xdr:colOff>0</xdr:colOff>
      <xdr:row>4</xdr:row>
      <xdr:rowOff>0</xdr:rowOff>
    </xdr:from>
    <xdr:ext cx="0" cy="597354"/>
    <xdr:pic>
      <xdr:nvPicPr>
        <xdr:cNvPr id="10" name="Gráfico 1" descr="Lista de comprobación">
          <a:hlinkClick xmlns:r="http://schemas.openxmlformats.org/officeDocument/2006/relationships" r:id="rId1"/>
          <a:extLst>
            <a:ext uri="{FF2B5EF4-FFF2-40B4-BE49-F238E27FC236}">
              <a16:creationId xmlns:a16="http://schemas.microsoft.com/office/drawing/2014/main" id="{00000000-0008-0000-0500-00000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954624" y="1215798"/>
          <a:ext cx="0" cy="597354"/>
        </a:xfrm>
        <a:prstGeom prst="rect">
          <a:avLst/>
        </a:prstGeom>
      </xdr:spPr>
    </xdr:pic>
    <xdr:clientData/>
  </xdr:oneCellAnchor>
  <xdr:oneCellAnchor>
    <xdr:from>
      <xdr:col>8</xdr:col>
      <xdr:colOff>0</xdr:colOff>
      <xdr:row>4</xdr:row>
      <xdr:rowOff>0</xdr:rowOff>
    </xdr:from>
    <xdr:ext cx="0" cy="597354"/>
    <xdr:pic>
      <xdr:nvPicPr>
        <xdr:cNvPr id="11" name="Gráfico 1" descr="Lista de comprobación">
          <a:hlinkClick xmlns:r="http://schemas.openxmlformats.org/officeDocument/2006/relationships" r:id="rId1"/>
          <a:extLst>
            <a:ext uri="{FF2B5EF4-FFF2-40B4-BE49-F238E27FC236}">
              <a16:creationId xmlns:a16="http://schemas.microsoft.com/office/drawing/2014/main" id="{00000000-0008-0000-0500-00000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012399" y="1215798"/>
          <a:ext cx="0" cy="597354"/>
        </a:xfrm>
        <a:prstGeom prst="rect">
          <a:avLst/>
        </a:prstGeom>
      </xdr:spPr>
    </xdr:pic>
    <xdr:clientData/>
  </xdr:oneCellAnchor>
  <xdr:oneCellAnchor>
    <xdr:from>
      <xdr:col>8</xdr:col>
      <xdr:colOff>0</xdr:colOff>
      <xdr:row>3</xdr:row>
      <xdr:rowOff>282348</xdr:rowOff>
    </xdr:from>
    <xdr:ext cx="0" cy="597354"/>
    <xdr:pic>
      <xdr:nvPicPr>
        <xdr:cNvPr id="12" name="Gráfico 1" descr="Lista de comprobación">
          <a:hlinkClick xmlns:r="http://schemas.openxmlformats.org/officeDocument/2006/relationships" r:id="rId1"/>
          <a:extLst>
            <a:ext uri="{FF2B5EF4-FFF2-40B4-BE49-F238E27FC236}">
              <a16:creationId xmlns:a16="http://schemas.microsoft.com/office/drawing/2014/main" id="{00000000-0008-0000-0500-00000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061949" y="1946048"/>
          <a:ext cx="0" cy="597354"/>
        </a:xfrm>
        <a:prstGeom prst="rect">
          <a:avLst/>
        </a:prstGeom>
      </xdr:spPr>
    </xdr:pic>
    <xdr:clientData/>
  </xdr:oneCellAnchor>
  <xdr:oneCellAnchor>
    <xdr:from>
      <xdr:col>8</xdr:col>
      <xdr:colOff>0</xdr:colOff>
      <xdr:row>3</xdr:row>
      <xdr:rowOff>282348</xdr:rowOff>
    </xdr:from>
    <xdr:ext cx="0" cy="597354"/>
    <xdr:pic>
      <xdr:nvPicPr>
        <xdr:cNvPr id="13" name="Gráfico 1" descr="Lista de comprobación">
          <a:hlinkClick xmlns:r="http://schemas.openxmlformats.org/officeDocument/2006/relationships" r:id="rId1"/>
          <a:extLst>
            <a:ext uri="{FF2B5EF4-FFF2-40B4-BE49-F238E27FC236}">
              <a16:creationId xmlns:a16="http://schemas.microsoft.com/office/drawing/2014/main" id="{00000000-0008-0000-0500-00000D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8141949" y="1946048"/>
          <a:ext cx="0" cy="597354"/>
        </a:xfrm>
        <a:prstGeom prst="rect">
          <a:avLst/>
        </a:prstGeom>
      </xdr:spPr>
    </xdr:pic>
    <xdr:clientData/>
  </xdr:oneCellAnchor>
  <xdr:oneCellAnchor>
    <xdr:from>
      <xdr:col>8</xdr:col>
      <xdr:colOff>0</xdr:colOff>
      <xdr:row>3</xdr:row>
      <xdr:rowOff>282348</xdr:rowOff>
    </xdr:from>
    <xdr:ext cx="0" cy="597354"/>
    <xdr:pic>
      <xdr:nvPicPr>
        <xdr:cNvPr id="14" name="Gráfico 1" descr="Lista de comprobación">
          <a:hlinkClick xmlns:r="http://schemas.openxmlformats.org/officeDocument/2006/relationships" r:id="rId1"/>
          <a:extLst>
            <a:ext uri="{FF2B5EF4-FFF2-40B4-BE49-F238E27FC236}">
              <a16:creationId xmlns:a16="http://schemas.microsoft.com/office/drawing/2014/main" id="{00000000-0008-0000-0500-00000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8141949" y="1946048"/>
          <a:ext cx="0" cy="597354"/>
        </a:xfrm>
        <a:prstGeom prst="rect">
          <a:avLst/>
        </a:prstGeom>
      </xdr:spPr>
    </xdr:pic>
    <xdr:clientData/>
  </xdr:oneCellAnchor>
  <xdr:oneCellAnchor>
    <xdr:from>
      <xdr:col>8</xdr:col>
      <xdr:colOff>0</xdr:colOff>
      <xdr:row>3</xdr:row>
      <xdr:rowOff>282348</xdr:rowOff>
    </xdr:from>
    <xdr:ext cx="0" cy="597354"/>
    <xdr:pic>
      <xdr:nvPicPr>
        <xdr:cNvPr id="15" name="Gráfico 1" descr="Lista de comprobación">
          <a:hlinkClick xmlns:r="http://schemas.openxmlformats.org/officeDocument/2006/relationships" r:id="rId1"/>
          <a:extLst>
            <a:ext uri="{FF2B5EF4-FFF2-40B4-BE49-F238E27FC236}">
              <a16:creationId xmlns:a16="http://schemas.microsoft.com/office/drawing/2014/main" id="{00000000-0008-0000-05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209249" y="1946048"/>
          <a:ext cx="0" cy="597354"/>
        </a:xfrm>
        <a:prstGeom prst="rect">
          <a:avLst/>
        </a:prstGeom>
      </xdr:spPr>
    </xdr:pic>
    <xdr:clientData/>
  </xdr:oneCellAnchor>
  <xdr:oneCellAnchor>
    <xdr:from>
      <xdr:col>8</xdr:col>
      <xdr:colOff>0</xdr:colOff>
      <xdr:row>3</xdr:row>
      <xdr:rowOff>282348</xdr:rowOff>
    </xdr:from>
    <xdr:ext cx="0" cy="597354"/>
    <xdr:pic>
      <xdr:nvPicPr>
        <xdr:cNvPr id="16" name="Gráfico 1" descr="Lista de comprobación">
          <a:hlinkClick xmlns:r="http://schemas.openxmlformats.org/officeDocument/2006/relationships" r:id="rId1"/>
          <a:extLst>
            <a:ext uri="{FF2B5EF4-FFF2-40B4-BE49-F238E27FC236}">
              <a16:creationId xmlns:a16="http://schemas.microsoft.com/office/drawing/2014/main" id="{00000000-0008-0000-0500-00001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061949" y="1946048"/>
          <a:ext cx="0" cy="597354"/>
        </a:xfrm>
        <a:prstGeom prst="rect">
          <a:avLst/>
        </a:prstGeom>
      </xdr:spPr>
    </xdr:pic>
    <xdr:clientData/>
  </xdr:oneCellAnchor>
  <xdr:oneCellAnchor>
    <xdr:from>
      <xdr:col>8</xdr:col>
      <xdr:colOff>0</xdr:colOff>
      <xdr:row>3</xdr:row>
      <xdr:rowOff>282348</xdr:rowOff>
    </xdr:from>
    <xdr:ext cx="0" cy="597354"/>
    <xdr:pic>
      <xdr:nvPicPr>
        <xdr:cNvPr id="17" name="Gráfico 1" descr="Lista de comprobación">
          <a:hlinkClick xmlns:r="http://schemas.openxmlformats.org/officeDocument/2006/relationships" r:id="rId1"/>
          <a:extLst>
            <a:ext uri="{FF2B5EF4-FFF2-40B4-BE49-F238E27FC236}">
              <a16:creationId xmlns:a16="http://schemas.microsoft.com/office/drawing/2014/main" id="{00000000-0008-0000-0500-000011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8141949" y="1946048"/>
          <a:ext cx="0" cy="597354"/>
        </a:xfrm>
        <a:prstGeom prst="rect">
          <a:avLst/>
        </a:prstGeom>
      </xdr:spPr>
    </xdr:pic>
    <xdr:clientData/>
  </xdr:oneCellAnchor>
  <xdr:oneCellAnchor>
    <xdr:from>
      <xdr:col>8</xdr:col>
      <xdr:colOff>0</xdr:colOff>
      <xdr:row>3</xdr:row>
      <xdr:rowOff>282348</xdr:rowOff>
    </xdr:from>
    <xdr:ext cx="0" cy="597354"/>
    <xdr:pic>
      <xdr:nvPicPr>
        <xdr:cNvPr id="18" name="Gráfico 1" descr="Lista de comprobación">
          <a:hlinkClick xmlns:r="http://schemas.openxmlformats.org/officeDocument/2006/relationships" r:id="rId1"/>
          <a:extLst>
            <a:ext uri="{FF2B5EF4-FFF2-40B4-BE49-F238E27FC236}">
              <a16:creationId xmlns:a16="http://schemas.microsoft.com/office/drawing/2014/main" id="{00000000-0008-0000-05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8141949" y="1946048"/>
          <a:ext cx="0" cy="597354"/>
        </a:xfrm>
        <a:prstGeom prst="rect">
          <a:avLst/>
        </a:prstGeom>
      </xdr:spPr>
    </xdr:pic>
    <xdr:clientData/>
  </xdr:oneCellAnchor>
  <xdr:oneCellAnchor>
    <xdr:from>
      <xdr:col>8</xdr:col>
      <xdr:colOff>0</xdr:colOff>
      <xdr:row>3</xdr:row>
      <xdr:rowOff>282348</xdr:rowOff>
    </xdr:from>
    <xdr:ext cx="0" cy="597354"/>
    <xdr:pic>
      <xdr:nvPicPr>
        <xdr:cNvPr id="19" name="Gráfico 1" descr="Lista de comprobación">
          <a:hlinkClick xmlns:r="http://schemas.openxmlformats.org/officeDocument/2006/relationships" r:id="rId1"/>
          <a:extLst>
            <a:ext uri="{FF2B5EF4-FFF2-40B4-BE49-F238E27FC236}">
              <a16:creationId xmlns:a16="http://schemas.microsoft.com/office/drawing/2014/main" id="{00000000-0008-0000-05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209249" y="1946048"/>
          <a:ext cx="0" cy="597354"/>
        </a:xfrm>
        <a:prstGeom prst="rect">
          <a:avLst/>
        </a:prstGeom>
      </xdr:spPr>
    </xdr:pic>
    <xdr:clientData/>
  </xdr:oneCellAnchor>
  <xdr:oneCellAnchor>
    <xdr:from>
      <xdr:col>8</xdr:col>
      <xdr:colOff>0</xdr:colOff>
      <xdr:row>3</xdr:row>
      <xdr:rowOff>282348</xdr:rowOff>
    </xdr:from>
    <xdr:ext cx="0" cy="597354"/>
    <xdr:pic>
      <xdr:nvPicPr>
        <xdr:cNvPr id="108" name="Gráfico 1" descr="Lista de comprobación">
          <a:hlinkClick xmlns:r="http://schemas.openxmlformats.org/officeDocument/2006/relationships" r:id="rId1"/>
          <a:extLst>
            <a:ext uri="{FF2B5EF4-FFF2-40B4-BE49-F238E27FC236}">
              <a16:creationId xmlns:a16="http://schemas.microsoft.com/office/drawing/2014/main" id="{00000000-0008-0000-0500-00006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354174" y="1215798"/>
          <a:ext cx="0" cy="597354"/>
        </a:xfrm>
        <a:prstGeom prst="rect">
          <a:avLst/>
        </a:prstGeom>
      </xdr:spPr>
    </xdr:pic>
    <xdr:clientData/>
  </xdr:oneCellAnchor>
  <xdr:oneCellAnchor>
    <xdr:from>
      <xdr:col>8</xdr:col>
      <xdr:colOff>0</xdr:colOff>
      <xdr:row>3</xdr:row>
      <xdr:rowOff>282348</xdr:rowOff>
    </xdr:from>
    <xdr:ext cx="0" cy="597354"/>
    <xdr:pic>
      <xdr:nvPicPr>
        <xdr:cNvPr id="109" name="Gráfico 1" descr="Lista de comprobación">
          <a:hlinkClick xmlns:r="http://schemas.openxmlformats.org/officeDocument/2006/relationships" r:id="rId1"/>
          <a:extLst>
            <a:ext uri="{FF2B5EF4-FFF2-40B4-BE49-F238E27FC236}">
              <a16:creationId xmlns:a16="http://schemas.microsoft.com/office/drawing/2014/main" id="{00000000-0008-0000-0500-00006D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110" name="Gráfico 1" descr="Lista de comprobación">
          <a:hlinkClick xmlns:r="http://schemas.openxmlformats.org/officeDocument/2006/relationships" r:id="rId1"/>
          <a:extLst>
            <a:ext uri="{FF2B5EF4-FFF2-40B4-BE49-F238E27FC236}">
              <a16:creationId xmlns:a16="http://schemas.microsoft.com/office/drawing/2014/main" id="{00000000-0008-0000-0500-00006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111" name="Gráfico 1" descr="Lista de comprobación">
          <a:hlinkClick xmlns:r="http://schemas.openxmlformats.org/officeDocument/2006/relationships" r:id="rId1"/>
          <a:extLst>
            <a:ext uri="{FF2B5EF4-FFF2-40B4-BE49-F238E27FC236}">
              <a16:creationId xmlns:a16="http://schemas.microsoft.com/office/drawing/2014/main" id="{00000000-0008-0000-0500-00006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8</xdr:col>
      <xdr:colOff>0</xdr:colOff>
      <xdr:row>3</xdr:row>
      <xdr:rowOff>282348</xdr:rowOff>
    </xdr:from>
    <xdr:ext cx="0" cy="597354"/>
    <xdr:pic>
      <xdr:nvPicPr>
        <xdr:cNvPr id="112" name="Gráfico 1" descr="Lista de comprobación">
          <a:hlinkClick xmlns:r="http://schemas.openxmlformats.org/officeDocument/2006/relationships" r:id="rId1"/>
          <a:extLst>
            <a:ext uri="{FF2B5EF4-FFF2-40B4-BE49-F238E27FC236}">
              <a16:creationId xmlns:a16="http://schemas.microsoft.com/office/drawing/2014/main" id="{00000000-0008-0000-0500-00007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354174" y="1215798"/>
          <a:ext cx="0" cy="597354"/>
        </a:xfrm>
        <a:prstGeom prst="rect">
          <a:avLst/>
        </a:prstGeom>
      </xdr:spPr>
    </xdr:pic>
    <xdr:clientData/>
  </xdr:oneCellAnchor>
  <xdr:oneCellAnchor>
    <xdr:from>
      <xdr:col>8</xdr:col>
      <xdr:colOff>0</xdr:colOff>
      <xdr:row>3</xdr:row>
      <xdr:rowOff>282348</xdr:rowOff>
    </xdr:from>
    <xdr:ext cx="0" cy="597354"/>
    <xdr:pic>
      <xdr:nvPicPr>
        <xdr:cNvPr id="113" name="Gráfico 1" descr="Lista de comprobación">
          <a:hlinkClick xmlns:r="http://schemas.openxmlformats.org/officeDocument/2006/relationships" r:id="rId1"/>
          <a:extLst>
            <a:ext uri="{FF2B5EF4-FFF2-40B4-BE49-F238E27FC236}">
              <a16:creationId xmlns:a16="http://schemas.microsoft.com/office/drawing/2014/main" id="{00000000-0008-0000-0500-000071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114" name="Gráfico 1" descr="Lista de comprobación">
          <a:hlinkClick xmlns:r="http://schemas.openxmlformats.org/officeDocument/2006/relationships" r:id="rId1"/>
          <a:extLst>
            <a:ext uri="{FF2B5EF4-FFF2-40B4-BE49-F238E27FC236}">
              <a16:creationId xmlns:a16="http://schemas.microsoft.com/office/drawing/2014/main" id="{00000000-0008-0000-0500-00007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115" name="Gráfico 1" descr="Lista de comprobación">
          <a:hlinkClick xmlns:r="http://schemas.openxmlformats.org/officeDocument/2006/relationships" r:id="rId1"/>
          <a:extLst>
            <a:ext uri="{FF2B5EF4-FFF2-40B4-BE49-F238E27FC236}">
              <a16:creationId xmlns:a16="http://schemas.microsoft.com/office/drawing/2014/main" id="{00000000-0008-0000-0500-00007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8</xdr:col>
      <xdr:colOff>0</xdr:colOff>
      <xdr:row>3</xdr:row>
      <xdr:rowOff>282348</xdr:rowOff>
    </xdr:from>
    <xdr:ext cx="0" cy="597354"/>
    <xdr:pic>
      <xdr:nvPicPr>
        <xdr:cNvPr id="116" name="Gráfico 1" descr="Lista de comprobación">
          <a:hlinkClick xmlns:r="http://schemas.openxmlformats.org/officeDocument/2006/relationships" r:id="rId1"/>
          <a:extLst>
            <a:ext uri="{FF2B5EF4-FFF2-40B4-BE49-F238E27FC236}">
              <a16:creationId xmlns:a16="http://schemas.microsoft.com/office/drawing/2014/main" id="{00000000-0008-0000-0500-00007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354174" y="1215798"/>
          <a:ext cx="0" cy="597354"/>
        </a:xfrm>
        <a:prstGeom prst="rect">
          <a:avLst/>
        </a:prstGeom>
      </xdr:spPr>
    </xdr:pic>
    <xdr:clientData/>
  </xdr:oneCellAnchor>
  <xdr:oneCellAnchor>
    <xdr:from>
      <xdr:col>8</xdr:col>
      <xdr:colOff>0</xdr:colOff>
      <xdr:row>3</xdr:row>
      <xdr:rowOff>282348</xdr:rowOff>
    </xdr:from>
    <xdr:ext cx="0" cy="597354"/>
    <xdr:pic>
      <xdr:nvPicPr>
        <xdr:cNvPr id="117" name="Gráfico 1" descr="Lista de comprobación">
          <a:hlinkClick xmlns:r="http://schemas.openxmlformats.org/officeDocument/2006/relationships" r:id="rId1"/>
          <a:extLst>
            <a:ext uri="{FF2B5EF4-FFF2-40B4-BE49-F238E27FC236}">
              <a16:creationId xmlns:a16="http://schemas.microsoft.com/office/drawing/2014/main" id="{00000000-0008-0000-0500-000075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118" name="Gráfico 1" descr="Lista de comprobación">
          <a:hlinkClick xmlns:r="http://schemas.openxmlformats.org/officeDocument/2006/relationships" r:id="rId1"/>
          <a:extLst>
            <a:ext uri="{FF2B5EF4-FFF2-40B4-BE49-F238E27FC236}">
              <a16:creationId xmlns:a16="http://schemas.microsoft.com/office/drawing/2014/main" id="{00000000-0008-0000-0500-00007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119" name="Gráfico 1" descr="Lista de comprobación">
          <a:hlinkClick xmlns:r="http://schemas.openxmlformats.org/officeDocument/2006/relationships" r:id="rId1"/>
          <a:extLst>
            <a:ext uri="{FF2B5EF4-FFF2-40B4-BE49-F238E27FC236}">
              <a16:creationId xmlns:a16="http://schemas.microsoft.com/office/drawing/2014/main" id="{00000000-0008-0000-0500-00007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8</xdr:col>
      <xdr:colOff>0</xdr:colOff>
      <xdr:row>3</xdr:row>
      <xdr:rowOff>282348</xdr:rowOff>
    </xdr:from>
    <xdr:ext cx="0" cy="597354"/>
    <xdr:pic>
      <xdr:nvPicPr>
        <xdr:cNvPr id="120" name="Gráfico 1" descr="Lista de comprobación">
          <a:hlinkClick xmlns:r="http://schemas.openxmlformats.org/officeDocument/2006/relationships" r:id="rId1"/>
          <a:extLst>
            <a:ext uri="{FF2B5EF4-FFF2-40B4-BE49-F238E27FC236}">
              <a16:creationId xmlns:a16="http://schemas.microsoft.com/office/drawing/2014/main" id="{00000000-0008-0000-0500-00007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354174" y="1215798"/>
          <a:ext cx="0" cy="597354"/>
        </a:xfrm>
        <a:prstGeom prst="rect">
          <a:avLst/>
        </a:prstGeom>
      </xdr:spPr>
    </xdr:pic>
    <xdr:clientData/>
  </xdr:oneCellAnchor>
  <xdr:oneCellAnchor>
    <xdr:from>
      <xdr:col>8</xdr:col>
      <xdr:colOff>0</xdr:colOff>
      <xdr:row>3</xdr:row>
      <xdr:rowOff>282348</xdr:rowOff>
    </xdr:from>
    <xdr:ext cx="0" cy="597354"/>
    <xdr:pic>
      <xdr:nvPicPr>
        <xdr:cNvPr id="121" name="Gráfico 1" descr="Lista de comprobación">
          <a:hlinkClick xmlns:r="http://schemas.openxmlformats.org/officeDocument/2006/relationships" r:id="rId1"/>
          <a:extLst>
            <a:ext uri="{FF2B5EF4-FFF2-40B4-BE49-F238E27FC236}">
              <a16:creationId xmlns:a16="http://schemas.microsoft.com/office/drawing/2014/main" id="{00000000-0008-0000-0500-000079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122" name="Gráfico 1" descr="Lista de comprobación">
          <a:hlinkClick xmlns:r="http://schemas.openxmlformats.org/officeDocument/2006/relationships" r:id="rId1"/>
          <a:extLst>
            <a:ext uri="{FF2B5EF4-FFF2-40B4-BE49-F238E27FC236}">
              <a16:creationId xmlns:a16="http://schemas.microsoft.com/office/drawing/2014/main" id="{00000000-0008-0000-0500-00007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123" name="Gráfico 1" descr="Lista de comprobación">
          <a:hlinkClick xmlns:r="http://schemas.openxmlformats.org/officeDocument/2006/relationships" r:id="rId1"/>
          <a:extLst>
            <a:ext uri="{FF2B5EF4-FFF2-40B4-BE49-F238E27FC236}">
              <a16:creationId xmlns:a16="http://schemas.microsoft.com/office/drawing/2014/main" id="{00000000-0008-0000-0500-00007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8</xdr:col>
      <xdr:colOff>0</xdr:colOff>
      <xdr:row>3</xdr:row>
      <xdr:rowOff>282348</xdr:rowOff>
    </xdr:from>
    <xdr:ext cx="0" cy="597354"/>
    <xdr:pic>
      <xdr:nvPicPr>
        <xdr:cNvPr id="124" name="Gráfico 1" descr="Lista de comprobación">
          <a:hlinkClick xmlns:r="http://schemas.openxmlformats.org/officeDocument/2006/relationships" r:id="rId1"/>
          <a:extLst>
            <a:ext uri="{FF2B5EF4-FFF2-40B4-BE49-F238E27FC236}">
              <a16:creationId xmlns:a16="http://schemas.microsoft.com/office/drawing/2014/main" id="{00000000-0008-0000-0500-00007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354174" y="1215798"/>
          <a:ext cx="0" cy="597354"/>
        </a:xfrm>
        <a:prstGeom prst="rect">
          <a:avLst/>
        </a:prstGeom>
      </xdr:spPr>
    </xdr:pic>
    <xdr:clientData/>
  </xdr:oneCellAnchor>
  <xdr:oneCellAnchor>
    <xdr:from>
      <xdr:col>8</xdr:col>
      <xdr:colOff>0</xdr:colOff>
      <xdr:row>3</xdr:row>
      <xdr:rowOff>282348</xdr:rowOff>
    </xdr:from>
    <xdr:ext cx="0" cy="597354"/>
    <xdr:pic>
      <xdr:nvPicPr>
        <xdr:cNvPr id="125" name="Gráfico 1" descr="Lista de comprobación">
          <a:hlinkClick xmlns:r="http://schemas.openxmlformats.org/officeDocument/2006/relationships" r:id="rId1"/>
          <a:extLst>
            <a:ext uri="{FF2B5EF4-FFF2-40B4-BE49-F238E27FC236}">
              <a16:creationId xmlns:a16="http://schemas.microsoft.com/office/drawing/2014/main" id="{00000000-0008-0000-0500-00007D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126" name="Gráfico 1" descr="Lista de comprobación">
          <a:hlinkClick xmlns:r="http://schemas.openxmlformats.org/officeDocument/2006/relationships" r:id="rId1"/>
          <a:extLst>
            <a:ext uri="{FF2B5EF4-FFF2-40B4-BE49-F238E27FC236}">
              <a16:creationId xmlns:a16="http://schemas.microsoft.com/office/drawing/2014/main" id="{00000000-0008-0000-0500-00007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127" name="Gráfico 1" descr="Lista de comprobación">
          <a:hlinkClick xmlns:r="http://schemas.openxmlformats.org/officeDocument/2006/relationships" r:id="rId1"/>
          <a:extLst>
            <a:ext uri="{FF2B5EF4-FFF2-40B4-BE49-F238E27FC236}">
              <a16:creationId xmlns:a16="http://schemas.microsoft.com/office/drawing/2014/main" id="{00000000-0008-0000-0500-00007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8</xdr:col>
      <xdr:colOff>0</xdr:colOff>
      <xdr:row>3</xdr:row>
      <xdr:rowOff>282348</xdr:rowOff>
    </xdr:from>
    <xdr:ext cx="0" cy="597354"/>
    <xdr:pic>
      <xdr:nvPicPr>
        <xdr:cNvPr id="128" name="Gráfico 1" descr="Lista de comprobación">
          <a:hlinkClick xmlns:r="http://schemas.openxmlformats.org/officeDocument/2006/relationships" r:id="rId1"/>
          <a:extLst>
            <a:ext uri="{FF2B5EF4-FFF2-40B4-BE49-F238E27FC236}">
              <a16:creationId xmlns:a16="http://schemas.microsoft.com/office/drawing/2014/main" id="{00000000-0008-0000-0500-00008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354174" y="1215798"/>
          <a:ext cx="0" cy="597354"/>
        </a:xfrm>
        <a:prstGeom prst="rect">
          <a:avLst/>
        </a:prstGeom>
      </xdr:spPr>
    </xdr:pic>
    <xdr:clientData/>
  </xdr:oneCellAnchor>
  <xdr:oneCellAnchor>
    <xdr:from>
      <xdr:col>8</xdr:col>
      <xdr:colOff>0</xdr:colOff>
      <xdr:row>3</xdr:row>
      <xdr:rowOff>282348</xdr:rowOff>
    </xdr:from>
    <xdr:ext cx="0" cy="597354"/>
    <xdr:pic>
      <xdr:nvPicPr>
        <xdr:cNvPr id="129" name="Gráfico 1" descr="Lista de comprobación">
          <a:hlinkClick xmlns:r="http://schemas.openxmlformats.org/officeDocument/2006/relationships" r:id="rId1"/>
          <a:extLst>
            <a:ext uri="{FF2B5EF4-FFF2-40B4-BE49-F238E27FC236}">
              <a16:creationId xmlns:a16="http://schemas.microsoft.com/office/drawing/2014/main" id="{00000000-0008-0000-0500-000081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130" name="Gráfico 1" descr="Lista de comprobación">
          <a:hlinkClick xmlns:r="http://schemas.openxmlformats.org/officeDocument/2006/relationships" r:id="rId1"/>
          <a:extLst>
            <a:ext uri="{FF2B5EF4-FFF2-40B4-BE49-F238E27FC236}">
              <a16:creationId xmlns:a16="http://schemas.microsoft.com/office/drawing/2014/main" id="{00000000-0008-0000-0500-00008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131" name="Gráfico 1" descr="Lista de comprobación">
          <a:hlinkClick xmlns:r="http://schemas.openxmlformats.org/officeDocument/2006/relationships" r:id="rId1"/>
          <a:extLst>
            <a:ext uri="{FF2B5EF4-FFF2-40B4-BE49-F238E27FC236}">
              <a16:creationId xmlns:a16="http://schemas.microsoft.com/office/drawing/2014/main" id="{00000000-0008-0000-0500-00008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8</xdr:col>
      <xdr:colOff>0</xdr:colOff>
      <xdr:row>3</xdr:row>
      <xdr:rowOff>282348</xdr:rowOff>
    </xdr:from>
    <xdr:ext cx="0" cy="597354"/>
    <xdr:pic>
      <xdr:nvPicPr>
        <xdr:cNvPr id="132" name="Gráfico 1" descr="Lista de comprobación">
          <a:hlinkClick xmlns:r="http://schemas.openxmlformats.org/officeDocument/2006/relationships" r:id="rId1"/>
          <a:extLst>
            <a:ext uri="{FF2B5EF4-FFF2-40B4-BE49-F238E27FC236}">
              <a16:creationId xmlns:a16="http://schemas.microsoft.com/office/drawing/2014/main" id="{00000000-0008-0000-0500-00008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354174" y="1215798"/>
          <a:ext cx="0" cy="597354"/>
        </a:xfrm>
        <a:prstGeom prst="rect">
          <a:avLst/>
        </a:prstGeom>
      </xdr:spPr>
    </xdr:pic>
    <xdr:clientData/>
  </xdr:oneCellAnchor>
  <xdr:oneCellAnchor>
    <xdr:from>
      <xdr:col>8</xdr:col>
      <xdr:colOff>0</xdr:colOff>
      <xdr:row>3</xdr:row>
      <xdr:rowOff>282348</xdr:rowOff>
    </xdr:from>
    <xdr:ext cx="0" cy="597354"/>
    <xdr:pic>
      <xdr:nvPicPr>
        <xdr:cNvPr id="133" name="Gráfico 1" descr="Lista de comprobación">
          <a:hlinkClick xmlns:r="http://schemas.openxmlformats.org/officeDocument/2006/relationships" r:id="rId1"/>
          <a:extLst>
            <a:ext uri="{FF2B5EF4-FFF2-40B4-BE49-F238E27FC236}">
              <a16:creationId xmlns:a16="http://schemas.microsoft.com/office/drawing/2014/main" id="{00000000-0008-0000-0500-000085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134" name="Gráfico 1" descr="Lista de comprobación">
          <a:hlinkClick xmlns:r="http://schemas.openxmlformats.org/officeDocument/2006/relationships" r:id="rId1"/>
          <a:extLst>
            <a:ext uri="{FF2B5EF4-FFF2-40B4-BE49-F238E27FC236}">
              <a16:creationId xmlns:a16="http://schemas.microsoft.com/office/drawing/2014/main" id="{00000000-0008-0000-0500-00008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135" name="Gráfico 1" descr="Lista de comprobación">
          <a:hlinkClick xmlns:r="http://schemas.openxmlformats.org/officeDocument/2006/relationships" r:id="rId1"/>
          <a:extLst>
            <a:ext uri="{FF2B5EF4-FFF2-40B4-BE49-F238E27FC236}">
              <a16:creationId xmlns:a16="http://schemas.microsoft.com/office/drawing/2014/main" id="{00000000-0008-0000-0500-00008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8</xdr:col>
      <xdr:colOff>0</xdr:colOff>
      <xdr:row>3</xdr:row>
      <xdr:rowOff>282348</xdr:rowOff>
    </xdr:from>
    <xdr:ext cx="0" cy="597354"/>
    <xdr:pic>
      <xdr:nvPicPr>
        <xdr:cNvPr id="136" name="Gráfico 1" descr="Lista de comprobación">
          <a:hlinkClick xmlns:r="http://schemas.openxmlformats.org/officeDocument/2006/relationships" r:id="rId1"/>
          <a:extLst>
            <a:ext uri="{FF2B5EF4-FFF2-40B4-BE49-F238E27FC236}">
              <a16:creationId xmlns:a16="http://schemas.microsoft.com/office/drawing/2014/main" id="{00000000-0008-0000-0500-00008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972799" y="1215798"/>
          <a:ext cx="0" cy="597354"/>
        </a:xfrm>
        <a:prstGeom prst="rect">
          <a:avLst/>
        </a:prstGeom>
      </xdr:spPr>
    </xdr:pic>
    <xdr:clientData/>
  </xdr:oneCellAnchor>
  <xdr:oneCellAnchor>
    <xdr:from>
      <xdr:col>8</xdr:col>
      <xdr:colOff>0</xdr:colOff>
      <xdr:row>3</xdr:row>
      <xdr:rowOff>282348</xdr:rowOff>
    </xdr:from>
    <xdr:ext cx="0" cy="597354"/>
    <xdr:pic>
      <xdr:nvPicPr>
        <xdr:cNvPr id="137" name="Gráfico 1" descr="Lista de comprobación">
          <a:hlinkClick xmlns:r="http://schemas.openxmlformats.org/officeDocument/2006/relationships" r:id="rId1"/>
          <a:extLst>
            <a:ext uri="{FF2B5EF4-FFF2-40B4-BE49-F238E27FC236}">
              <a16:creationId xmlns:a16="http://schemas.microsoft.com/office/drawing/2014/main" id="{00000000-0008-0000-0500-00008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138" name="Gráfico 1" descr="Lista de comprobación">
          <a:hlinkClick xmlns:r="http://schemas.openxmlformats.org/officeDocument/2006/relationships" r:id="rId1"/>
          <a:extLst>
            <a:ext uri="{FF2B5EF4-FFF2-40B4-BE49-F238E27FC236}">
              <a16:creationId xmlns:a16="http://schemas.microsoft.com/office/drawing/2014/main" id="{00000000-0008-0000-0500-00008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068799" y="1215798"/>
          <a:ext cx="0" cy="597354"/>
        </a:xfrm>
        <a:prstGeom prst="rect">
          <a:avLst/>
        </a:prstGeom>
      </xdr:spPr>
    </xdr:pic>
    <xdr:clientData/>
  </xdr:oneCellAnchor>
  <xdr:oneCellAnchor>
    <xdr:from>
      <xdr:col>8</xdr:col>
      <xdr:colOff>0</xdr:colOff>
      <xdr:row>3</xdr:row>
      <xdr:rowOff>282348</xdr:rowOff>
    </xdr:from>
    <xdr:ext cx="0" cy="597354"/>
    <xdr:pic>
      <xdr:nvPicPr>
        <xdr:cNvPr id="139" name="Gráfico 1" descr="Lista de comprobación">
          <a:hlinkClick xmlns:r="http://schemas.openxmlformats.org/officeDocument/2006/relationships" r:id="rId1"/>
          <a:extLst>
            <a:ext uri="{FF2B5EF4-FFF2-40B4-BE49-F238E27FC236}">
              <a16:creationId xmlns:a16="http://schemas.microsoft.com/office/drawing/2014/main" id="{00000000-0008-0000-0500-00008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164799" y="1215798"/>
          <a:ext cx="0" cy="597354"/>
        </a:xfrm>
        <a:prstGeom prst="rect">
          <a:avLst/>
        </a:prstGeom>
      </xdr:spPr>
    </xdr:pic>
    <xdr:clientData/>
  </xdr:oneCellAnchor>
  <xdr:oneCellAnchor>
    <xdr:from>
      <xdr:col>8</xdr:col>
      <xdr:colOff>0</xdr:colOff>
      <xdr:row>3</xdr:row>
      <xdr:rowOff>282348</xdr:rowOff>
    </xdr:from>
    <xdr:ext cx="0" cy="597354"/>
    <xdr:pic>
      <xdr:nvPicPr>
        <xdr:cNvPr id="140" name="Gráfico 1" descr="Lista de comprobación">
          <a:hlinkClick xmlns:r="http://schemas.openxmlformats.org/officeDocument/2006/relationships" r:id="rId1"/>
          <a:extLst>
            <a:ext uri="{FF2B5EF4-FFF2-40B4-BE49-F238E27FC236}">
              <a16:creationId xmlns:a16="http://schemas.microsoft.com/office/drawing/2014/main" id="{00000000-0008-0000-0500-00008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141" name="Gráfico 1" descr="Lista de comprobación">
          <a:hlinkClick xmlns:r="http://schemas.openxmlformats.org/officeDocument/2006/relationships" r:id="rId1"/>
          <a:extLst>
            <a:ext uri="{FF2B5EF4-FFF2-40B4-BE49-F238E27FC236}">
              <a16:creationId xmlns:a16="http://schemas.microsoft.com/office/drawing/2014/main" id="{00000000-0008-0000-0500-00008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8</xdr:col>
      <xdr:colOff>0</xdr:colOff>
      <xdr:row>3</xdr:row>
      <xdr:rowOff>282348</xdr:rowOff>
    </xdr:from>
    <xdr:ext cx="0" cy="597354"/>
    <xdr:pic>
      <xdr:nvPicPr>
        <xdr:cNvPr id="142" name="Gráfico 1" descr="Lista de comprobación">
          <a:hlinkClick xmlns:r="http://schemas.openxmlformats.org/officeDocument/2006/relationships" r:id="rId1"/>
          <a:extLst>
            <a:ext uri="{FF2B5EF4-FFF2-40B4-BE49-F238E27FC236}">
              <a16:creationId xmlns:a16="http://schemas.microsoft.com/office/drawing/2014/main" id="{00000000-0008-0000-0500-00008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354174" y="1215798"/>
          <a:ext cx="0" cy="597354"/>
        </a:xfrm>
        <a:prstGeom prst="rect">
          <a:avLst/>
        </a:prstGeom>
      </xdr:spPr>
    </xdr:pic>
    <xdr:clientData/>
  </xdr:oneCellAnchor>
  <xdr:oneCellAnchor>
    <xdr:from>
      <xdr:col>8</xdr:col>
      <xdr:colOff>0</xdr:colOff>
      <xdr:row>3</xdr:row>
      <xdr:rowOff>282348</xdr:rowOff>
    </xdr:from>
    <xdr:ext cx="0" cy="597354"/>
    <xdr:pic>
      <xdr:nvPicPr>
        <xdr:cNvPr id="143" name="Gráfico 1" descr="Lista de comprobación">
          <a:hlinkClick xmlns:r="http://schemas.openxmlformats.org/officeDocument/2006/relationships" r:id="rId1"/>
          <a:extLst>
            <a:ext uri="{FF2B5EF4-FFF2-40B4-BE49-F238E27FC236}">
              <a16:creationId xmlns:a16="http://schemas.microsoft.com/office/drawing/2014/main" id="{00000000-0008-0000-0500-00008F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144" name="Gráfico 1" descr="Lista de comprobación">
          <a:hlinkClick xmlns:r="http://schemas.openxmlformats.org/officeDocument/2006/relationships" r:id="rId1"/>
          <a:extLst>
            <a:ext uri="{FF2B5EF4-FFF2-40B4-BE49-F238E27FC236}">
              <a16:creationId xmlns:a16="http://schemas.microsoft.com/office/drawing/2014/main" id="{00000000-0008-0000-0500-00009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145" name="Gráfico 1" descr="Lista de comprobación">
          <a:hlinkClick xmlns:r="http://schemas.openxmlformats.org/officeDocument/2006/relationships" r:id="rId1"/>
          <a:extLst>
            <a:ext uri="{FF2B5EF4-FFF2-40B4-BE49-F238E27FC236}">
              <a16:creationId xmlns:a16="http://schemas.microsoft.com/office/drawing/2014/main" id="{00000000-0008-0000-0500-00009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8</xdr:col>
      <xdr:colOff>0</xdr:colOff>
      <xdr:row>3</xdr:row>
      <xdr:rowOff>282348</xdr:rowOff>
    </xdr:from>
    <xdr:ext cx="0" cy="597354"/>
    <xdr:pic>
      <xdr:nvPicPr>
        <xdr:cNvPr id="146" name="Gráfico 1" descr="Lista de comprobación">
          <a:hlinkClick xmlns:r="http://schemas.openxmlformats.org/officeDocument/2006/relationships" r:id="rId1"/>
          <a:extLst>
            <a:ext uri="{FF2B5EF4-FFF2-40B4-BE49-F238E27FC236}">
              <a16:creationId xmlns:a16="http://schemas.microsoft.com/office/drawing/2014/main" id="{00000000-0008-0000-0500-00009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972799" y="1215798"/>
          <a:ext cx="0" cy="597354"/>
        </a:xfrm>
        <a:prstGeom prst="rect">
          <a:avLst/>
        </a:prstGeom>
      </xdr:spPr>
    </xdr:pic>
    <xdr:clientData/>
  </xdr:oneCellAnchor>
  <xdr:oneCellAnchor>
    <xdr:from>
      <xdr:col>8</xdr:col>
      <xdr:colOff>0</xdr:colOff>
      <xdr:row>3</xdr:row>
      <xdr:rowOff>282348</xdr:rowOff>
    </xdr:from>
    <xdr:ext cx="0" cy="597354"/>
    <xdr:pic>
      <xdr:nvPicPr>
        <xdr:cNvPr id="147" name="Gráfico 1" descr="Lista de comprobación">
          <a:hlinkClick xmlns:r="http://schemas.openxmlformats.org/officeDocument/2006/relationships" r:id="rId1"/>
          <a:extLst>
            <a:ext uri="{FF2B5EF4-FFF2-40B4-BE49-F238E27FC236}">
              <a16:creationId xmlns:a16="http://schemas.microsoft.com/office/drawing/2014/main" id="{00000000-0008-0000-0500-00009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148" name="Gráfico 1" descr="Lista de comprobación">
          <a:hlinkClick xmlns:r="http://schemas.openxmlformats.org/officeDocument/2006/relationships" r:id="rId1"/>
          <a:extLst>
            <a:ext uri="{FF2B5EF4-FFF2-40B4-BE49-F238E27FC236}">
              <a16:creationId xmlns:a16="http://schemas.microsoft.com/office/drawing/2014/main" id="{00000000-0008-0000-0500-00009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068799" y="1215798"/>
          <a:ext cx="0" cy="597354"/>
        </a:xfrm>
        <a:prstGeom prst="rect">
          <a:avLst/>
        </a:prstGeom>
      </xdr:spPr>
    </xdr:pic>
    <xdr:clientData/>
  </xdr:oneCellAnchor>
  <xdr:oneCellAnchor>
    <xdr:from>
      <xdr:col>8</xdr:col>
      <xdr:colOff>0</xdr:colOff>
      <xdr:row>3</xdr:row>
      <xdr:rowOff>282348</xdr:rowOff>
    </xdr:from>
    <xdr:ext cx="0" cy="597354"/>
    <xdr:pic>
      <xdr:nvPicPr>
        <xdr:cNvPr id="149" name="Gráfico 1" descr="Lista de comprobación">
          <a:hlinkClick xmlns:r="http://schemas.openxmlformats.org/officeDocument/2006/relationships" r:id="rId1"/>
          <a:extLst>
            <a:ext uri="{FF2B5EF4-FFF2-40B4-BE49-F238E27FC236}">
              <a16:creationId xmlns:a16="http://schemas.microsoft.com/office/drawing/2014/main" id="{00000000-0008-0000-0500-00009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164799" y="1215798"/>
          <a:ext cx="0" cy="597354"/>
        </a:xfrm>
        <a:prstGeom prst="rect">
          <a:avLst/>
        </a:prstGeom>
      </xdr:spPr>
    </xdr:pic>
    <xdr:clientData/>
  </xdr:oneCellAnchor>
  <xdr:oneCellAnchor>
    <xdr:from>
      <xdr:col>8</xdr:col>
      <xdr:colOff>0</xdr:colOff>
      <xdr:row>3</xdr:row>
      <xdr:rowOff>282348</xdr:rowOff>
    </xdr:from>
    <xdr:ext cx="0" cy="597354"/>
    <xdr:pic>
      <xdr:nvPicPr>
        <xdr:cNvPr id="150" name="Gráfico 1" descr="Lista de comprobación">
          <a:hlinkClick xmlns:r="http://schemas.openxmlformats.org/officeDocument/2006/relationships" r:id="rId1"/>
          <a:extLst>
            <a:ext uri="{FF2B5EF4-FFF2-40B4-BE49-F238E27FC236}">
              <a16:creationId xmlns:a16="http://schemas.microsoft.com/office/drawing/2014/main" id="{00000000-0008-0000-0500-00009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8</xdr:col>
      <xdr:colOff>0</xdr:colOff>
      <xdr:row>3</xdr:row>
      <xdr:rowOff>282348</xdr:rowOff>
    </xdr:from>
    <xdr:ext cx="0" cy="597354"/>
    <xdr:pic>
      <xdr:nvPicPr>
        <xdr:cNvPr id="151" name="Gráfico 1" descr="Lista de comprobación">
          <a:hlinkClick xmlns:r="http://schemas.openxmlformats.org/officeDocument/2006/relationships" r:id="rId1"/>
          <a:extLst>
            <a:ext uri="{FF2B5EF4-FFF2-40B4-BE49-F238E27FC236}">
              <a16:creationId xmlns:a16="http://schemas.microsoft.com/office/drawing/2014/main" id="{00000000-0008-0000-0500-00009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8</xdr:col>
      <xdr:colOff>0</xdr:colOff>
      <xdr:row>4</xdr:row>
      <xdr:rowOff>282348</xdr:rowOff>
    </xdr:from>
    <xdr:ext cx="0" cy="597354"/>
    <xdr:pic>
      <xdr:nvPicPr>
        <xdr:cNvPr id="20" name="Gráfico 1" descr="Lista de comprobación">
          <a:hlinkClick xmlns:r="http://schemas.openxmlformats.org/officeDocument/2006/relationships" r:id="rId1"/>
          <a:extLst>
            <a:ext uri="{FF2B5EF4-FFF2-40B4-BE49-F238E27FC236}">
              <a16:creationId xmlns:a16="http://schemas.microsoft.com/office/drawing/2014/main" id="{00000000-0008-0000-0500-000014000000}"/>
            </a:ext>
            <a:ext uri="{147F2762-F138-4A5C-976F-8EAC2B608ADB}">
              <a16:predDERef xmlns:a16="http://schemas.microsoft.com/office/drawing/2014/main" pred="{00000000-0008-0000-0400-00004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1364574" y="1492023"/>
          <a:ext cx="0" cy="597354"/>
        </a:xfrm>
        <a:prstGeom prst="rect">
          <a:avLst/>
        </a:prstGeom>
      </xdr:spPr>
    </xdr:pic>
    <xdr:clientData/>
  </xdr:oneCellAnchor>
  <xdr:oneCellAnchor>
    <xdr:from>
      <xdr:col>8</xdr:col>
      <xdr:colOff>0</xdr:colOff>
      <xdr:row>4</xdr:row>
      <xdr:rowOff>282348</xdr:rowOff>
    </xdr:from>
    <xdr:ext cx="0" cy="597354"/>
    <xdr:pic>
      <xdr:nvPicPr>
        <xdr:cNvPr id="21" name="Gráfico 1" descr="Lista de comprobación">
          <a:hlinkClick xmlns:r="http://schemas.openxmlformats.org/officeDocument/2006/relationships" r:id="rId1"/>
          <a:extLst>
            <a:ext uri="{FF2B5EF4-FFF2-40B4-BE49-F238E27FC236}">
              <a16:creationId xmlns:a16="http://schemas.microsoft.com/office/drawing/2014/main" id="{00000000-0008-0000-0500-000015000000}"/>
            </a:ext>
            <a:ext uri="{147F2762-F138-4A5C-976F-8EAC2B608ADB}">
              <a16:predDERef xmlns:a16="http://schemas.microsoft.com/office/drawing/2014/main" pred="{55826E91-84FA-479B-8D3E-6EB403BC8B3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1364574" y="1492023"/>
          <a:ext cx="0" cy="597354"/>
        </a:xfrm>
        <a:prstGeom prst="rect">
          <a:avLst/>
        </a:prstGeom>
      </xdr:spPr>
    </xdr:pic>
    <xdr:clientData/>
  </xdr:oneCellAnchor>
  <xdr:twoCellAnchor editAs="oneCell">
    <xdr:from>
      <xdr:col>5</xdr:col>
      <xdr:colOff>438150</xdr:colOff>
      <xdr:row>0</xdr:row>
      <xdr:rowOff>28575</xdr:rowOff>
    </xdr:from>
    <xdr:to>
      <xdr:col>7</xdr:col>
      <xdr:colOff>587438</xdr:colOff>
      <xdr:row>1</xdr:row>
      <xdr:rowOff>165734</xdr:rowOff>
    </xdr:to>
    <xdr:pic>
      <xdr:nvPicPr>
        <xdr:cNvPr id="66" name="Imagen 65" descr="Texto&#10;&#10;Descripción generada automáticamente con confianza media">
          <a:extLst>
            <a:ext uri="{FF2B5EF4-FFF2-40B4-BE49-F238E27FC236}">
              <a16:creationId xmlns:a16="http://schemas.microsoft.com/office/drawing/2014/main" id="{00000000-0008-0000-0500-00004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677525" y="28575"/>
          <a:ext cx="1654238" cy="518159"/>
        </a:xfrm>
        <a:prstGeom prst="rect">
          <a:avLst/>
        </a:prstGeom>
      </xdr:spPr>
    </xdr:pic>
    <xdr:clientData/>
  </xdr:twoCellAnchor>
  <xdr:twoCellAnchor editAs="oneCell">
    <xdr:from>
      <xdr:col>0</xdr:col>
      <xdr:colOff>152400</xdr:colOff>
      <xdr:row>0</xdr:row>
      <xdr:rowOff>152400</xdr:rowOff>
    </xdr:from>
    <xdr:to>
      <xdr:col>1</xdr:col>
      <xdr:colOff>298386</xdr:colOff>
      <xdr:row>1</xdr:row>
      <xdr:rowOff>134997</xdr:rowOff>
    </xdr:to>
    <xdr:pic>
      <xdr:nvPicPr>
        <xdr:cNvPr id="67" name="Imagen 66">
          <a:extLst>
            <a:ext uri="{FF2B5EF4-FFF2-40B4-BE49-F238E27FC236}">
              <a16:creationId xmlns:a16="http://schemas.microsoft.com/office/drawing/2014/main" id="{00000000-0008-0000-0500-00004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152400" y="152400"/>
          <a:ext cx="1050861" cy="36359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8</xdr:col>
      <xdr:colOff>0</xdr:colOff>
      <xdr:row>4</xdr:row>
      <xdr:rowOff>0</xdr:rowOff>
    </xdr:from>
    <xdr:ext cx="0" cy="597354"/>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944474" y="1371600"/>
          <a:ext cx="0" cy="597354"/>
        </a:xfrm>
        <a:prstGeom prst="rect">
          <a:avLst/>
        </a:prstGeom>
      </xdr:spPr>
    </xdr:pic>
    <xdr:clientData/>
  </xdr:oneCellAnchor>
  <xdr:oneCellAnchor>
    <xdr:from>
      <xdr:col>8</xdr:col>
      <xdr:colOff>0</xdr:colOff>
      <xdr:row>4</xdr:row>
      <xdr:rowOff>0</xdr:rowOff>
    </xdr:from>
    <xdr:ext cx="0" cy="597354"/>
    <xdr:pic>
      <xdr:nvPicPr>
        <xdr:cNvPr id="3" name="Gráfico 1" descr="Lista de comprobación">
          <a:hlinkClick xmlns:r="http://schemas.openxmlformats.org/officeDocument/2006/relationships" r:id="rId1"/>
          <a:extLst>
            <a:ext uri="{FF2B5EF4-FFF2-40B4-BE49-F238E27FC236}">
              <a16:creationId xmlns:a16="http://schemas.microsoft.com/office/drawing/2014/main" id="{00000000-0008-0000-0600-000003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8011774" y="1371600"/>
          <a:ext cx="0" cy="597354"/>
        </a:xfrm>
        <a:prstGeom prst="rect">
          <a:avLst/>
        </a:prstGeom>
      </xdr:spPr>
    </xdr:pic>
    <xdr:clientData/>
  </xdr:oneCellAnchor>
  <xdr:oneCellAnchor>
    <xdr:from>
      <xdr:col>8</xdr:col>
      <xdr:colOff>0</xdr:colOff>
      <xdr:row>4</xdr:row>
      <xdr:rowOff>0</xdr:rowOff>
    </xdr:from>
    <xdr:ext cx="0" cy="597354"/>
    <xdr:pic>
      <xdr:nvPicPr>
        <xdr:cNvPr id="4" name="Gráfico 1" descr="Lista de comprobación">
          <a:hlinkClick xmlns:r="http://schemas.openxmlformats.org/officeDocument/2006/relationships" r:id="r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8011774" y="1371600"/>
          <a:ext cx="0" cy="597354"/>
        </a:xfrm>
        <a:prstGeom prst="rect">
          <a:avLst/>
        </a:prstGeom>
      </xdr:spPr>
    </xdr:pic>
    <xdr:clientData/>
  </xdr:oneCellAnchor>
  <xdr:oneCellAnchor>
    <xdr:from>
      <xdr:col>8</xdr:col>
      <xdr:colOff>0</xdr:colOff>
      <xdr:row>4</xdr:row>
      <xdr:rowOff>0</xdr:rowOff>
    </xdr:from>
    <xdr:ext cx="0" cy="597354"/>
    <xdr:pic>
      <xdr:nvPicPr>
        <xdr:cNvPr id="5" name="Gráfico 1" descr="Lista de comprobación">
          <a:hlinkClick xmlns:r="http://schemas.openxmlformats.org/officeDocument/2006/relationships" r:id="rId1"/>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069549" y="1371600"/>
          <a:ext cx="0" cy="597354"/>
        </a:xfrm>
        <a:prstGeom prst="rect">
          <a:avLst/>
        </a:prstGeom>
      </xdr:spPr>
    </xdr:pic>
    <xdr:clientData/>
  </xdr:oneCellAnchor>
  <xdr:oneCellAnchor>
    <xdr:from>
      <xdr:col>8</xdr:col>
      <xdr:colOff>0</xdr:colOff>
      <xdr:row>3</xdr:row>
      <xdr:rowOff>282348</xdr:rowOff>
    </xdr:from>
    <xdr:ext cx="0" cy="597354"/>
    <xdr:pic>
      <xdr:nvPicPr>
        <xdr:cNvPr id="6" name="Gráfico 1" descr="Lista de comprobación">
          <a:hlinkClick xmlns:r="http://schemas.openxmlformats.org/officeDocument/2006/relationships" r:id="rId1"/>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944474" y="1215798"/>
          <a:ext cx="0" cy="597354"/>
        </a:xfrm>
        <a:prstGeom prst="rect">
          <a:avLst/>
        </a:prstGeom>
      </xdr:spPr>
    </xdr:pic>
    <xdr:clientData/>
  </xdr:oneCellAnchor>
  <xdr:oneCellAnchor>
    <xdr:from>
      <xdr:col>8</xdr:col>
      <xdr:colOff>0</xdr:colOff>
      <xdr:row>3</xdr:row>
      <xdr:rowOff>282348</xdr:rowOff>
    </xdr:from>
    <xdr:ext cx="0" cy="597354"/>
    <xdr:pic>
      <xdr:nvPicPr>
        <xdr:cNvPr id="7" name="Gráfico 1" descr="Lista de comprobación">
          <a:hlinkClick xmlns:r="http://schemas.openxmlformats.org/officeDocument/2006/relationships" r:id="rId1"/>
          <a:extLst>
            <a:ext uri="{FF2B5EF4-FFF2-40B4-BE49-F238E27FC236}">
              <a16:creationId xmlns:a16="http://schemas.microsoft.com/office/drawing/2014/main" id="{00000000-0008-0000-0600-000007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8011774" y="1215798"/>
          <a:ext cx="0" cy="597354"/>
        </a:xfrm>
        <a:prstGeom prst="rect">
          <a:avLst/>
        </a:prstGeom>
      </xdr:spPr>
    </xdr:pic>
    <xdr:clientData/>
  </xdr:oneCellAnchor>
  <xdr:oneCellAnchor>
    <xdr:from>
      <xdr:col>8</xdr:col>
      <xdr:colOff>0</xdr:colOff>
      <xdr:row>3</xdr:row>
      <xdr:rowOff>282348</xdr:rowOff>
    </xdr:from>
    <xdr:ext cx="0" cy="597354"/>
    <xdr:pic>
      <xdr:nvPicPr>
        <xdr:cNvPr id="8" name="Gráfico 1" descr="Lista de comprobación">
          <a:hlinkClick xmlns:r="http://schemas.openxmlformats.org/officeDocument/2006/relationships" r:id="rId1"/>
          <a:extLst>
            <a:ext uri="{FF2B5EF4-FFF2-40B4-BE49-F238E27FC236}">
              <a16:creationId xmlns:a16="http://schemas.microsoft.com/office/drawing/2014/main" id="{00000000-0008-0000-06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8011774" y="1215798"/>
          <a:ext cx="0" cy="597354"/>
        </a:xfrm>
        <a:prstGeom prst="rect">
          <a:avLst/>
        </a:prstGeom>
      </xdr:spPr>
    </xdr:pic>
    <xdr:clientData/>
  </xdr:oneCellAnchor>
  <xdr:oneCellAnchor>
    <xdr:from>
      <xdr:col>8</xdr:col>
      <xdr:colOff>0</xdr:colOff>
      <xdr:row>3</xdr:row>
      <xdr:rowOff>282348</xdr:rowOff>
    </xdr:from>
    <xdr:ext cx="0" cy="597354"/>
    <xdr:pic>
      <xdr:nvPicPr>
        <xdr:cNvPr id="9" name="Gráfico 1" descr="Lista de comprobación">
          <a:hlinkClick xmlns:r="http://schemas.openxmlformats.org/officeDocument/2006/relationships" r:id="rId1"/>
          <a:extLst>
            <a:ext uri="{FF2B5EF4-FFF2-40B4-BE49-F238E27FC236}">
              <a16:creationId xmlns:a16="http://schemas.microsoft.com/office/drawing/2014/main" id="{00000000-0008-0000-0600-00000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069549" y="1215798"/>
          <a:ext cx="0" cy="597354"/>
        </a:xfrm>
        <a:prstGeom prst="rect">
          <a:avLst/>
        </a:prstGeom>
      </xdr:spPr>
    </xdr:pic>
    <xdr:clientData/>
  </xdr:oneCellAnchor>
  <xdr:oneCellAnchor>
    <xdr:from>
      <xdr:col>8</xdr:col>
      <xdr:colOff>0</xdr:colOff>
      <xdr:row>3</xdr:row>
      <xdr:rowOff>282348</xdr:rowOff>
    </xdr:from>
    <xdr:ext cx="0" cy="597354"/>
    <xdr:pic>
      <xdr:nvPicPr>
        <xdr:cNvPr id="62" name="Gráfico 1" descr="Lista de comprobación">
          <a:hlinkClick xmlns:r="http://schemas.openxmlformats.org/officeDocument/2006/relationships" r:id="rId1"/>
          <a:extLst>
            <a:ext uri="{FF2B5EF4-FFF2-40B4-BE49-F238E27FC236}">
              <a16:creationId xmlns:a16="http://schemas.microsoft.com/office/drawing/2014/main" id="{00000000-0008-0000-0600-00003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620874" y="1215798"/>
          <a:ext cx="0" cy="597354"/>
        </a:xfrm>
        <a:prstGeom prst="rect">
          <a:avLst/>
        </a:prstGeom>
      </xdr:spPr>
    </xdr:pic>
    <xdr:clientData/>
  </xdr:oneCellAnchor>
  <xdr:oneCellAnchor>
    <xdr:from>
      <xdr:col>8</xdr:col>
      <xdr:colOff>0</xdr:colOff>
      <xdr:row>3</xdr:row>
      <xdr:rowOff>282348</xdr:rowOff>
    </xdr:from>
    <xdr:ext cx="0" cy="597354"/>
    <xdr:pic>
      <xdr:nvPicPr>
        <xdr:cNvPr id="63" name="Gráfico 1" descr="Lista de comprobación">
          <a:hlinkClick xmlns:r="http://schemas.openxmlformats.org/officeDocument/2006/relationships" r:id="rId1"/>
          <a:extLst>
            <a:ext uri="{FF2B5EF4-FFF2-40B4-BE49-F238E27FC236}">
              <a16:creationId xmlns:a16="http://schemas.microsoft.com/office/drawing/2014/main" id="{00000000-0008-0000-0600-00003F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64" name="Gráfico 1" descr="Lista de comprobación">
          <a:hlinkClick xmlns:r="http://schemas.openxmlformats.org/officeDocument/2006/relationships" r:id="rId1"/>
          <a:extLst>
            <a:ext uri="{FF2B5EF4-FFF2-40B4-BE49-F238E27FC236}">
              <a16:creationId xmlns:a16="http://schemas.microsoft.com/office/drawing/2014/main" id="{00000000-0008-0000-0600-00004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65" name="Gráfico 1" descr="Lista de comprobación">
          <a:hlinkClick xmlns:r="http://schemas.openxmlformats.org/officeDocument/2006/relationships" r:id="rId1"/>
          <a:extLst>
            <a:ext uri="{FF2B5EF4-FFF2-40B4-BE49-F238E27FC236}">
              <a16:creationId xmlns:a16="http://schemas.microsoft.com/office/drawing/2014/main" id="{00000000-0008-0000-0600-00004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812874" y="1215798"/>
          <a:ext cx="0" cy="597354"/>
        </a:xfrm>
        <a:prstGeom prst="rect">
          <a:avLst/>
        </a:prstGeom>
      </xdr:spPr>
    </xdr:pic>
    <xdr:clientData/>
  </xdr:oneCellAnchor>
  <xdr:oneCellAnchor>
    <xdr:from>
      <xdr:col>8</xdr:col>
      <xdr:colOff>0</xdr:colOff>
      <xdr:row>3</xdr:row>
      <xdr:rowOff>282348</xdr:rowOff>
    </xdr:from>
    <xdr:ext cx="0" cy="597354"/>
    <xdr:pic>
      <xdr:nvPicPr>
        <xdr:cNvPr id="66" name="Gráfico 1" descr="Lista de comprobación">
          <a:hlinkClick xmlns:r="http://schemas.openxmlformats.org/officeDocument/2006/relationships" r:id="rId1"/>
          <a:extLst>
            <a:ext uri="{FF2B5EF4-FFF2-40B4-BE49-F238E27FC236}">
              <a16:creationId xmlns:a16="http://schemas.microsoft.com/office/drawing/2014/main" id="{00000000-0008-0000-0600-00004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620874" y="1215798"/>
          <a:ext cx="0" cy="597354"/>
        </a:xfrm>
        <a:prstGeom prst="rect">
          <a:avLst/>
        </a:prstGeom>
      </xdr:spPr>
    </xdr:pic>
    <xdr:clientData/>
  </xdr:oneCellAnchor>
  <xdr:oneCellAnchor>
    <xdr:from>
      <xdr:col>8</xdr:col>
      <xdr:colOff>0</xdr:colOff>
      <xdr:row>3</xdr:row>
      <xdr:rowOff>282348</xdr:rowOff>
    </xdr:from>
    <xdr:ext cx="0" cy="597354"/>
    <xdr:pic>
      <xdr:nvPicPr>
        <xdr:cNvPr id="67" name="Gráfico 1" descr="Lista de comprobación">
          <a:hlinkClick xmlns:r="http://schemas.openxmlformats.org/officeDocument/2006/relationships" r:id="rId1"/>
          <a:extLst>
            <a:ext uri="{FF2B5EF4-FFF2-40B4-BE49-F238E27FC236}">
              <a16:creationId xmlns:a16="http://schemas.microsoft.com/office/drawing/2014/main" id="{00000000-0008-0000-0600-000043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68" name="Gráfico 1" descr="Lista de comprobación">
          <a:hlinkClick xmlns:r="http://schemas.openxmlformats.org/officeDocument/2006/relationships" r:id="rId1"/>
          <a:extLst>
            <a:ext uri="{FF2B5EF4-FFF2-40B4-BE49-F238E27FC236}">
              <a16:creationId xmlns:a16="http://schemas.microsoft.com/office/drawing/2014/main" id="{00000000-0008-0000-0600-00004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69" name="Gráfico 1" descr="Lista de comprobación">
          <a:hlinkClick xmlns:r="http://schemas.openxmlformats.org/officeDocument/2006/relationships" r:id="rId1"/>
          <a:extLst>
            <a:ext uri="{FF2B5EF4-FFF2-40B4-BE49-F238E27FC236}">
              <a16:creationId xmlns:a16="http://schemas.microsoft.com/office/drawing/2014/main" id="{00000000-0008-0000-0600-00004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812874" y="1215798"/>
          <a:ext cx="0" cy="597354"/>
        </a:xfrm>
        <a:prstGeom prst="rect">
          <a:avLst/>
        </a:prstGeom>
      </xdr:spPr>
    </xdr:pic>
    <xdr:clientData/>
  </xdr:oneCellAnchor>
  <xdr:oneCellAnchor>
    <xdr:from>
      <xdr:col>8</xdr:col>
      <xdr:colOff>0</xdr:colOff>
      <xdr:row>3</xdr:row>
      <xdr:rowOff>282348</xdr:rowOff>
    </xdr:from>
    <xdr:ext cx="0" cy="597354"/>
    <xdr:pic>
      <xdr:nvPicPr>
        <xdr:cNvPr id="70" name="Gráfico 1" descr="Lista de comprobación">
          <a:hlinkClick xmlns:r="http://schemas.openxmlformats.org/officeDocument/2006/relationships" r:id="rId1"/>
          <a:extLst>
            <a:ext uri="{FF2B5EF4-FFF2-40B4-BE49-F238E27FC236}">
              <a16:creationId xmlns:a16="http://schemas.microsoft.com/office/drawing/2014/main" id="{00000000-0008-0000-0600-00004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620874" y="1215798"/>
          <a:ext cx="0" cy="597354"/>
        </a:xfrm>
        <a:prstGeom prst="rect">
          <a:avLst/>
        </a:prstGeom>
      </xdr:spPr>
    </xdr:pic>
    <xdr:clientData/>
  </xdr:oneCellAnchor>
  <xdr:oneCellAnchor>
    <xdr:from>
      <xdr:col>8</xdr:col>
      <xdr:colOff>0</xdr:colOff>
      <xdr:row>3</xdr:row>
      <xdr:rowOff>282348</xdr:rowOff>
    </xdr:from>
    <xdr:ext cx="0" cy="597354"/>
    <xdr:pic>
      <xdr:nvPicPr>
        <xdr:cNvPr id="71" name="Gráfico 1" descr="Lista de comprobación">
          <a:hlinkClick xmlns:r="http://schemas.openxmlformats.org/officeDocument/2006/relationships" r:id="rId1"/>
          <a:extLst>
            <a:ext uri="{FF2B5EF4-FFF2-40B4-BE49-F238E27FC236}">
              <a16:creationId xmlns:a16="http://schemas.microsoft.com/office/drawing/2014/main" id="{00000000-0008-0000-0600-000047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72" name="Gráfico 1" descr="Lista de comprobación">
          <a:hlinkClick xmlns:r="http://schemas.openxmlformats.org/officeDocument/2006/relationships" r:id="rId1"/>
          <a:extLst>
            <a:ext uri="{FF2B5EF4-FFF2-40B4-BE49-F238E27FC236}">
              <a16:creationId xmlns:a16="http://schemas.microsoft.com/office/drawing/2014/main" id="{00000000-0008-0000-0600-00004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73" name="Gráfico 1" descr="Lista de comprobación">
          <a:hlinkClick xmlns:r="http://schemas.openxmlformats.org/officeDocument/2006/relationships" r:id="rId1"/>
          <a:extLst>
            <a:ext uri="{FF2B5EF4-FFF2-40B4-BE49-F238E27FC236}">
              <a16:creationId xmlns:a16="http://schemas.microsoft.com/office/drawing/2014/main" id="{00000000-0008-0000-0600-00004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812874" y="1215798"/>
          <a:ext cx="0" cy="597354"/>
        </a:xfrm>
        <a:prstGeom prst="rect">
          <a:avLst/>
        </a:prstGeom>
      </xdr:spPr>
    </xdr:pic>
    <xdr:clientData/>
  </xdr:oneCellAnchor>
  <xdr:oneCellAnchor>
    <xdr:from>
      <xdr:col>8</xdr:col>
      <xdr:colOff>0</xdr:colOff>
      <xdr:row>3</xdr:row>
      <xdr:rowOff>282348</xdr:rowOff>
    </xdr:from>
    <xdr:ext cx="0" cy="597354"/>
    <xdr:pic>
      <xdr:nvPicPr>
        <xdr:cNvPr id="74" name="Gráfico 1" descr="Lista de comprobación">
          <a:hlinkClick xmlns:r="http://schemas.openxmlformats.org/officeDocument/2006/relationships" r:id="rId1"/>
          <a:extLst>
            <a:ext uri="{FF2B5EF4-FFF2-40B4-BE49-F238E27FC236}">
              <a16:creationId xmlns:a16="http://schemas.microsoft.com/office/drawing/2014/main" id="{00000000-0008-0000-0600-00004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620874" y="1215798"/>
          <a:ext cx="0" cy="597354"/>
        </a:xfrm>
        <a:prstGeom prst="rect">
          <a:avLst/>
        </a:prstGeom>
      </xdr:spPr>
    </xdr:pic>
    <xdr:clientData/>
  </xdr:oneCellAnchor>
  <xdr:oneCellAnchor>
    <xdr:from>
      <xdr:col>8</xdr:col>
      <xdr:colOff>0</xdr:colOff>
      <xdr:row>3</xdr:row>
      <xdr:rowOff>282348</xdr:rowOff>
    </xdr:from>
    <xdr:ext cx="0" cy="597354"/>
    <xdr:pic>
      <xdr:nvPicPr>
        <xdr:cNvPr id="75" name="Gráfico 1" descr="Lista de comprobación">
          <a:hlinkClick xmlns:r="http://schemas.openxmlformats.org/officeDocument/2006/relationships" r:id="rId1"/>
          <a:extLst>
            <a:ext uri="{FF2B5EF4-FFF2-40B4-BE49-F238E27FC236}">
              <a16:creationId xmlns:a16="http://schemas.microsoft.com/office/drawing/2014/main" id="{00000000-0008-0000-0600-00004B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76" name="Gráfico 1" descr="Lista de comprobación">
          <a:hlinkClick xmlns:r="http://schemas.openxmlformats.org/officeDocument/2006/relationships" r:id="rId1"/>
          <a:extLst>
            <a:ext uri="{FF2B5EF4-FFF2-40B4-BE49-F238E27FC236}">
              <a16:creationId xmlns:a16="http://schemas.microsoft.com/office/drawing/2014/main" id="{00000000-0008-0000-0600-00004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77" name="Gráfico 1" descr="Lista de comprobación">
          <a:hlinkClick xmlns:r="http://schemas.openxmlformats.org/officeDocument/2006/relationships" r:id="rId1"/>
          <a:extLst>
            <a:ext uri="{FF2B5EF4-FFF2-40B4-BE49-F238E27FC236}">
              <a16:creationId xmlns:a16="http://schemas.microsoft.com/office/drawing/2014/main" id="{00000000-0008-0000-0600-00004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812874" y="1215798"/>
          <a:ext cx="0" cy="597354"/>
        </a:xfrm>
        <a:prstGeom prst="rect">
          <a:avLst/>
        </a:prstGeom>
      </xdr:spPr>
    </xdr:pic>
    <xdr:clientData/>
  </xdr:oneCellAnchor>
  <xdr:oneCellAnchor>
    <xdr:from>
      <xdr:col>8</xdr:col>
      <xdr:colOff>0</xdr:colOff>
      <xdr:row>3</xdr:row>
      <xdr:rowOff>282348</xdr:rowOff>
    </xdr:from>
    <xdr:ext cx="0" cy="597354"/>
    <xdr:pic>
      <xdr:nvPicPr>
        <xdr:cNvPr id="78" name="Gráfico 1" descr="Lista de comprobación">
          <a:hlinkClick xmlns:r="http://schemas.openxmlformats.org/officeDocument/2006/relationships" r:id="rId1"/>
          <a:extLst>
            <a:ext uri="{FF2B5EF4-FFF2-40B4-BE49-F238E27FC236}">
              <a16:creationId xmlns:a16="http://schemas.microsoft.com/office/drawing/2014/main" id="{00000000-0008-0000-0600-00004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620874" y="1215798"/>
          <a:ext cx="0" cy="597354"/>
        </a:xfrm>
        <a:prstGeom prst="rect">
          <a:avLst/>
        </a:prstGeom>
      </xdr:spPr>
    </xdr:pic>
    <xdr:clientData/>
  </xdr:oneCellAnchor>
  <xdr:oneCellAnchor>
    <xdr:from>
      <xdr:col>8</xdr:col>
      <xdr:colOff>0</xdr:colOff>
      <xdr:row>3</xdr:row>
      <xdr:rowOff>282348</xdr:rowOff>
    </xdr:from>
    <xdr:ext cx="0" cy="597354"/>
    <xdr:pic>
      <xdr:nvPicPr>
        <xdr:cNvPr id="79" name="Gráfico 1" descr="Lista de comprobación">
          <a:hlinkClick xmlns:r="http://schemas.openxmlformats.org/officeDocument/2006/relationships" r:id="rId1"/>
          <a:extLst>
            <a:ext uri="{FF2B5EF4-FFF2-40B4-BE49-F238E27FC236}">
              <a16:creationId xmlns:a16="http://schemas.microsoft.com/office/drawing/2014/main" id="{00000000-0008-0000-0600-00004F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80" name="Gráfico 1" descr="Lista de comprobación">
          <a:hlinkClick xmlns:r="http://schemas.openxmlformats.org/officeDocument/2006/relationships" r:id="rId1"/>
          <a:extLst>
            <a:ext uri="{FF2B5EF4-FFF2-40B4-BE49-F238E27FC236}">
              <a16:creationId xmlns:a16="http://schemas.microsoft.com/office/drawing/2014/main" id="{00000000-0008-0000-0600-00005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81" name="Gráfico 1" descr="Lista de comprobación">
          <a:hlinkClick xmlns:r="http://schemas.openxmlformats.org/officeDocument/2006/relationships" r:id="rId1"/>
          <a:extLst>
            <a:ext uri="{FF2B5EF4-FFF2-40B4-BE49-F238E27FC236}">
              <a16:creationId xmlns:a16="http://schemas.microsoft.com/office/drawing/2014/main" id="{00000000-0008-0000-0600-00005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812874" y="1215798"/>
          <a:ext cx="0" cy="597354"/>
        </a:xfrm>
        <a:prstGeom prst="rect">
          <a:avLst/>
        </a:prstGeom>
      </xdr:spPr>
    </xdr:pic>
    <xdr:clientData/>
  </xdr:oneCellAnchor>
  <xdr:oneCellAnchor>
    <xdr:from>
      <xdr:col>8</xdr:col>
      <xdr:colOff>0</xdr:colOff>
      <xdr:row>3</xdr:row>
      <xdr:rowOff>282348</xdr:rowOff>
    </xdr:from>
    <xdr:ext cx="0" cy="597354"/>
    <xdr:pic>
      <xdr:nvPicPr>
        <xdr:cNvPr id="82" name="Gráfico 1" descr="Lista de comprobación">
          <a:hlinkClick xmlns:r="http://schemas.openxmlformats.org/officeDocument/2006/relationships" r:id="rId1"/>
          <a:extLst>
            <a:ext uri="{FF2B5EF4-FFF2-40B4-BE49-F238E27FC236}">
              <a16:creationId xmlns:a16="http://schemas.microsoft.com/office/drawing/2014/main" id="{00000000-0008-0000-06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620874" y="1215798"/>
          <a:ext cx="0" cy="597354"/>
        </a:xfrm>
        <a:prstGeom prst="rect">
          <a:avLst/>
        </a:prstGeom>
      </xdr:spPr>
    </xdr:pic>
    <xdr:clientData/>
  </xdr:oneCellAnchor>
  <xdr:oneCellAnchor>
    <xdr:from>
      <xdr:col>8</xdr:col>
      <xdr:colOff>0</xdr:colOff>
      <xdr:row>3</xdr:row>
      <xdr:rowOff>282348</xdr:rowOff>
    </xdr:from>
    <xdr:ext cx="0" cy="597354"/>
    <xdr:pic>
      <xdr:nvPicPr>
        <xdr:cNvPr id="83" name="Gráfico 1" descr="Lista de comprobación">
          <a:hlinkClick xmlns:r="http://schemas.openxmlformats.org/officeDocument/2006/relationships" r:id="rId1"/>
          <a:extLst>
            <a:ext uri="{FF2B5EF4-FFF2-40B4-BE49-F238E27FC236}">
              <a16:creationId xmlns:a16="http://schemas.microsoft.com/office/drawing/2014/main" id="{00000000-0008-0000-0600-000053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84" name="Gráfico 1" descr="Lista de comprobación">
          <a:hlinkClick xmlns:r="http://schemas.openxmlformats.org/officeDocument/2006/relationships" r:id="rId1"/>
          <a:extLst>
            <a:ext uri="{FF2B5EF4-FFF2-40B4-BE49-F238E27FC236}">
              <a16:creationId xmlns:a16="http://schemas.microsoft.com/office/drawing/2014/main" id="{00000000-0008-0000-0600-00005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85" name="Gráfico 1" descr="Lista de comprobación">
          <a:hlinkClick xmlns:r="http://schemas.openxmlformats.org/officeDocument/2006/relationships" r:id="rId1"/>
          <a:extLst>
            <a:ext uri="{FF2B5EF4-FFF2-40B4-BE49-F238E27FC236}">
              <a16:creationId xmlns:a16="http://schemas.microsoft.com/office/drawing/2014/main" id="{00000000-0008-0000-0600-00005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812874" y="1215798"/>
          <a:ext cx="0" cy="597354"/>
        </a:xfrm>
        <a:prstGeom prst="rect">
          <a:avLst/>
        </a:prstGeom>
      </xdr:spPr>
    </xdr:pic>
    <xdr:clientData/>
  </xdr:oneCellAnchor>
  <xdr:oneCellAnchor>
    <xdr:from>
      <xdr:col>8</xdr:col>
      <xdr:colOff>0</xdr:colOff>
      <xdr:row>3</xdr:row>
      <xdr:rowOff>282348</xdr:rowOff>
    </xdr:from>
    <xdr:ext cx="0" cy="597354"/>
    <xdr:pic>
      <xdr:nvPicPr>
        <xdr:cNvPr id="86" name="Gráfico 1" descr="Lista de comprobación">
          <a:hlinkClick xmlns:r="http://schemas.openxmlformats.org/officeDocument/2006/relationships" r:id="rId1"/>
          <a:extLst>
            <a:ext uri="{FF2B5EF4-FFF2-40B4-BE49-F238E27FC236}">
              <a16:creationId xmlns:a16="http://schemas.microsoft.com/office/drawing/2014/main" id="{00000000-0008-0000-0600-00005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620874" y="1215798"/>
          <a:ext cx="0" cy="597354"/>
        </a:xfrm>
        <a:prstGeom prst="rect">
          <a:avLst/>
        </a:prstGeom>
      </xdr:spPr>
    </xdr:pic>
    <xdr:clientData/>
  </xdr:oneCellAnchor>
  <xdr:oneCellAnchor>
    <xdr:from>
      <xdr:col>8</xdr:col>
      <xdr:colOff>0</xdr:colOff>
      <xdr:row>3</xdr:row>
      <xdr:rowOff>282348</xdr:rowOff>
    </xdr:from>
    <xdr:ext cx="0" cy="597354"/>
    <xdr:pic>
      <xdr:nvPicPr>
        <xdr:cNvPr id="87" name="Gráfico 1" descr="Lista de comprobación">
          <a:hlinkClick xmlns:r="http://schemas.openxmlformats.org/officeDocument/2006/relationships" r:id="rId1"/>
          <a:extLst>
            <a:ext uri="{FF2B5EF4-FFF2-40B4-BE49-F238E27FC236}">
              <a16:creationId xmlns:a16="http://schemas.microsoft.com/office/drawing/2014/main" id="{00000000-0008-0000-0600-000057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88" name="Gráfico 1" descr="Lista de comprobación">
          <a:hlinkClick xmlns:r="http://schemas.openxmlformats.org/officeDocument/2006/relationships" r:id="rId1"/>
          <a:extLst>
            <a:ext uri="{FF2B5EF4-FFF2-40B4-BE49-F238E27FC236}">
              <a16:creationId xmlns:a16="http://schemas.microsoft.com/office/drawing/2014/main" id="{00000000-0008-0000-0600-00005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89" name="Gráfico 1" descr="Lista de comprobación">
          <a:hlinkClick xmlns:r="http://schemas.openxmlformats.org/officeDocument/2006/relationships" r:id="rId1"/>
          <a:extLst>
            <a:ext uri="{FF2B5EF4-FFF2-40B4-BE49-F238E27FC236}">
              <a16:creationId xmlns:a16="http://schemas.microsoft.com/office/drawing/2014/main" id="{00000000-0008-0000-0600-00005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812874" y="1215798"/>
          <a:ext cx="0" cy="597354"/>
        </a:xfrm>
        <a:prstGeom prst="rect">
          <a:avLst/>
        </a:prstGeom>
      </xdr:spPr>
    </xdr:pic>
    <xdr:clientData/>
  </xdr:oneCellAnchor>
  <xdr:oneCellAnchor>
    <xdr:from>
      <xdr:col>8</xdr:col>
      <xdr:colOff>0</xdr:colOff>
      <xdr:row>3</xdr:row>
      <xdr:rowOff>282348</xdr:rowOff>
    </xdr:from>
    <xdr:ext cx="0" cy="597354"/>
    <xdr:pic>
      <xdr:nvPicPr>
        <xdr:cNvPr id="90" name="Gráfico 1" descr="Lista de comprobación">
          <a:hlinkClick xmlns:r="http://schemas.openxmlformats.org/officeDocument/2006/relationships" r:id="rId1"/>
          <a:extLst>
            <a:ext uri="{FF2B5EF4-FFF2-40B4-BE49-F238E27FC236}">
              <a16:creationId xmlns:a16="http://schemas.microsoft.com/office/drawing/2014/main" id="{00000000-0008-0000-0600-00005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620874" y="1215798"/>
          <a:ext cx="0" cy="597354"/>
        </a:xfrm>
        <a:prstGeom prst="rect">
          <a:avLst/>
        </a:prstGeom>
      </xdr:spPr>
    </xdr:pic>
    <xdr:clientData/>
  </xdr:oneCellAnchor>
  <xdr:oneCellAnchor>
    <xdr:from>
      <xdr:col>8</xdr:col>
      <xdr:colOff>0</xdr:colOff>
      <xdr:row>3</xdr:row>
      <xdr:rowOff>282348</xdr:rowOff>
    </xdr:from>
    <xdr:ext cx="0" cy="597354"/>
    <xdr:pic>
      <xdr:nvPicPr>
        <xdr:cNvPr id="91" name="Gráfico 1" descr="Lista de comprobación">
          <a:hlinkClick xmlns:r="http://schemas.openxmlformats.org/officeDocument/2006/relationships" r:id="rId1"/>
          <a:extLst>
            <a:ext uri="{FF2B5EF4-FFF2-40B4-BE49-F238E27FC236}">
              <a16:creationId xmlns:a16="http://schemas.microsoft.com/office/drawing/2014/main" id="{00000000-0008-0000-0600-00005B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92" name="Gráfico 1" descr="Lista de comprobación">
          <a:hlinkClick xmlns:r="http://schemas.openxmlformats.org/officeDocument/2006/relationships" r:id="rId1"/>
          <a:extLst>
            <a:ext uri="{FF2B5EF4-FFF2-40B4-BE49-F238E27FC236}">
              <a16:creationId xmlns:a16="http://schemas.microsoft.com/office/drawing/2014/main" id="{00000000-0008-0000-0600-00005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93" name="Gráfico 1" descr="Lista de comprobación">
          <a:hlinkClick xmlns:r="http://schemas.openxmlformats.org/officeDocument/2006/relationships" r:id="rId1"/>
          <a:extLst>
            <a:ext uri="{FF2B5EF4-FFF2-40B4-BE49-F238E27FC236}">
              <a16:creationId xmlns:a16="http://schemas.microsoft.com/office/drawing/2014/main" id="{00000000-0008-0000-0600-00005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812874" y="1215798"/>
          <a:ext cx="0" cy="597354"/>
        </a:xfrm>
        <a:prstGeom prst="rect">
          <a:avLst/>
        </a:prstGeom>
      </xdr:spPr>
    </xdr:pic>
    <xdr:clientData/>
  </xdr:oneCellAnchor>
  <xdr:oneCellAnchor>
    <xdr:from>
      <xdr:col>8</xdr:col>
      <xdr:colOff>0</xdr:colOff>
      <xdr:row>3</xdr:row>
      <xdr:rowOff>282348</xdr:rowOff>
    </xdr:from>
    <xdr:ext cx="0" cy="597354"/>
    <xdr:pic>
      <xdr:nvPicPr>
        <xdr:cNvPr id="94" name="Gráfico 1" descr="Lista de comprobación">
          <a:hlinkClick xmlns:r="http://schemas.openxmlformats.org/officeDocument/2006/relationships" r:id="rId1"/>
          <a:extLst>
            <a:ext uri="{FF2B5EF4-FFF2-40B4-BE49-F238E27FC236}">
              <a16:creationId xmlns:a16="http://schemas.microsoft.com/office/drawing/2014/main" id="{00000000-0008-0000-0600-00005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620874" y="1215798"/>
          <a:ext cx="0" cy="597354"/>
        </a:xfrm>
        <a:prstGeom prst="rect">
          <a:avLst/>
        </a:prstGeom>
      </xdr:spPr>
    </xdr:pic>
    <xdr:clientData/>
  </xdr:oneCellAnchor>
  <xdr:oneCellAnchor>
    <xdr:from>
      <xdr:col>8</xdr:col>
      <xdr:colOff>0</xdr:colOff>
      <xdr:row>3</xdr:row>
      <xdr:rowOff>282348</xdr:rowOff>
    </xdr:from>
    <xdr:ext cx="0" cy="597354"/>
    <xdr:pic>
      <xdr:nvPicPr>
        <xdr:cNvPr id="95" name="Gráfico 1" descr="Lista de comprobación">
          <a:hlinkClick xmlns:r="http://schemas.openxmlformats.org/officeDocument/2006/relationships" r:id="rId1"/>
          <a:extLst>
            <a:ext uri="{FF2B5EF4-FFF2-40B4-BE49-F238E27FC236}">
              <a16:creationId xmlns:a16="http://schemas.microsoft.com/office/drawing/2014/main" id="{00000000-0008-0000-0600-00005F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96" name="Gráfico 1" descr="Lista de comprobación">
          <a:hlinkClick xmlns:r="http://schemas.openxmlformats.org/officeDocument/2006/relationships" r:id="rId1"/>
          <a:extLst>
            <a:ext uri="{FF2B5EF4-FFF2-40B4-BE49-F238E27FC236}">
              <a16:creationId xmlns:a16="http://schemas.microsoft.com/office/drawing/2014/main" id="{00000000-0008-0000-0600-00006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97" name="Gráfico 1" descr="Lista de comprobación">
          <a:hlinkClick xmlns:r="http://schemas.openxmlformats.org/officeDocument/2006/relationships" r:id="rId1"/>
          <a:extLst>
            <a:ext uri="{FF2B5EF4-FFF2-40B4-BE49-F238E27FC236}">
              <a16:creationId xmlns:a16="http://schemas.microsoft.com/office/drawing/2014/main" id="{00000000-0008-0000-0600-00006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812874" y="1215798"/>
          <a:ext cx="0" cy="597354"/>
        </a:xfrm>
        <a:prstGeom prst="rect">
          <a:avLst/>
        </a:prstGeom>
      </xdr:spPr>
    </xdr:pic>
    <xdr:clientData/>
  </xdr:oneCellAnchor>
  <xdr:oneCellAnchor>
    <xdr:from>
      <xdr:col>8</xdr:col>
      <xdr:colOff>0</xdr:colOff>
      <xdr:row>3</xdr:row>
      <xdr:rowOff>282348</xdr:rowOff>
    </xdr:from>
    <xdr:ext cx="0" cy="597354"/>
    <xdr:pic>
      <xdr:nvPicPr>
        <xdr:cNvPr id="98" name="Gráfico 1" descr="Lista de comprobación">
          <a:hlinkClick xmlns:r="http://schemas.openxmlformats.org/officeDocument/2006/relationships" r:id="rId1"/>
          <a:extLst>
            <a:ext uri="{FF2B5EF4-FFF2-40B4-BE49-F238E27FC236}">
              <a16:creationId xmlns:a16="http://schemas.microsoft.com/office/drawing/2014/main" id="{00000000-0008-0000-0600-00006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239499" y="1215798"/>
          <a:ext cx="0" cy="597354"/>
        </a:xfrm>
        <a:prstGeom prst="rect">
          <a:avLst/>
        </a:prstGeom>
      </xdr:spPr>
    </xdr:pic>
    <xdr:clientData/>
  </xdr:oneCellAnchor>
  <xdr:oneCellAnchor>
    <xdr:from>
      <xdr:col>8</xdr:col>
      <xdr:colOff>0</xdr:colOff>
      <xdr:row>3</xdr:row>
      <xdr:rowOff>282348</xdr:rowOff>
    </xdr:from>
    <xdr:ext cx="0" cy="597354"/>
    <xdr:pic>
      <xdr:nvPicPr>
        <xdr:cNvPr id="99" name="Gráfico 1" descr="Lista de comprobación">
          <a:hlinkClick xmlns:r="http://schemas.openxmlformats.org/officeDocument/2006/relationships" r:id="rId1"/>
          <a:extLst>
            <a:ext uri="{FF2B5EF4-FFF2-40B4-BE49-F238E27FC236}">
              <a16:creationId xmlns:a16="http://schemas.microsoft.com/office/drawing/2014/main" id="{00000000-0008-0000-06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100" name="Gráfico 1" descr="Lista de comprobación">
          <a:hlinkClick xmlns:r="http://schemas.openxmlformats.org/officeDocument/2006/relationships" r:id="rId1"/>
          <a:extLst>
            <a:ext uri="{FF2B5EF4-FFF2-40B4-BE49-F238E27FC236}">
              <a16:creationId xmlns:a16="http://schemas.microsoft.com/office/drawing/2014/main" id="{00000000-0008-0000-0600-00006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335499" y="1215798"/>
          <a:ext cx="0" cy="597354"/>
        </a:xfrm>
        <a:prstGeom prst="rect">
          <a:avLst/>
        </a:prstGeom>
      </xdr:spPr>
    </xdr:pic>
    <xdr:clientData/>
  </xdr:oneCellAnchor>
  <xdr:oneCellAnchor>
    <xdr:from>
      <xdr:col>8</xdr:col>
      <xdr:colOff>0</xdr:colOff>
      <xdr:row>3</xdr:row>
      <xdr:rowOff>282348</xdr:rowOff>
    </xdr:from>
    <xdr:ext cx="0" cy="597354"/>
    <xdr:pic>
      <xdr:nvPicPr>
        <xdr:cNvPr id="101" name="Gráfico 1" descr="Lista de comprobación">
          <a:hlinkClick xmlns:r="http://schemas.openxmlformats.org/officeDocument/2006/relationships" r:id="rId1"/>
          <a:extLst>
            <a:ext uri="{FF2B5EF4-FFF2-40B4-BE49-F238E27FC236}">
              <a16:creationId xmlns:a16="http://schemas.microsoft.com/office/drawing/2014/main" id="{00000000-0008-0000-0600-00006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431499" y="1215798"/>
          <a:ext cx="0" cy="597354"/>
        </a:xfrm>
        <a:prstGeom prst="rect">
          <a:avLst/>
        </a:prstGeom>
      </xdr:spPr>
    </xdr:pic>
    <xdr:clientData/>
  </xdr:oneCellAnchor>
  <xdr:oneCellAnchor>
    <xdr:from>
      <xdr:col>8</xdr:col>
      <xdr:colOff>0</xdr:colOff>
      <xdr:row>3</xdr:row>
      <xdr:rowOff>282348</xdr:rowOff>
    </xdr:from>
    <xdr:ext cx="0" cy="597354"/>
    <xdr:pic>
      <xdr:nvPicPr>
        <xdr:cNvPr id="102" name="Gráfico 1" descr="Lista de comprobación">
          <a:hlinkClick xmlns:r="http://schemas.openxmlformats.org/officeDocument/2006/relationships" r:id="rId1"/>
          <a:extLst>
            <a:ext uri="{FF2B5EF4-FFF2-40B4-BE49-F238E27FC236}">
              <a16:creationId xmlns:a16="http://schemas.microsoft.com/office/drawing/2014/main" id="{00000000-0008-0000-0600-00006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103" name="Gráfico 1" descr="Lista de comprobación">
          <a:hlinkClick xmlns:r="http://schemas.openxmlformats.org/officeDocument/2006/relationships" r:id="rId1"/>
          <a:extLst>
            <a:ext uri="{FF2B5EF4-FFF2-40B4-BE49-F238E27FC236}">
              <a16:creationId xmlns:a16="http://schemas.microsoft.com/office/drawing/2014/main" id="{00000000-0008-0000-0600-00006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812874" y="1215798"/>
          <a:ext cx="0" cy="597354"/>
        </a:xfrm>
        <a:prstGeom prst="rect">
          <a:avLst/>
        </a:prstGeom>
      </xdr:spPr>
    </xdr:pic>
    <xdr:clientData/>
  </xdr:oneCellAnchor>
  <xdr:oneCellAnchor>
    <xdr:from>
      <xdr:col>8</xdr:col>
      <xdr:colOff>0</xdr:colOff>
      <xdr:row>3</xdr:row>
      <xdr:rowOff>282348</xdr:rowOff>
    </xdr:from>
    <xdr:ext cx="0" cy="597354"/>
    <xdr:pic>
      <xdr:nvPicPr>
        <xdr:cNvPr id="104" name="Gráfico 1" descr="Lista de comprobación">
          <a:hlinkClick xmlns:r="http://schemas.openxmlformats.org/officeDocument/2006/relationships" r:id="rId1"/>
          <a:extLst>
            <a:ext uri="{FF2B5EF4-FFF2-40B4-BE49-F238E27FC236}">
              <a16:creationId xmlns:a16="http://schemas.microsoft.com/office/drawing/2014/main" id="{00000000-0008-0000-0600-00006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620874" y="1215798"/>
          <a:ext cx="0" cy="597354"/>
        </a:xfrm>
        <a:prstGeom prst="rect">
          <a:avLst/>
        </a:prstGeom>
      </xdr:spPr>
    </xdr:pic>
    <xdr:clientData/>
  </xdr:oneCellAnchor>
  <xdr:oneCellAnchor>
    <xdr:from>
      <xdr:col>8</xdr:col>
      <xdr:colOff>0</xdr:colOff>
      <xdr:row>3</xdr:row>
      <xdr:rowOff>282348</xdr:rowOff>
    </xdr:from>
    <xdr:ext cx="0" cy="597354"/>
    <xdr:pic>
      <xdr:nvPicPr>
        <xdr:cNvPr id="105" name="Gráfico 1" descr="Lista de comprobación">
          <a:hlinkClick xmlns:r="http://schemas.openxmlformats.org/officeDocument/2006/relationships" r:id="rId1"/>
          <a:extLst>
            <a:ext uri="{FF2B5EF4-FFF2-40B4-BE49-F238E27FC236}">
              <a16:creationId xmlns:a16="http://schemas.microsoft.com/office/drawing/2014/main" id="{00000000-0008-0000-0600-000069000000}"/>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106" name="Gráfico 1" descr="Lista de comprobación">
          <a:hlinkClick xmlns:r="http://schemas.openxmlformats.org/officeDocument/2006/relationships" r:id="rId1"/>
          <a:extLst>
            <a:ext uri="{FF2B5EF4-FFF2-40B4-BE49-F238E27FC236}">
              <a16:creationId xmlns:a16="http://schemas.microsoft.com/office/drawing/2014/main" id="{00000000-0008-0000-0600-00006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107" name="Gráfico 1" descr="Lista de comprobación">
          <a:hlinkClick xmlns:r="http://schemas.openxmlformats.org/officeDocument/2006/relationships" r:id="rId1"/>
          <a:extLst>
            <a:ext uri="{FF2B5EF4-FFF2-40B4-BE49-F238E27FC236}">
              <a16:creationId xmlns:a16="http://schemas.microsoft.com/office/drawing/2014/main" id="{00000000-0008-0000-0600-00006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812874" y="1215798"/>
          <a:ext cx="0" cy="597354"/>
        </a:xfrm>
        <a:prstGeom prst="rect">
          <a:avLst/>
        </a:prstGeom>
      </xdr:spPr>
    </xdr:pic>
    <xdr:clientData/>
  </xdr:oneCellAnchor>
  <xdr:oneCellAnchor>
    <xdr:from>
      <xdr:col>8</xdr:col>
      <xdr:colOff>0</xdr:colOff>
      <xdr:row>3</xdr:row>
      <xdr:rowOff>282348</xdr:rowOff>
    </xdr:from>
    <xdr:ext cx="0" cy="597354"/>
    <xdr:pic>
      <xdr:nvPicPr>
        <xdr:cNvPr id="108" name="Gráfico 1" descr="Lista de comprobación">
          <a:hlinkClick xmlns:r="http://schemas.openxmlformats.org/officeDocument/2006/relationships" r:id="rId1"/>
          <a:extLst>
            <a:ext uri="{FF2B5EF4-FFF2-40B4-BE49-F238E27FC236}">
              <a16:creationId xmlns:a16="http://schemas.microsoft.com/office/drawing/2014/main" id="{00000000-0008-0000-0600-00006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239499" y="1215798"/>
          <a:ext cx="0" cy="597354"/>
        </a:xfrm>
        <a:prstGeom prst="rect">
          <a:avLst/>
        </a:prstGeom>
      </xdr:spPr>
    </xdr:pic>
    <xdr:clientData/>
  </xdr:oneCellAnchor>
  <xdr:oneCellAnchor>
    <xdr:from>
      <xdr:col>8</xdr:col>
      <xdr:colOff>0</xdr:colOff>
      <xdr:row>3</xdr:row>
      <xdr:rowOff>282348</xdr:rowOff>
    </xdr:from>
    <xdr:ext cx="0" cy="597354"/>
    <xdr:pic>
      <xdr:nvPicPr>
        <xdr:cNvPr id="109" name="Gráfico 1" descr="Lista de comprobación">
          <a:hlinkClick xmlns:r="http://schemas.openxmlformats.org/officeDocument/2006/relationships" r:id="rId1"/>
          <a:extLst>
            <a:ext uri="{FF2B5EF4-FFF2-40B4-BE49-F238E27FC236}">
              <a16:creationId xmlns:a16="http://schemas.microsoft.com/office/drawing/2014/main" id="{00000000-0008-0000-0600-00006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110" name="Gráfico 1" descr="Lista de comprobación">
          <a:hlinkClick xmlns:r="http://schemas.openxmlformats.org/officeDocument/2006/relationships" r:id="rId1"/>
          <a:extLst>
            <a:ext uri="{FF2B5EF4-FFF2-40B4-BE49-F238E27FC236}">
              <a16:creationId xmlns:a16="http://schemas.microsoft.com/office/drawing/2014/main" id="{00000000-0008-0000-0600-00006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335499" y="1215798"/>
          <a:ext cx="0" cy="597354"/>
        </a:xfrm>
        <a:prstGeom prst="rect">
          <a:avLst/>
        </a:prstGeom>
      </xdr:spPr>
    </xdr:pic>
    <xdr:clientData/>
  </xdr:oneCellAnchor>
  <xdr:oneCellAnchor>
    <xdr:from>
      <xdr:col>8</xdr:col>
      <xdr:colOff>0</xdr:colOff>
      <xdr:row>3</xdr:row>
      <xdr:rowOff>282348</xdr:rowOff>
    </xdr:from>
    <xdr:ext cx="0" cy="597354"/>
    <xdr:pic>
      <xdr:nvPicPr>
        <xdr:cNvPr id="111" name="Gráfico 1" descr="Lista de comprobación">
          <a:hlinkClick xmlns:r="http://schemas.openxmlformats.org/officeDocument/2006/relationships" r:id="rId1"/>
          <a:extLst>
            <a:ext uri="{FF2B5EF4-FFF2-40B4-BE49-F238E27FC236}">
              <a16:creationId xmlns:a16="http://schemas.microsoft.com/office/drawing/2014/main" id="{00000000-0008-0000-0600-00006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3431499" y="1215798"/>
          <a:ext cx="0" cy="597354"/>
        </a:xfrm>
        <a:prstGeom prst="rect">
          <a:avLst/>
        </a:prstGeom>
      </xdr:spPr>
    </xdr:pic>
    <xdr:clientData/>
  </xdr:oneCellAnchor>
  <xdr:oneCellAnchor>
    <xdr:from>
      <xdr:col>8</xdr:col>
      <xdr:colOff>0</xdr:colOff>
      <xdr:row>3</xdr:row>
      <xdr:rowOff>282348</xdr:rowOff>
    </xdr:from>
    <xdr:ext cx="0" cy="597354"/>
    <xdr:pic>
      <xdr:nvPicPr>
        <xdr:cNvPr id="112" name="Gráfico 1" descr="Lista de comprobación">
          <a:hlinkClick xmlns:r="http://schemas.openxmlformats.org/officeDocument/2006/relationships" r:id="rId1"/>
          <a:extLst>
            <a:ext uri="{FF2B5EF4-FFF2-40B4-BE49-F238E27FC236}">
              <a16:creationId xmlns:a16="http://schemas.microsoft.com/office/drawing/2014/main" id="{00000000-0008-0000-0600-00007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8</xdr:col>
      <xdr:colOff>0</xdr:colOff>
      <xdr:row>3</xdr:row>
      <xdr:rowOff>282348</xdr:rowOff>
    </xdr:from>
    <xdr:ext cx="0" cy="597354"/>
    <xdr:pic>
      <xdr:nvPicPr>
        <xdr:cNvPr id="113" name="Gráfico 1" descr="Lista de comprobación">
          <a:hlinkClick xmlns:r="http://schemas.openxmlformats.org/officeDocument/2006/relationships" r:id="rId1"/>
          <a:extLst>
            <a:ext uri="{FF2B5EF4-FFF2-40B4-BE49-F238E27FC236}">
              <a16:creationId xmlns:a16="http://schemas.microsoft.com/office/drawing/2014/main" id="{00000000-0008-0000-0600-00007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812874" y="1215798"/>
          <a:ext cx="0" cy="597354"/>
        </a:xfrm>
        <a:prstGeom prst="rect">
          <a:avLst/>
        </a:prstGeom>
      </xdr:spPr>
    </xdr:pic>
    <xdr:clientData/>
  </xdr:oneCellAnchor>
  <xdr:oneCellAnchor>
    <xdr:from>
      <xdr:col>8</xdr:col>
      <xdr:colOff>0</xdr:colOff>
      <xdr:row>5</xdr:row>
      <xdr:rowOff>0</xdr:rowOff>
    </xdr:from>
    <xdr:ext cx="0" cy="597354"/>
    <xdr:pic>
      <xdr:nvPicPr>
        <xdr:cNvPr id="10" name="Gráfico 1" descr="Lista de comprobación">
          <a:hlinkClick xmlns:r="http://schemas.openxmlformats.org/officeDocument/2006/relationships" r:id="rId1"/>
          <a:extLst>
            <a:ext uri="{FF2B5EF4-FFF2-40B4-BE49-F238E27FC236}">
              <a16:creationId xmlns:a16="http://schemas.microsoft.com/office/drawing/2014/main" id="{00000000-0008-0000-0600-00000A000000}"/>
            </a:ext>
            <a:ext uri="{147F2762-F138-4A5C-976F-8EAC2B608ADB}">
              <a16:predDERef xmlns:a16="http://schemas.microsoft.com/office/drawing/2014/main" pred="{00000000-0008-0000-0800-00007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373224" y="1371600"/>
          <a:ext cx="0" cy="597354"/>
        </a:xfrm>
        <a:prstGeom prst="rect">
          <a:avLst/>
        </a:prstGeom>
      </xdr:spPr>
    </xdr:pic>
    <xdr:clientData/>
  </xdr:oneCellAnchor>
  <xdr:oneCellAnchor>
    <xdr:from>
      <xdr:col>8</xdr:col>
      <xdr:colOff>0</xdr:colOff>
      <xdr:row>5</xdr:row>
      <xdr:rowOff>0</xdr:rowOff>
    </xdr:from>
    <xdr:ext cx="0" cy="597354"/>
    <xdr:pic>
      <xdr:nvPicPr>
        <xdr:cNvPr id="11" name="Gráfico 1" descr="Lista de comprobación">
          <a:hlinkClick xmlns:r="http://schemas.openxmlformats.org/officeDocument/2006/relationships" r:id="rId1"/>
          <a:extLst>
            <a:ext uri="{FF2B5EF4-FFF2-40B4-BE49-F238E27FC236}">
              <a16:creationId xmlns:a16="http://schemas.microsoft.com/office/drawing/2014/main" id="{00000000-0008-0000-0600-00000B000000}"/>
            </a:ext>
            <a:ext uri="{147F2762-F138-4A5C-976F-8EAC2B608ADB}">
              <a16:predDERef xmlns:a16="http://schemas.microsoft.com/office/drawing/2014/main" pred="{E504ACC7-FCA3-4E0A-B3B4-BA6A29DBCD9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373224" y="1371600"/>
          <a:ext cx="0" cy="597354"/>
        </a:xfrm>
        <a:prstGeom prst="rect">
          <a:avLst/>
        </a:prstGeom>
      </xdr:spPr>
    </xdr:pic>
    <xdr:clientData/>
  </xdr:oneCellAnchor>
  <xdr:oneCellAnchor>
    <xdr:from>
      <xdr:col>8</xdr:col>
      <xdr:colOff>0</xdr:colOff>
      <xdr:row>5</xdr:row>
      <xdr:rowOff>0</xdr:rowOff>
    </xdr:from>
    <xdr:ext cx="0" cy="597354"/>
    <xdr:pic>
      <xdr:nvPicPr>
        <xdr:cNvPr id="12" name="Gráfico 1" descr="Lista de comprobación">
          <a:hlinkClick xmlns:r="http://schemas.openxmlformats.org/officeDocument/2006/relationships" r:id="rId1"/>
          <a:extLst>
            <a:ext uri="{FF2B5EF4-FFF2-40B4-BE49-F238E27FC236}">
              <a16:creationId xmlns:a16="http://schemas.microsoft.com/office/drawing/2014/main" id="{00000000-0008-0000-0600-00000C000000}"/>
            </a:ext>
            <a:ext uri="{147F2762-F138-4A5C-976F-8EAC2B608ADB}">
              <a16:predDERef xmlns:a16="http://schemas.microsoft.com/office/drawing/2014/main" pred="{68905B3C-A164-43D1-A828-EF00AE3C292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373224" y="1371600"/>
          <a:ext cx="0" cy="597354"/>
        </a:xfrm>
        <a:prstGeom prst="rect">
          <a:avLst/>
        </a:prstGeom>
      </xdr:spPr>
    </xdr:pic>
    <xdr:clientData/>
  </xdr:oneCellAnchor>
  <xdr:oneCellAnchor>
    <xdr:from>
      <xdr:col>8</xdr:col>
      <xdr:colOff>0</xdr:colOff>
      <xdr:row>5</xdr:row>
      <xdr:rowOff>0</xdr:rowOff>
    </xdr:from>
    <xdr:ext cx="0" cy="597354"/>
    <xdr:pic>
      <xdr:nvPicPr>
        <xdr:cNvPr id="13" name="Gráfico 1" descr="Lista de comprobación">
          <a:hlinkClick xmlns:r="http://schemas.openxmlformats.org/officeDocument/2006/relationships" r:id="rId1"/>
          <a:extLst>
            <a:ext uri="{FF2B5EF4-FFF2-40B4-BE49-F238E27FC236}">
              <a16:creationId xmlns:a16="http://schemas.microsoft.com/office/drawing/2014/main" id="{00000000-0008-0000-0600-00000D000000}"/>
            </a:ext>
            <a:ext uri="{147F2762-F138-4A5C-976F-8EAC2B608ADB}">
              <a16:predDERef xmlns:a16="http://schemas.microsoft.com/office/drawing/2014/main" pred="{6AB57D6B-708E-43C7-9812-2A6BB2E56C0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373224" y="1371600"/>
          <a:ext cx="0" cy="597354"/>
        </a:xfrm>
        <a:prstGeom prst="rect">
          <a:avLst/>
        </a:prstGeom>
      </xdr:spPr>
    </xdr:pic>
    <xdr:clientData/>
  </xdr:oneCellAnchor>
  <xdr:oneCellAnchor>
    <xdr:from>
      <xdr:col>8</xdr:col>
      <xdr:colOff>0</xdr:colOff>
      <xdr:row>5</xdr:row>
      <xdr:rowOff>0</xdr:rowOff>
    </xdr:from>
    <xdr:ext cx="0" cy="597354"/>
    <xdr:pic>
      <xdr:nvPicPr>
        <xdr:cNvPr id="14" name="Gráfico 1" descr="Lista de comprobación">
          <a:hlinkClick xmlns:r="http://schemas.openxmlformats.org/officeDocument/2006/relationships" r:id="rId1"/>
          <a:extLst>
            <a:ext uri="{FF2B5EF4-FFF2-40B4-BE49-F238E27FC236}">
              <a16:creationId xmlns:a16="http://schemas.microsoft.com/office/drawing/2014/main" id="{00000000-0008-0000-0600-00000E000000}"/>
            </a:ext>
            <a:ext uri="{147F2762-F138-4A5C-976F-8EAC2B608ADB}">
              <a16:predDERef xmlns:a16="http://schemas.microsoft.com/office/drawing/2014/main" pred="{AB71E73D-5379-4C33-AD67-7259679F070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373224" y="1371600"/>
          <a:ext cx="0" cy="597354"/>
        </a:xfrm>
        <a:prstGeom prst="rect">
          <a:avLst/>
        </a:prstGeom>
      </xdr:spPr>
    </xdr:pic>
    <xdr:clientData/>
  </xdr:oneCellAnchor>
  <xdr:oneCellAnchor>
    <xdr:from>
      <xdr:col>8</xdr:col>
      <xdr:colOff>0</xdr:colOff>
      <xdr:row>5</xdr:row>
      <xdr:rowOff>0</xdr:rowOff>
    </xdr:from>
    <xdr:ext cx="0" cy="597354"/>
    <xdr:pic>
      <xdr:nvPicPr>
        <xdr:cNvPr id="15" name="Gráfico 1" descr="Lista de comprobación">
          <a:hlinkClick xmlns:r="http://schemas.openxmlformats.org/officeDocument/2006/relationships" r:id="rId1"/>
          <a:extLst>
            <a:ext uri="{FF2B5EF4-FFF2-40B4-BE49-F238E27FC236}">
              <a16:creationId xmlns:a16="http://schemas.microsoft.com/office/drawing/2014/main" id="{00000000-0008-0000-0600-00000F000000}"/>
            </a:ext>
            <a:ext uri="{147F2762-F138-4A5C-976F-8EAC2B608ADB}">
              <a16:predDERef xmlns:a16="http://schemas.microsoft.com/office/drawing/2014/main" pred="{9E2375D5-73DC-4F76-8B54-85AD543B95A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373224" y="1371600"/>
          <a:ext cx="0" cy="597354"/>
        </a:xfrm>
        <a:prstGeom prst="rect">
          <a:avLst/>
        </a:prstGeom>
      </xdr:spPr>
    </xdr:pic>
    <xdr:clientData/>
  </xdr:oneCellAnchor>
  <xdr:oneCellAnchor>
    <xdr:from>
      <xdr:col>8</xdr:col>
      <xdr:colOff>0</xdr:colOff>
      <xdr:row>5</xdr:row>
      <xdr:rowOff>0</xdr:rowOff>
    </xdr:from>
    <xdr:ext cx="0" cy="597354"/>
    <xdr:pic>
      <xdr:nvPicPr>
        <xdr:cNvPr id="16" name="Gráfico 1" descr="Lista de comprobación">
          <a:hlinkClick xmlns:r="http://schemas.openxmlformats.org/officeDocument/2006/relationships" r:id="rId1"/>
          <a:extLst>
            <a:ext uri="{FF2B5EF4-FFF2-40B4-BE49-F238E27FC236}">
              <a16:creationId xmlns:a16="http://schemas.microsoft.com/office/drawing/2014/main" id="{00000000-0008-0000-0600-000010000000}"/>
            </a:ext>
            <a:ext uri="{147F2762-F138-4A5C-976F-8EAC2B608ADB}">
              <a16:predDERef xmlns:a16="http://schemas.microsoft.com/office/drawing/2014/main" pred="{A48C460A-475F-42A3-8335-C84152CE8FE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373224" y="1371600"/>
          <a:ext cx="0" cy="597354"/>
        </a:xfrm>
        <a:prstGeom prst="rect">
          <a:avLst/>
        </a:prstGeom>
      </xdr:spPr>
    </xdr:pic>
    <xdr:clientData/>
  </xdr:oneCellAnchor>
  <xdr:oneCellAnchor>
    <xdr:from>
      <xdr:col>8</xdr:col>
      <xdr:colOff>0</xdr:colOff>
      <xdr:row>5</xdr:row>
      <xdr:rowOff>0</xdr:rowOff>
    </xdr:from>
    <xdr:ext cx="0" cy="597354"/>
    <xdr:pic>
      <xdr:nvPicPr>
        <xdr:cNvPr id="17" name="Gráfico 1" descr="Lista de comprobación">
          <a:hlinkClick xmlns:r="http://schemas.openxmlformats.org/officeDocument/2006/relationships" r:id="rId1"/>
          <a:extLst>
            <a:ext uri="{FF2B5EF4-FFF2-40B4-BE49-F238E27FC236}">
              <a16:creationId xmlns:a16="http://schemas.microsoft.com/office/drawing/2014/main" id="{00000000-0008-0000-0600-000011000000}"/>
            </a:ext>
            <a:ext uri="{147F2762-F138-4A5C-976F-8EAC2B608ADB}">
              <a16:predDERef xmlns:a16="http://schemas.microsoft.com/office/drawing/2014/main" pred="{DCFA7151-7089-4FEE-9613-3666FEE99B6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373224" y="1371600"/>
          <a:ext cx="0" cy="597354"/>
        </a:xfrm>
        <a:prstGeom prst="rect">
          <a:avLst/>
        </a:prstGeom>
      </xdr:spPr>
    </xdr:pic>
    <xdr:clientData/>
  </xdr:oneCellAnchor>
  <xdr:twoCellAnchor editAs="oneCell">
    <xdr:from>
      <xdr:col>6</xdr:col>
      <xdr:colOff>23812</xdr:colOff>
      <xdr:row>0</xdr:row>
      <xdr:rowOff>31750</xdr:rowOff>
    </xdr:from>
    <xdr:to>
      <xdr:col>7</xdr:col>
      <xdr:colOff>571500</xdr:colOff>
      <xdr:row>1</xdr:row>
      <xdr:rowOff>150783</xdr:rowOff>
    </xdr:to>
    <xdr:pic>
      <xdr:nvPicPr>
        <xdr:cNvPr id="114" name="Imagen 113" descr="Texto&#10;&#10;Descripción generada automáticamente con confianza media">
          <a:extLst>
            <a:ext uri="{FF2B5EF4-FFF2-40B4-BE49-F238E27FC236}">
              <a16:creationId xmlns:a16="http://schemas.microsoft.com/office/drawing/2014/main" id="{00000000-0008-0000-0600-00007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667750" y="31750"/>
          <a:ext cx="1317625" cy="412721"/>
        </a:xfrm>
        <a:prstGeom prst="rect">
          <a:avLst/>
        </a:prstGeom>
      </xdr:spPr>
    </xdr:pic>
    <xdr:clientData/>
  </xdr:twoCellAnchor>
  <xdr:twoCellAnchor editAs="oneCell">
    <xdr:from>
      <xdr:col>0</xdr:col>
      <xdr:colOff>87312</xdr:colOff>
      <xdr:row>0</xdr:row>
      <xdr:rowOff>119063</xdr:rowOff>
    </xdr:from>
    <xdr:to>
      <xdr:col>1</xdr:col>
      <xdr:colOff>233298</xdr:colOff>
      <xdr:row>1</xdr:row>
      <xdr:rowOff>188972</xdr:rowOff>
    </xdr:to>
    <xdr:pic>
      <xdr:nvPicPr>
        <xdr:cNvPr id="115" name="Imagen 114">
          <a:extLst>
            <a:ext uri="{FF2B5EF4-FFF2-40B4-BE49-F238E27FC236}">
              <a16:creationId xmlns:a16="http://schemas.microsoft.com/office/drawing/2014/main" id="{00000000-0008-0000-0600-00007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87312" y="119063"/>
          <a:ext cx="1050861" cy="36359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drgov.sharepoint.com/C:/Users/sonia.badillo/Downloads/Estrategia%20de%20rendici&#243;n%20de%20cuentas%202701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refreshError="1"/>
      <sheetData sheetId="1" refreshError="1"/>
      <sheetData sheetId="2" refreshError="1"/>
      <sheetData sheetId="3" refreshError="1"/>
      <sheetData sheetId="4" refreshError="1"/>
      <sheetData sheetId="5" refreshError="1"/>
      <sheetData sheetId="6" refreshError="1">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persons/person.xml><?xml version="1.0" encoding="utf-8"?>
<personList xmlns="http://schemas.microsoft.com/office/spreadsheetml/2018/threadedcomments" xmlns:x="http://schemas.openxmlformats.org/spreadsheetml/2006/main">
  <person displayName="Maicol Stiven Zipamocha Murcia" id="{0D230A52-913F-4DE1-BC7B-3E1B83F54680}" userId="S::maicol.zipamocha@adr.gov.co::1aedf6bf-9cda-4c52-8ff7-e813071fde8a"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L11" dT="2024-09-13T00:05:23.50" personId="{0D230A52-913F-4DE1-BC7B-3E1B83F54680}" id="{91442CC3-99CC-4345-BF74-46F29EA7C065}">
    <text>Si bien concuerdo con lo que señala la meta, me queda la inquietud de si los soportes aportados de seguimiento contemplan o señalan la materialización de riesgos, toda vez que si no se materializa un riesgo (que es lo ideal), pero se está realizando monitoreo a ello, considero se estaría cumpliendo con la acción</text>
  </threadedComment>
  <threadedComment ref="O11" dT="2024-09-13T00:05:23.50" personId="{0D230A52-913F-4DE1-BC7B-3E1B83F54680}" id="{91442CC3-99CC-4346-BF74-46F29EA7C065}">
    <text>Si bien concuerdo con lo que señala la meta, me queda la inquietud de si los soportes aportados de seguimiento contemplan o señalan la materialización de riesgos, toda vez que si no se materializa un riesgo (que es lo ideal), pero se está realizando monitoreo a ello, considero se estaría cumpliendo con la acción</text>
  </threadedComment>
</ThreadedComments>
</file>

<file path=xl/threadedComments/threadedComment2.xml><?xml version="1.0" encoding="utf-8"?>
<ThreadedComments xmlns="http://schemas.microsoft.com/office/spreadsheetml/2018/threadedcomments" xmlns:x="http://schemas.openxmlformats.org/spreadsheetml/2006/main">
  <threadedComment ref="M9" dT="2024-09-13T00:21:01.08" personId="{0D230A52-913F-4DE1-BC7B-3E1B83F54680}" id="{C80A3F4A-1C24-4D1A-AD48-9F6508A779B1}">
    <text>Tengo dudas sobre la interpretación que le estamos dando a la actividad</text>
  </threadedComment>
</ThreadedComments>
</file>

<file path=xl/threadedComments/threadedComment3.xml><?xml version="1.0" encoding="utf-8"?>
<ThreadedComments xmlns="http://schemas.microsoft.com/office/spreadsheetml/2018/threadedcomments" xmlns:x="http://schemas.openxmlformats.org/spreadsheetml/2006/main">
  <threadedComment ref="M6" dT="2024-09-13T00:26:03.20" personId="{0D230A52-913F-4DE1-BC7B-3E1B83F54680}" id="{39E1F921-467E-4605-B7BB-50C3B19905AA}">
    <text>Según la meta propuesta, puede que estemos interpretando mal el avance existente, dado que se habla de dos (2) cronogramas, uno por cada vicepresidencia, observando que se cumplió con esto, aunque lo que respecta a comercialización no sea tan claro. Sugiero que la misma quede al 100% dejando la salvedad</text>
  </threadedComment>
</ThreadedComments>
</file>

<file path=xl/threadedComments/threadedComment4.xml><?xml version="1.0" encoding="utf-8"?>
<ThreadedComments xmlns="http://schemas.microsoft.com/office/spreadsheetml/2018/threadedcomments" xmlns:x="http://schemas.openxmlformats.org/spreadsheetml/2006/main">
  <threadedComment ref="M7" dT="2024-09-13T00:50:57.07" personId="{0D230A52-913F-4DE1-BC7B-3E1B83F54680}" id="{C0AC1D6F-634B-4BB5-AC6B-9A794B624EA6}">
    <text>Siento que debería ser más preciso el por qué no se contempla lo de la Dirección de ADT y Comercialización, pues en mi concepto, lo enunciado como avance cumple lo requerido en la actividad</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microsoft.com/office/2017/10/relationships/threadedComment" Target="../threadedComments/threadedComment4.xml"/><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G22"/>
  <sheetViews>
    <sheetView tabSelected="1" zoomScale="90" zoomScaleNormal="90" workbookViewId="0">
      <selection activeCell="C3" sqref="C3:G17"/>
    </sheetView>
  </sheetViews>
  <sheetFormatPr baseColWidth="10" defaultRowHeight="14.4" x14ac:dyDescent="0.3"/>
  <cols>
    <col min="1" max="1" width="19.5546875" customWidth="1"/>
    <col min="2" max="2" width="23.21875" customWidth="1"/>
    <col min="3" max="6" width="19.5546875" customWidth="1"/>
    <col min="7" max="7" width="9.21875" customWidth="1"/>
  </cols>
  <sheetData>
    <row r="1" spans="1:7" ht="8.25" customHeight="1" x14ac:dyDescent="0.3">
      <c r="A1" s="74"/>
      <c r="B1" s="75"/>
      <c r="C1" s="75"/>
      <c r="D1" s="75"/>
      <c r="E1" s="75"/>
      <c r="F1" s="75"/>
      <c r="G1" s="76"/>
    </row>
    <row r="2" spans="1:7" ht="6.75" customHeight="1" x14ac:dyDescent="0.3">
      <c r="A2" s="77"/>
      <c r="B2" s="78"/>
      <c r="C2" s="78"/>
      <c r="D2" s="78"/>
      <c r="E2" s="78"/>
      <c r="F2" s="78"/>
      <c r="G2" s="79"/>
    </row>
    <row r="3" spans="1:7" ht="15" customHeight="1" x14ac:dyDescent="0.3">
      <c r="A3" s="70"/>
      <c r="B3" s="71"/>
      <c r="C3" s="107" t="s">
        <v>161</v>
      </c>
      <c r="D3" s="108"/>
      <c r="E3" s="108"/>
      <c r="F3" s="108"/>
      <c r="G3" s="109"/>
    </row>
    <row r="4" spans="1:7" ht="15" customHeight="1" x14ac:dyDescent="0.3">
      <c r="A4" s="72"/>
      <c r="B4" s="73"/>
      <c r="C4" s="110"/>
      <c r="D4" s="111"/>
      <c r="E4" s="111"/>
      <c r="F4" s="111"/>
      <c r="G4" s="112"/>
    </row>
    <row r="5" spans="1:7" ht="15" customHeight="1" x14ac:dyDescent="0.3">
      <c r="A5" s="72"/>
      <c r="B5" s="73"/>
      <c r="C5" s="110"/>
      <c r="D5" s="111"/>
      <c r="E5" s="111"/>
      <c r="F5" s="111"/>
      <c r="G5" s="112"/>
    </row>
    <row r="6" spans="1:7" ht="15" customHeight="1" x14ac:dyDescent="0.3">
      <c r="A6" s="72"/>
      <c r="B6" s="73"/>
      <c r="C6" s="110"/>
      <c r="D6" s="111"/>
      <c r="E6" s="111"/>
      <c r="F6" s="111"/>
      <c r="G6" s="112"/>
    </row>
    <row r="7" spans="1:7" ht="15" customHeight="1" x14ac:dyDescent="0.3">
      <c r="A7" s="72"/>
      <c r="B7" s="73"/>
      <c r="C7" s="110"/>
      <c r="D7" s="111"/>
      <c r="E7" s="111"/>
      <c r="F7" s="111"/>
      <c r="G7" s="112"/>
    </row>
    <row r="8" spans="1:7" ht="15" customHeight="1" x14ac:dyDescent="0.3">
      <c r="A8" s="72"/>
      <c r="B8" s="73"/>
      <c r="C8" s="110"/>
      <c r="D8" s="111"/>
      <c r="E8" s="111"/>
      <c r="F8" s="111"/>
      <c r="G8" s="112"/>
    </row>
    <row r="9" spans="1:7" ht="15" customHeight="1" x14ac:dyDescent="0.3">
      <c r="A9" s="72"/>
      <c r="B9" s="73"/>
      <c r="C9" s="110"/>
      <c r="D9" s="111"/>
      <c r="E9" s="111"/>
      <c r="F9" s="111"/>
      <c r="G9" s="112"/>
    </row>
    <row r="10" spans="1:7" ht="15" customHeight="1" x14ac:dyDescent="0.3">
      <c r="A10" s="72"/>
      <c r="B10" s="73"/>
      <c r="C10" s="110"/>
      <c r="D10" s="111"/>
      <c r="E10" s="111"/>
      <c r="F10" s="111"/>
      <c r="G10" s="112"/>
    </row>
    <row r="11" spans="1:7" ht="15" customHeight="1" x14ac:dyDescent="0.3">
      <c r="A11" s="72"/>
      <c r="B11" s="73"/>
      <c r="C11" s="110"/>
      <c r="D11" s="111"/>
      <c r="E11" s="111"/>
      <c r="F11" s="111"/>
      <c r="G11" s="112"/>
    </row>
    <row r="12" spans="1:7" ht="15" customHeight="1" x14ac:dyDescent="0.3">
      <c r="A12" s="72"/>
      <c r="B12" s="73"/>
      <c r="C12" s="110"/>
      <c r="D12" s="111"/>
      <c r="E12" s="111"/>
      <c r="F12" s="111"/>
      <c r="G12" s="112"/>
    </row>
    <row r="13" spans="1:7" ht="15" customHeight="1" x14ac:dyDescent="0.3">
      <c r="A13" s="72"/>
      <c r="B13" s="73"/>
      <c r="C13" s="110"/>
      <c r="D13" s="111"/>
      <c r="E13" s="111"/>
      <c r="F13" s="111"/>
      <c r="G13" s="112"/>
    </row>
    <row r="14" spans="1:7" ht="15" customHeight="1" x14ac:dyDescent="0.3">
      <c r="A14" s="72"/>
      <c r="B14" s="73"/>
      <c r="C14" s="110"/>
      <c r="D14" s="111"/>
      <c r="E14" s="111"/>
      <c r="F14" s="111"/>
      <c r="G14" s="112"/>
    </row>
    <row r="15" spans="1:7" ht="15" customHeight="1" x14ac:dyDescent="0.3">
      <c r="A15" s="72"/>
      <c r="B15" s="73"/>
      <c r="C15" s="110"/>
      <c r="D15" s="111"/>
      <c r="E15" s="111"/>
      <c r="F15" s="111"/>
      <c r="G15" s="112"/>
    </row>
    <row r="16" spans="1:7" ht="15" customHeight="1" x14ac:dyDescent="0.3">
      <c r="A16" s="72"/>
      <c r="B16" s="73"/>
      <c r="C16" s="110"/>
      <c r="D16" s="111"/>
      <c r="E16" s="111"/>
      <c r="F16" s="111"/>
      <c r="G16" s="112"/>
    </row>
    <row r="17" spans="1:7" ht="15" customHeight="1" x14ac:dyDescent="0.3">
      <c r="A17" s="72"/>
      <c r="B17" s="73"/>
      <c r="C17" s="113"/>
      <c r="D17" s="114"/>
      <c r="E17" s="114"/>
      <c r="F17" s="114"/>
      <c r="G17" s="115"/>
    </row>
    <row r="18" spans="1:7" ht="43.5" customHeight="1" thickBot="1" x14ac:dyDescent="0.35">
      <c r="A18" s="83" t="s">
        <v>162</v>
      </c>
      <c r="B18" s="84"/>
      <c r="C18" s="85" t="s">
        <v>172</v>
      </c>
      <c r="D18" s="85"/>
      <c r="E18" s="85"/>
      <c r="F18" s="85"/>
      <c r="G18" s="86"/>
    </row>
    <row r="19" spans="1:7" ht="55.5" customHeight="1" thickBot="1" x14ac:dyDescent="0.35">
      <c r="A19" s="81" t="s">
        <v>163</v>
      </c>
      <c r="B19" s="82"/>
      <c r="C19" s="85" t="s">
        <v>169</v>
      </c>
      <c r="D19" s="85"/>
      <c r="E19" s="85"/>
      <c r="F19" s="85"/>
      <c r="G19" s="86"/>
    </row>
    <row r="20" spans="1:7" ht="65.25" customHeight="1" thickBot="1" x14ac:dyDescent="0.35">
      <c r="A20" s="80" t="s">
        <v>164</v>
      </c>
      <c r="B20" s="80"/>
      <c r="C20" s="85" t="s">
        <v>170</v>
      </c>
      <c r="D20" s="85"/>
      <c r="E20" s="85"/>
      <c r="F20" s="85"/>
      <c r="G20" s="86"/>
    </row>
    <row r="21" spans="1:7" ht="27.75" customHeight="1" x14ac:dyDescent="0.3">
      <c r="A21" s="87" t="s">
        <v>165</v>
      </c>
      <c r="B21" s="87"/>
      <c r="C21" s="68" t="s">
        <v>171</v>
      </c>
      <c r="D21" s="68"/>
      <c r="E21" s="68"/>
      <c r="F21" s="68"/>
      <c r="G21" s="69"/>
    </row>
    <row r="22" spans="1:7" ht="103.5" customHeight="1" x14ac:dyDescent="0.3">
      <c r="A22" s="87"/>
      <c r="B22" s="87"/>
      <c r="C22" s="88" t="s">
        <v>173</v>
      </c>
      <c r="D22" s="88"/>
      <c r="E22" s="88"/>
      <c r="F22" s="88"/>
      <c r="G22" s="88"/>
    </row>
  </sheetData>
  <mergeCells count="12">
    <mergeCell ref="C21:G21"/>
    <mergeCell ref="A3:B17"/>
    <mergeCell ref="A1:G2"/>
    <mergeCell ref="A20:B20"/>
    <mergeCell ref="A19:B19"/>
    <mergeCell ref="A18:B18"/>
    <mergeCell ref="C19:G19"/>
    <mergeCell ref="C18:G18"/>
    <mergeCell ref="A21:B22"/>
    <mergeCell ref="C22:G22"/>
    <mergeCell ref="C20:G20"/>
    <mergeCell ref="C3:G1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A1:Q18"/>
  <sheetViews>
    <sheetView topLeftCell="M12" zoomScale="80" zoomScaleNormal="80" workbookViewId="0">
      <selection activeCell="Q13" sqref="Q13"/>
    </sheetView>
  </sheetViews>
  <sheetFormatPr baseColWidth="10" defaultColWidth="11.44140625" defaultRowHeight="13.8" x14ac:dyDescent="0.25"/>
  <cols>
    <col min="1" max="1" width="13.5546875" style="3" customWidth="1"/>
    <col min="2" max="2" width="41.44140625" style="4" customWidth="1"/>
    <col min="3" max="3" width="17.44140625" style="3" customWidth="1"/>
    <col min="4" max="5" width="23.77734375" style="3" customWidth="1"/>
    <col min="6" max="6" width="11" style="3" customWidth="1"/>
    <col min="7" max="7" width="11.5546875" style="3" customWidth="1"/>
    <col min="8" max="8" width="10.77734375" style="3" customWidth="1"/>
    <col min="9" max="10" width="43.77734375" style="3" customWidth="1"/>
    <col min="11" max="11" width="34.21875" style="3" customWidth="1"/>
    <col min="12" max="12" width="86" style="3" customWidth="1"/>
    <col min="13" max="13" width="43.21875" style="3" customWidth="1"/>
    <col min="14" max="14" width="30.77734375" style="3" customWidth="1"/>
    <col min="15" max="15" width="70.44140625" style="3" customWidth="1"/>
    <col min="16" max="16" width="43.21875" style="3" customWidth="1"/>
    <col min="17" max="17" width="30.77734375" style="3" customWidth="1"/>
    <col min="18" max="16384" width="11.44140625" style="3"/>
  </cols>
  <sheetData>
    <row r="1" spans="1:17" s="2" customFormat="1" ht="23.25" customHeight="1" x14ac:dyDescent="0.25">
      <c r="A1" s="97" t="s">
        <v>0</v>
      </c>
      <c r="B1" s="97"/>
      <c r="C1" s="97"/>
      <c r="D1" s="97"/>
      <c r="E1" s="97"/>
      <c r="F1" s="97"/>
      <c r="G1" s="97"/>
      <c r="H1" s="97"/>
    </row>
    <row r="2" spans="1:17" s="2" customFormat="1" ht="24.75" customHeight="1" x14ac:dyDescent="0.25">
      <c r="A2" s="98" t="s">
        <v>1</v>
      </c>
      <c r="B2" s="98"/>
      <c r="C2" s="98"/>
      <c r="D2" s="98"/>
      <c r="E2" s="98"/>
      <c r="F2" s="98"/>
      <c r="G2" s="98"/>
      <c r="H2" s="98"/>
      <c r="I2" s="92" t="s">
        <v>175</v>
      </c>
      <c r="J2" s="93"/>
      <c r="K2" s="94"/>
      <c r="L2" s="89" t="s">
        <v>175</v>
      </c>
      <c r="M2" s="89"/>
      <c r="N2" s="89"/>
      <c r="O2" s="89" t="s">
        <v>175</v>
      </c>
      <c r="P2" s="89"/>
      <c r="Q2" s="89"/>
    </row>
    <row r="3" spans="1:17" s="2" customFormat="1" ht="25.5" customHeight="1" x14ac:dyDescent="0.25">
      <c r="A3" s="98" t="s">
        <v>2</v>
      </c>
      <c r="B3" s="98" t="s">
        <v>3</v>
      </c>
      <c r="C3" s="98" t="s">
        <v>4</v>
      </c>
      <c r="D3" s="98" t="s">
        <v>5</v>
      </c>
      <c r="E3" s="98" t="s">
        <v>6</v>
      </c>
      <c r="F3" s="99" t="s">
        <v>7</v>
      </c>
      <c r="G3" s="99"/>
      <c r="H3" s="99"/>
      <c r="I3" s="95" t="s">
        <v>176</v>
      </c>
      <c r="J3" s="95" t="s">
        <v>177</v>
      </c>
      <c r="K3" s="95" t="s">
        <v>178</v>
      </c>
      <c r="L3" s="90" t="s">
        <v>179</v>
      </c>
      <c r="M3" s="90" t="s">
        <v>180</v>
      </c>
      <c r="N3" s="90" t="s">
        <v>178</v>
      </c>
      <c r="O3" s="90" t="s">
        <v>292</v>
      </c>
      <c r="P3" s="90" t="s">
        <v>293</v>
      </c>
      <c r="Q3" s="90" t="s">
        <v>178</v>
      </c>
    </row>
    <row r="4" spans="1:17" s="2" customFormat="1" ht="34.5" customHeight="1" x14ac:dyDescent="0.25">
      <c r="A4" s="98"/>
      <c r="B4" s="98"/>
      <c r="C4" s="98"/>
      <c r="D4" s="98"/>
      <c r="E4" s="98"/>
      <c r="F4" s="6" t="s">
        <v>8</v>
      </c>
      <c r="G4" s="6" t="s">
        <v>9</v>
      </c>
      <c r="H4" s="6" t="s">
        <v>10</v>
      </c>
      <c r="I4" s="96"/>
      <c r="J4" s="96"/>
      <c r="K4" s="96"/>
      <c r="L4" s="90"/>
      <c r="M4" s="90"/>
      <c r="N4" s="90"/>
      <c r="O4" s="90"/>
      <c r="P4" s="90"/>
      <c r="Q4" s="90"/>
    </row>
    <row r="5" spans="1:17" s="53" customFormat="1" ht="108.75" customHeight="1" x14ac:dyDescent="0.3">
      <c r="A5" s="1" t="s">
        <v>11</v>
      </c>
      <c r="B5" s="13" t="s">
        <v>12</v>
      </c>
      <c r="C5" s="43" t="s">
        <v>13</v>
      </c>
      <c r="D5" s="8" t="s">
        <v>14</v>
      </c>
      <c r="E5" s="8" t="s">
        <v>15</v>
      </c>
      <c r="F5" s="9" t="s">
        <v>16</v>
      </c>
      <c r="G5" s="9" t="s">
        <v>17</v>
      </c>
      <c r="H5" s="9" t="s">
        <v>17</v>
      </c>
      <c r="I5" s="58" t="s">
        <v>181</v>
      </c>
      <c r="J5" s="58" t="s">
        <v>182</v>
      </c>
      <c r="K5" s="59">
        <f>(1/3)</f>
        <v>0.33333333333333331</v>
      </c>
      <c r="L5" s="58" t="s">
        <v>183</v>
      </c>
      <c r="M5" s="58" t="s">
        <v>184</v>
      </c>
      <c r="N5" s="59">
        <f>(2/3)</f>
        <v>0.66666666666666663</v>
      </c>
      <c r="O5" s="58" t="s">
        <v>297</v>
      </c>
      <c r="P5" s="58" t="s">
        <v>296</v>
      </c>
      <c r="Q5" s="59">
        <v>1</v>
      </c>
    </row>
    <row r="6" spans="1:17" s="10" customFormat="1" ht="62.25" customHeight="1" x14ac:dyDescent="0.25">
      <c r="A6" s="91" t="s">
        <v>18</v>
      </c>
      <c r="B6" s="13" t="s">
        <v>19</v>
      </c>
      <c r="C6" s="8" t="s">
        <v>20</v>
      </c>
      <c r="D6" s="8" t="s">
        <v>14</v>
      </c>
      <c r="E6" s="11" t="s">
        <v>21</v>
      </c>
      <c r="F6" s="9" t="s">
        <v>16</v>
      </c>
      <c r="G6" s="9"/>
      <c r="H6" s="9"/>
      <c r="I6" s="60" t="s">
        <v>185</v>
      </c>
      <c r="J6" s="60" t="s">
        <v>186</v>
      </c>
      <c r="K6" s="59">
        <v>1</v>
      </c>
      <c r="L6" s="60" t="s">
        <v>229</v>
      </c>
      <c r="M6" s="60" t="s">
        <v>229</v>
      </c>
      <c r="N6" s="59">
        <v>1</v>
      </c>
      <c r="O6" s="60" t="s">
        <v>229</v>
      </c>
      <c r="P6" s="60" t="s">
        <v>229</v>
      </c>
      <c r="Q6" s="59">
        <v>1</v>
      </c>
    </row>
    <row r="7" spans="1:17" s="10" customFormat="1" ht="46.5" customHeight="1" x14ac:dyDescent="0.25">
      <c r="A7" s="91"/>
      <c r="B7" s="13" t="s">
        <v>22</v>
      </c>
      <c r="C7" s="44" t="s">
        <v>23</v>
      </c>
      <c r="D7" s="8" t="s">
        <v>14</v>
      </c>
      <c r="E7" s="11" t="s">
        <v>15</v>
      </c>
      <c r="F7" s="9" t="s">
        <v>17</v>
      </c>
      <c r="G7" s="42"/>
      <c r="H7" s="9"/>
      <c r="I7" s="60" t="s">
        <v>187</v>
      </c>
      <c r="J7" s="60" t="s">
        <v>186</v>
      </c>
      <c r="K7" s="59">
        <v>1</v>
      </c>
      <c r="L7" s="60" t="s">
        <v>229</v>
      </c>
      <c r="M7" s="60" t="s">
        <v>229</v>
      </c>
      <c r="N7" s="59">
        <v>1</v>
      </c>
      <c r="O7" s="60" t="s">
        <v>229</v>
      </c>
      <c r="P7" s="60" t="s">
        <v>229</v>
      </c>
      <c r="Q7" s="59">
        <v>1</v>
      </c>
    </row>
    <row r="8" spans="1:17" s="10" customFormat="1" ht="213.75" customHeight="1" x14ac:dyDescent="0.25">
      <c r="A8" s="91" t="s">
        <v>24</v>
      </c>
      <c r="B8" s="13" t="s">
        <v>25</v>
      </c>
      <c r="C8" s="12" t="s">
        <v>26</v>
      </c>
      <c r="D8" s="11" t="s">
        <v>14</v>
      </c>
      <c r="E8" s="11" t="s">
        <v>27</v>
      </c>
      <c r="F8" s="9" t="s">
        <v>16</v>
      </c>
      <c r="G8" s="9" t="s">
        <v>16</v>
      </c>
      <c r="H8" s="9"/>
      <c r="I8" s="60" t="s">
        <v>188</v>
      </c>
      <c r="J8" s="61" t="s">
        <v>189</v>
      </c>
      <c r="K8" s="59">
        <f>1/2</f>
        <v>0.5</v>
      </c>
      <c r="L8" s="60" t="s">
        <v>198</v>
      </c>
      <c r="M8" s="60" t="s">
        <v>199</v>
      </c>
      <c r="N8" s="59">
        <f>2/2</f>
        <v>1</v>
      </c>
      <c r="O8" s="60" t="s">
        <v>294</v>
      </c>
      <c r="P8" s="60" t="s">
        <v>294</v>
      </c>
      <c r="Q8" s="59">
        <f>2/2</f>
        <v>1</v>
      </c>
    </row>
    <row r="9" spans="1:17" s="10" customFormat="1" ht="120.6" customHeight="1" x14ac:dyDescent="0.25">
      <c r="A9" s="91"/>
      <c r="B9" s="13" t="s">
        <v>28</v>
      </c>
      <c r="C9" s="12" t="s">
        <v>29</v>
      </c>
      <c r="D9" s="8" t="s">
        <v>14</v>
      </c>
      <c r="E9" s="8" t="s">
        <v>30</v>
      </c>
      <c r="F9" s="9" t="s">
        <v>16</v>
      </c>
      <c r="G9" s="9"/>
      <c r="H9" s="9"/>
      <c r="I9" s="60" t="s">
        <v>190</v>
      </c>
      <c r="J9" s="60" t="s">
        <v>191</v>
      </c>
      <c r="K9" s="59">
        <v>1</v>
      </c>
      <c r="L9" s="60" t="s">
        <v>229</v>
      </c>
      <c r="M9" s="60" t="s">
        <v>229</v>
      </c>
      <c r="N9" s="59">
        <v>1</v>
      </c>
      <c r="O9" s="60" t="s">
        <v>294</v>
      </c>
      <c r="P9" s="60" t="s">
        <v>294</v>
      </c>
      <c r="Q9" s="59">
        <v>1</v>
      </c>
    </row>
    <row r="10" spans="1:17" s="10" customFormat="1" ht="409.5" customHeight="1" x14ac:dyDescent="0.25">
      <c r="A10" s="91" t="s">
        <v>31</v>
      </c>
      <c r="B10" s="13" t="s">
        <v>32</v>
      </c>
      <c r="C10" s="8" t="s">
        <v>33</v>
      </c>
      <c r="D10" s="8" t="s">
        <v>27</v>
      </c>
      <c r="E10" s="8" t="s">
        <v>14</v>
      </c>
      <c r="F10" s="9" t="s">
        <v>16</v>
      </c>
      <c r="G10" s="9" t="s">
        <v>16</v>
      </c>
      <c r="H10" s="9" t="s">
        <v>16</v>
      </c>
      <c r="I10" s="60" t="s">
        <v>192</v>
      </c>
      <c r="J10" s="58" t="s">
        <v>193</v>
      </c>
      <c r="K10" s="59">
        <f>1/3</f>
        <v>0.33333333333333331</v>
      </c>
      <c r="L10" s="60" t="s">
        <v>261</v>
      </c>
      <c r="M10" s="58" t="s">
        <v>262</v>
      </c>
      <c r="N10" s="59">
        <f>2/3</f>
        <v>0.66666666666666663</v>
      </c>
      <c r="O10" s="60" t="s">
        <v>298</v>
      </c>
      <c r="P10" s="60" t="s">
        <v>299</v>
      </c>
      <c r="Q10" s="59">
        <v>1</v>
      </c>
    </row>
    <row r="11" spans="1:17" s="10" customFormat="1" ht="234.75" customHeight="1" x14ac:dyDescent="0.25">
      <c r="A11" s="91"/>
      <c r="B11" s="13" t="s">
        <v>34</v>
      </c>
      <c r="C11" s="8" t="s">
        <v>35</v>
      </c>
      <c r="D11" s="8" t="s">
        <v>14</v>
      </c>
      <c r="E11" s="8" t="s">
        <v>27</v>
      </c>
      <c r="F11" s="9" t="s">
        <v>16</v>
      </c>
      <c r="G11" s="9" t="s">
        <v>16</v>
      </c>
      <c r="H11" s="9" t="s">
        <v>16</v>
      </c>
      <c r="I11" s="60" t="s">
        <v>194</v>
      </c>
      <c r="J11" s="60" t="s">
        <v>195</v>
      </c>
      <c r="K11" s="59">
        <v>0</v>
      </c>
      <c r="L11" s="66" t="s">
        <v>200</v>
      </c>
      <c r="M11" s="60" t="s">
        <v>201</v>
      </c>
      <c r="N11" s="59">
        <v>0</v>
      </c>
      <c r="O11" s="67" t="s">
        <v>344</v>
      </c>
      <c r="P11" s="60" t="s">
        <v>341</v>
      </c>
      <c r="Q11" s="59">
        <v>1</v>
      </c>
    </row>
    <row r="12" spans="1:17" s="10" customFormat="1" ht="309" customHeight="1" x14ac:dyDescent="0.25">
      <c r="A12" s="1" t="s">
        <v>36</v>
      </c>
      <c r="B12" s="13" t="s">
        <v>37</v>
      </c>
      <c r="C12" s="8" t="s">
        <v>38</v>
      </c>
      <c r="D12" s="8" t="s">
        <v>14</v>
      </c>
      <c r="E12" s="8" t="s">
        <v>14</v>
      </c>
      <c r="F12" s="9"/>
      <c r="G12" s="9" t="s">
        <v>16</v>
      </c>
      <c r="H12" s="9" t="s">
        <v>16</v>
      </c>
      <c r="I12" s="60" t="s">
        <v>196</v>
      </c>
      <c r="J12" s="60" t="s">
        <v>196</v>
      </c>
      <c r="K12" s="59">
        <v>0</v>
      </c>
      <c r="L12" s="60" t="s">
        <v>263</v>
      </c>
      <c r="M12" s="60" t="s">
        <v>264</v>
      </c>
      <c r="N12" s="59">
        <v>0</v>
      </c>
      <c r="O12" s="60" t="s">
        <v>300</v>
      </c>
      <c r="P12" s="60" t="s">
        <v>301</v>
      </c>
      <c r="Q12" s="59">
        <v>1</v>
      </c>
    </row>
    <row r="18" spans="11:11" x14ac:dyDescent="0.25">
      <c r="K18" s="3" t="s">
        <v>197</v>
      </c>
    </row>
  </sheetData>
  <sheetProtection formatCells="0" formatColumns="0" formatRows="0" insertHyperlinks="0" autoFilter="0"/>
  <autoFilter ref="A4:H12" xr:uid="{00000000-0009-0000-0000-000001000000}"/>
  <mergeCells count="23">
    <mergeCell ref="A10:A11"/>
    <mergeCell ref="A6:A7"/>
    <mergeCell ref="A1:H1"/>
    <mergeCell ref="A2:H2"/>
    <mergeCell ref="A3:A4"/>
    <mergeCell ref="B3:B4"/>
    <mergeCell ref="C3:C4"/>
    <mergeCell ref="D3:D4"/>
    <mergeCell ref="E3:E4"/>
    <mergeCell ref="F3:H3"/>
    <mergeCell ref="O2:Q2"/>
    <mergeCell ref="O3:O4"/>
    <mergeCell ref="P3:P4"/>
    <mergeCell ref="Q3:Q4"/>
    <mergeCell ref="A8:A9"/>
    <mergeCell ref="L2:N2"/>
    <mergeCell ref="L3:L4"/>
    <mergeCell ref="M3:M4"/>
    <mergeCell ref="N3:N4"/>
    <mergeCell ref="I2:K2"/>
    <mergeCell ref="I3:I4"/>
    <mergeCell ref="J3:J4"/>
    <mergeCell ref="K3:K4"/>
  </mergeCells>
  <conditionalFormatting sqref="K5:K12">
    <cfRule type="cellIs" dxfId="62" priority="16" operator="between">
      <formula>76%</formula>
      <formula>100%</formula>
    </cfRule>
    <cfRule type="cellIs" dxfId="61" priority="17" operator="between">
      <formula>36%</formula>
      <formula>75%</formula>
    </cfRule>
    <cfRule type="cellIs" dxfId="60" priority="18" operator="between">
      <formula>0%</formula>
      <formula>35%</formula>
    </cfRule>
  </conditionalFormatting>
  <conditionalFormatting sqref="N5:N12">
    <cfRule type="cellIs" dxfId="59" priority="19" operator="between">
      <formula>76%</formula>
      <formula>100%</formula>
    </cfRule>
    <cfRule type="cellIs" dxfId="58" priority="20" operator="between">
      <formula>36%</formula>
      <formula>75%</formula>
    </cfRule>
    <cfRule type="cellIs" dxfId="57" priority="21" operator="between">
      <formula>0%</formula>
      <formula>35%</formula>
    </cfRule>
  </conditionalFormatting>
  <conditionalFormatting sqref="Q5:Q12">
    <cfRule type="cellIs" dxfId="56" priority="7" operator="between">
      <formula>76%</formula>
      <formula>100%</formula>
    </cfRule>
    <cfRule type="cellIs" dxfId="55" priority="8" operator="between">
      <formula>36%</formula>
      <formula>75%</formula>
    </cfRule>
    <cfRule type="cellIs" dxfId="54" priority="9" operator="between">
      <formula>0%</formula>
      <formula>35%</formula>
    </cfRule>
  </conditionalFormatting>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A1:R612"/>
  <sheetViews>
    <sheetView topLeftCell="M3" zoomScale="70" zoomScaleNormal="70" workbookViewId="0">
      <selection activeCell="Q3" sqref="Q3:Q4"/>
    </sheetView>
  </sheetViews>
  <sheetFormatPr baseColWidth="10" defaultColWidth="11.44140625" defaultRowHeight="13.8" x14ac:dyDescent="0.3"/>
  <cols>
    <col min="1" max="1" width="14.21875" style="17" customWidth="1"/>
    <col min="2" max="2" width="47.77734375" style="18" customWidth="1"/>
    <col min="3" max="3" width="15.44140625" style="17" customWidth="1"/>
    <col min="4" max="4" width="26.44140625" style="17" customWidth="1"/>
    <col min="5" max="5" width="23.77734375" style="17" customWidth="1"/>
    <col min="6" max="6" width="11" style="17" customWidth="1"/>
    <col min="7" max="7" width="11.5546875" style="17" customWidth="1"/>
    <col min="8" max="8" width="10.77734375" style="17" customWidth="1"/>
    <col min="9" max="9" width="52.77734375" style="17" customWidth="1"/>
    <col min="10" max="10" width="50.5546875" style="17" customWidth="1"/>
    <col min="11" max="11" width="22.21875" style="17" customWidth="1"/>
    <col min="12" max="12" width="66.21875" style="17" customWidth="1"/>
    <col min="13" max="13" width="47.21875" style="17" customWidth="1"/>
    <col min="14" max="14" width="30.44140625" style="17" customWidth="1"/>
    <col min="15" max="15" width="66.21875" style="17" customWidth="1"/>
    <col min="16" max="16" width="47.21875" style="17" customWidth="1"/>
    <col min="17" max="17" width="30.44140625" style="17" customWidth="1"/>
    <col min="18" max="16384" width="11.44140625" style="17"/>
  </cols>
  <sheetData>
    <row r="1" spans="1:18" s="16" customFormat="1" ht="23.25" customHeight="1" x14ac:dyDescent="0.3">
      <c r="A1" s="97" t="s">
        <v>0</v>
      </c>
      <c r="B1" s="97"/>
      <c r="C1" s="97"/>
      <c r="D1" s="97"/>
      <c r="E1" s="97"/>
      <c r="F1" s="97"/>
      <c r="G1" s="97"/>
      <c r="H1" s="97"/>
    </row>
    <row r="2" spans="1:18" s="16" customFormat="1" ht="24.75" customHeight="1" x14ac:dyDescent="0.3">
      <c r="A2" s="98" t="s">
        <v>39</v>
      </c>
      <c r="B2" s="98"/>
      <c r="C2" s="98"/>
      <c r="D2" s="98"/>
      <c r="E2" s="98"/>
      <c r="F2" s="98"/>
      <c r="G2" s="98"/>
      <c r="H2" s="98"/>
      <c r="I2" s="89" t="s">
        <v>175</v>
      </c>
      <c r="J2" s="89"/>
      <c r="K2" s="89"/>
      <c r="L2" s="89" t="s">
        <v>175</v>
      </c>
      <c r="M2" s="89"/>
      <c r="N2" s="89"/>
      <c r="O2" s="89" t="s">
        <v>175</v>
      </c>
      <c r="P2" s="89"/>
      <c r="Q2" s="89"/>
    </row>
    <row r="3" spans="1:18" s="16" customFormat="1" ht="25.5" customHeight="1" x14ac:dyDescent="0.3">
      <c r="A3" s="98" t="s">
        <v>2</v>
      </c>
      <c r="B3" s="98" t="s">
        <v>3</v>
      </c>
      <c r="C3" s="98" t="s">
        <v>4</v>
      </c>
      <c r="D3" s="98" t="s">
        <v>5</v>
      </c>
      <c r="E3" s="98" t="s">
        <v>6</v>
      </c>
      <c r="F3" s="99" t="s">
        <v>7</v>
      </c>
      <c r="G3" s="99"/>
      <c r="H3" s="99"/>
      <c r="I3" s="90" t="s">
        <v>176</v>
      </c>
      <c r="J3" s="90" t="s">
        <v>177</v>
      </c>
      <c r="K3" s="90" t="s">
        <v>178</v>
      </c>
      <c r="L3" s="90" t="s">
        <v>179</v>
      </c>
      <c r="M3" s="90" t="s">
        <v>180</v>
      </c>
      <c r="N3" s="90" t="s">
        <v>178</v>
      </c>
      <c r="O3" s="90" t="s">
        <v>292</v>
      </c>
      <c r="P3" s="90" t="s">
        <v>293</v>
      </c>
      <c r="Q3" s="90" t="s">
        <v>178</v>
      </c>
    </row>
    <row r="4" spans="1:18" s="16" customFormat="1" ht="34.5" customHeight="1" x14ac:dyDescent="0.3">
      <c r="A4" s="98"/>
      <c r="B4" s="98"/>
      <c r="C4" s="98"/>
      <c r="D4" s="98"/>
      <c r="E4" s="98"/>
      <c r="F4" s="6" t="s">
        <v>8</v>
      </c>
      <c r="G4" s="6" t="s">
        <v>9</v>
      </c>
      <c r="H4" s="6" t="s">
        <v>10</v>
      </c>
      <c r="I4" s="90"/>
      <c r="J4" s="90"/>
      <c r="K4" s="90"/>
      <c r="L4" s="90"/>
      <c r="M4" s="90"/>
      <c r="N4" s="90"/>
      <c r="O4" s="90"/>
      <c r="P4" s="90"/>
      <c r="Q4" s="90"/>
    </row>
    <row r="5" spans="1:18" s="21" customFormat="1" ht="301.05" customHeight="1" x14ac:dyDescent="0.3">
      <c r="A5" s="1" t="s">
        <v>40</v>
      </c>
      <c r="B5" s="13" t="s">
        <v>41</v>
      </c>
      <c r="C5" s="46" t="s">
        <v>42</v>
      </c>
      <c r="D5" s="7" t="s">
        <v>43</v>
      </c>
      <c r="E5" s="8" t="s">
        <v>44</v>
      </c>
      <c r="F5" s="9" t="s">
        <v>16</v>
      </c>
      <c r="G5" s="9"/>
      <c r="H5" s="9"/>
      <c r="I5" s="60" t="s">
        <v>265</v>
      </c>
      <c r="J5" s="60" t="s">
        <v>202</v>
      </c>
      <c r="K5" s="59">
        <f>1/3</f>
        <v>0.33333333333333331</v>
      </c>
      <c r="L5" s="60" t="s">
        <v>266</v>
      </c>
      <c r="M5" s="62" t="s">
        <v>267</v>
      </c>
      <c r="N5" s="59">
        <f>2/3</f>
        <v>0.66666666666666663</v>
      </c>
      <c r="O5" s="60" t="s">
        <v>303</v>
      </c>
      <c r="P5" s="62" t="s">
        <v>304</v>
      </c>
      <c r="Q5" s="59">
        <v>1</v>
      </c>
    </row>
    <row r="6" spans="1:18" s="21" customFormat="1" ht="409.5" customHeight="1" x14ac:dyDescent="0.3">
      <c r="A6" s="100" t="s">
        <v>45</v>
      </c>
      <c r="B6" s="13" t="s">
        <v>46</v>
      </c>
      <c r="C6" s="8" t="s">
        <v>47</v>
      </c>
      <c r="D6" s="7" t="s">
        <v>43</v>
      </c>
      <c r="E6" s="14" t="s">
        <v>44</v>
      </c>
      <c r="F6" s="9"/>
      <c r="G6" s="9" t="s">
        <v>16</v>
      </c>
      <c r="H6" s="36"/>
      <c r="I6" s="60" t="s">
        <v>196</v>
      </c>
      <c r="J6" s="60" t="s">
        <v>196</v>
      </c>
      <c r="K6" s="59">
        <v>0</v>
      </c>
      <c r="L6" s="60" t="s">
        <v>204</v>
      </c>
      <c r="M6" s="60" t="s">
        <v>268</v>
      </c>
      <c r="N6" s="59">
        <v>0</v>
      </c>
      <c r="O6" s="60" t="s">
        <v>342</v>
      </c>
      <c r="P6" s="60" t="s">
        <v>343</v>
      </c>
      <c r="Q6" s="59">
        <v>0.67</v>
      </c>
      <c r="R6" s="106">
        <f>+AVERAGE(Q5:Q9)</f>
        <v>0.93399999999999994</v>
      </c>
    </row>
    <row r="7" spans="1:18" s="21" customFormat="1" ht="201" customHeight="1" x14ac:dyDescent="0.3">
      <c r="A7" s="101"/>
      <c r="B7" s="13" t="s">
        <v>48</v>
      </c>
      <c r="C7" s="8" t="s">
        <v>49</v>
      </c>
      <c r="D7" s="7" t="s">
        <v>50</v>
      </c>
      <c r="E7" s="14" t="s">
        <v>30</v>
      </c>
      <c r="F7" s="9"/>
      <c r="G7" s="9" t="s">
        <v>16</v>
      </c>
      <c r="H7" s="36"/>
      <c r="I7" s="60" t="s">
        <v>196</v>
      </c>
      <c r="J7" s="60" t="s">
        <v>196</v>
      </c>
      <c r="K7" s="59">
        <v>0</v>
      </c>
      <c r="L7" s="60" t="s">
        <v>302</v>
      </c>
      <c r="M7" s="62" t="s">
        <v>269</v>
      </c>
      <c r="N7" s="59">
        <v>1</v>
      </c>
      <c r="O7" s="60" t="s">
        <v>294</v>
      </c>
      <c r="P7" s="60" t="s">
        <v>294</v>
      </c>
      <c r="Q7" s="59">
        <v>1</v>
      </c>
    </row>
    <row r="8" spans="1:18" s="21" customFormat="1" ht="225.75" customHeight="1" x14ac:dyDescent="0.3">
      <c r="A8" s="1" t="s">
        <v>51</v>
      </c>
      <c r="B8" s="45" t="s">
        <v>52</v>
      </c>
      <c r="C8" s="12" t="s">
        <v>53</v>
      </c>
      <c r="D8" s="54" t="s">
        <v>54</v>
      </c>
      <c r="E8" s="46" t="s">
        <v>44</v>
      </c>
      <c r="F8" s="9" t="s">
        <v>16</v>
      </c>
      <c r="G8" s="9" t="s">
        <v>16</v>
      </c>
      <c r="H8" s="9" t="s">
        <v>16</v>
      </c>
      <c r="I8" s="60" t="s">
        <v>203</v>
      </c>
      <c r="J8" s="58" t="s">
        <v>205</v>
      </c>
      <c r="K8" s="59">
        <f>1/3</f>
        <v>0.33333333333333331</v>
      </c>
      <c r="L8" s="60" t="s">
        <v>206</v>
      </c>
      <c r="M8" s="62" t="s">
        <v>207</v>
      </c>
      <c r="N8" s="59">
        <f>2/3</f>
        <v>0.66666666666666663</v>
      </c>
      <c r="O8" s="60" t="s">
        <v>317</v>
      </c>
      <c r="P8" s="62" t="s">
        <v>305</v>
      </c>
      <c r="Q8" s="59">
        <v>1</v>
      </c>
    </row>
    <row r="9" spans="1:18" s="21" customFormat="1" ht="160.19999999999999" customHeight="1" x14ac:dyDescent="0.3">
      <c r="A9" s="1" t="s">
        <v>55</v>
      </c>
      <c r="B9" s="19" t="s">
        <v>56</v>
      </c>
      <c r="C9" s="12" t="s">
        <v>57</v>
      </c>
      <c r="D9" s="7" t="s">
        <v>58</v>
      </c>
      <c r="E9" s="8" t="s">
        <v>59</v>
      </c>
      <c r="F9" s="9"/>
      <c r="G9" s="9" t="s">
        <v>16</v>
      </c>
      <c r="H9" s="9" t="s">
        <v>16</v>
      </c>
      <c r="I9" s="60" t="s">
        <v>196</v>
      </c>
      <c r="J9" s="60" t="s">
        <v>196</v>
      </c>
      <c r="K9" s="59">
        <v>0</v>
      </c>
      <c r="L9" s="60" t="s">
        <v>270</v>
      </c>
      <c r="M9" s="66" t="s">
        <v>271</v>
      </c>
      <c r="N9" s="59">
        <f>2/6</f>
        <v>0.33333333333333331</v>
      </c>
      <c r="O9" s="60" t="s">
        <v>316</v>
      </c>
      <c r="P9" s="62" t="s">
        <v>305</v>
      </c>
      <c r="Q9" s="59">
        <v>1</v>
      </c>
    </row>
    <row r="10" spans="1:18" s="18" customFormat="1" x14ac:dyDescent="0.3">
      <c r="A10" s="17"/>
      <c r="C10" s="17"/>
      <c r="D10" s="17"/>
      <c r="E10" s="17"/>
      <c r="F10" s="17"/>
      <c r="G10" s="17"/>
      <c r="H10" s="17"/>
    </row>
    <row r="11" spans="1:18" s="18" customFormat="1" x14ac:dyDescent="0.3">
      <c r="A11" s="17"/>
      <c r="C11" s="17"/>
      <c r="D11" s="17"/>
      <c r="E11" s="17"/>
      <c r="F11" s="17"/>
      <c r="G11" s="17"/>
      <c r="H11" s="17"/>
    </row>
    <row r="12" spans="1:18" s="18" customFormat="1" x14ac:dyDescent="0.3">
      <c r="A12" s="17"/>
      <c r="C12" s="17"/>
      <c r="D12" s="17"/>
      <c r="E12" s="17"/>
      <c r="F12" s="17"/>
      <c r="G12" s="17"/>
      <c r="H12" s="17"/>
    </row>
    <row r="13" spans="1:18" s="18" customFormat="1" x14ac:dyDescent="0.3">
      <c r="A13" s="17"/>
      <c r="C13" s="17"/>
      <c r="D13" s="17"/>
      <c r="E13" s="17"/>
      <c r="F13" s="17"/>
      <c r="G13" s="17"/>
      <c r="H13" s="17"/>
    </row>
    <row r="14" spans="1:18" s="18" customFormat="1" x14ac:dyDescent="0.3">
      <c r="A14" s="17"/>
      <c r="C14" s="17"/>
      <c r="D14" s="17"/>
      <c r="E14" s="17"/>
      <c r="F14" s="17"/>
      <c r="G14" s="17"/>
      <c r="H14" s="17"/>
    </row>
    <row r="15" spans="1:18" s="18" customFormat="1" x14ac:dyDescent="0.3">
      <c r="A15" s="17"/>
      <c r="C15" s="17"/>
      <c r="D15" s="17"/>
      <c r="E15" s="17"/>
      <c r="F15" s="17"/>
      <c r="G15" s="17"/>
      <c r="H15" s="17"/>
    </row>
    <row r="16" spans="1:18" s="18" customFormat="1" x14ac:dyDescent="0.3">
      <c r="A16" s="17"/>
      <c r="C16" s="17"/>
      <c r="D16" s="17"/>
      <c r="E16" s="17"/>
      <c r="F16" s="17"/>
      <c r="G16" s="17"/>
      <c r="H16" s="17"/>
    </row>
    <row r="17" spans="1:8" s="18" customFormat="1" x14ac:dyDescent="0.3">
      <c r="A17" s="17"/>
      <c r="C17" s="17"/>
      <c r="D17" s="17"/>
      <c r="E17" s="17"/>
      <c r="F17" s="17"/>
      <c r="G17" s="17"/>
      <c r="H17" s="17"/>
    </row>
    <row r="18" spans="1:8" s="18" customFormat="1" x14ac:dyDescent="0.3">
      <c r="A18" s="17"/>
      <c r="C18" s="17"/>
      <c r="D18" s="17"/>
      <c r="E18" s="17"/>
      <c r="F18" s="17"/>
      <c r="G18" s="17"/>
      <c r="H18" s="17"/>
    </row>
    <row r="19" spans="1:8" s="18" customFormat="1" x14ac:dyDescent="0.3">
      <c r="A19" s="17"/>
      <c r="C19" s="17"/>
      <c r="D19" s="17"/>
      <c r="E19" s="17"/>
      <c r="F19" s="17"/>
      <c r="G19" s="17"/>
      <c r="H19" s="17"/>
    </row>
    <row r="20" spans="1:8" s="18" customFormat="1" x14ac:dyDescent="0.3">
      <c r="A20" s="17"/>
      <c r="C20" s="17"/>
      <c r="D20" s="17"/>
      <c r="E20" s="17"/>
      <c r="F20" s="17"/>
      <c r="G20" s="17"/>
      <c r="H20" s="17"/>
    </row>
    <row r="21" spans="1:8" s="18" customFormat="1" x14ac:dyDescent="0.3">
      <c r="A21" s="17"/>
      <c r="C21" s="17"/>
      <c r="D21" s="17"/>
      <c r="E21" s="17"/>
      <c r="F21" s="17"/>
      <c r="G21" s="17"/>
      <c r="H21" s="17"/>
    </row>
    <row r="22" spans="1:8" s="18" customFormat="1" x14ac:dyDescent="0.3">
      <c r="A22" s="17"/>
      <c r="C22" s="17"/>
      <c r="D22" s="17"/>
      <c r="E22" s="17"/>
      <c r="F22" s="17"/>
      <c r="G22" s="17"/>
      <c r="H22" s="17"/>
    </row>
    <row r="23" spans="1:8" s="18" customFormat="1" x14ac:dyDescent="0.3">
      <c r="A23" s="17"/>
      <c r="C23" s="17"/>
      <c r="D23" s="17"/>
      <c r="E23" s="17"/>
      <c r="F23" s="17"/>
      <c r="G23" s="17"/>
      <c r="H23" s="17"/>
    </row>
    <row r="24" spans="1:8" s="18" customFormat="1" x14ac:dyDescent="0.3">
      <c r="A24" s="17"/>
      <c r="C24" s="17"/>
      <c r="D24" s="17"/>
      <c r="E24" s="17"/>
      <c r="F24" s="17"/>
      <c r="G24" s="17"/>
      <c r="H24" s="17"/>
    </row>
    <row r="25" spans="1:8" s="18" customFormat="1" x14ac:dyDescent="0.3">
      <c r="A25" s="17"/>
      <c r="C25" s="17"/>
      <c r="D25" s="17"/>
      <c r="E25" s="17"/>
      <c r="F25" s="17"/>
      <c r="G25" s="17"/>
      <c r="H25" s="17"/>
    </row>
    <row r="26" spans="1:8" s="18" customFormat="1" x14ac:dyDescent="0.3">
      <c r="A26" s="17"/>
      <c r="C26" s="17"/>
      <c r="D26" s="17"/>
      <c r="E26" s="17"/>
      <c r="F26" s="17"/>
      <c r="G26" s="17"/>
      <c r="H26" s="17"/>
    </row>
    <row r="27" spans="1:8" s="18" customFormat="1" x14ac:dyDescent="0.3">
      <c r="A27" s="17"/>
      <c r="C27" s="17"/>
      <c r="D27" s="17"/>
      <c r="E27" s="17"/>
      <c r="F27" s="17"/>
      <c r="G27" s="17"/>
      <c r="H27" s="17"/>
    </row>
    <row r="28" spans="1:8" s="18" customFormat="1" x14ac:dyDescent="0.3">
      <c r="A28" s="17"/>
      <c r="C28" s="17"/>
      <c r="D28" s="17"/>
      <c r="E28" s="17"/>
      <c r="F28" s="17"/>
      <c r="G28" s="17"/>
      <c r="H28" s="17"/>
    </row>
    <row r="29" spans="1:8" s="18" customFormat="1" x14ac:dyDescent="0.3">
      <c r="A29" s="17"/>
      <c r="C29" s="17"/>
      <c r="D29" s="17"/>
      <c r="E29" s="17"/>
      <c r="F29" s="17"/>
      <c r="G29" s="17"/>
      <c r="H29" s="17"/>
    </row>
    <row r="30" spans="1:8" s="18" customFormat="1" x14ac:dyDescent="0.3">
      <c r="A30" s="17"/>
      <c r="C30" s="17"/>
      <c r="D30" s="17"/>
      <c r="E30" s="17"/>
      <c r="F30" s="17"/>
      <c r="G30" s="17"/>
      <c r="H30" s="17"/>
    </row>
    <row r="31" spans="1:8" s="18" customFormat="1" x14ac:dyDescent="0.3">
      <c r="A31" s="17"/>
      <c r="C31" s="17"/>
      <c r="D31" s="17"/>
      <c r="E31" s="17"/>
      <c r="F31" s="17"/>
      <c r="G31" s="17"/>
      <c r="H31" s="17"/>
    </row>
    <row r="32" spans="1:8" s="18" customFormat="1" x14ac:dyDescent="0.3">
      <c r="A32" s="17"/>
      <c r="C32" s="17"/>
      <c r="D32" s="17"/>
      <c r="E32" s="17"/>
      <c r="F32" s="17"/>
      <c r="G32" s="17"/>
      <c r="H32" s="17"/>
    </row>
    <row r="33" spans="1:8" s="18" customFormat="1" x14ac:dyDescent="0.3">
      <c r="A33" s="17"/>
      <c r="C33" s="17"/>
      <c r="D33" s="17"/>
      <c r="E33" s="17"/>
      <c r="F33" s="17"/>
      <c r="G33" s="17"/>
      <c r="H33" s="17"/>
    </row>
    <row r="34" spans="1:8" s="18" customFormat="1" x14ac:dyDescent="0.3">
      <c r="A34" s="17"/>
      <c r="C34" s="17"/>
      <c r="D34" s="17"/>
      <c r="E34" s="17"/>
      <c r="F34" s="17"/>
      <c r="G34" s="17"/>
      <c r="H34" s="17"/>
    </row>
    <row r="35" spans="1:8" s="18" customFormat="1" x14ac:dyDescent="0.3">
      <c r="A35" s="17"/>
      <c r="C35" s="17"/>
      <c r="D35" s="17"/>
      <c r="E35" s="17"/>
      <c r="F35" s="17"/>
      <c r="G35" s="17"/>
      <c r="H35" s="17"/>
    </row>
    <row r="36" spans="1:8" s="18" customFormat="1" x14ac:dyDescent="0.3">
      <c r="A36" s="17"/>
      <c r="C36" s="17"/>
      <c r="D36" s="17"/>
      <c r="E36" s="17"/>
      <c r="F36" s="17"/>
      <c r="G36" s="17"/>
      <c r="H36" s="17"/>
    </row>
    <row r="37" spans="1:8" s="18" customFormat="1" x14ac:dyDescent="0.3">
      <c r="A37" s="17"/>
      <c r="C37" s="17"/>
      <c r="D37" s="17"/>
      <c r="E37" s="17"/>
      <c r="F37" s="17"/>
      <c r="G37" s="17"/>
      <c r="H37" s="17"/>
    </row>
    <row r="38" spans="1:8" s="18" customFormat="1" x14ac:dyDescent="0.3">
      <c r="A38" s="17"/>
      <c r="C38" s="17"/>
      <c r="D38" s="17"/>
      <c r="E38" s="17"/>
      <c r="F38" s="17"/>
      <c r="G38" s="17"/>
      <c r="H38" s="17"/>
    </row>
    <row r="39" spans="1:8" s="18" customFormat="1" x14ac:dyDescent="0.3">
      <c r="A39" s="17"/>
      <c r="C39" s="17"/>
      <c r="D39" s="17"/>
      <c r="E39" s="17"/>
      <c r="F39" s="17"/>
      <c r="G39" s="17"/>
      <c r="H39" s="17"/>
    </row>
    <row r="40" spans="1:8" s="18" customFormat="1" x14ac:dyDescent="0.3">
      <c r="A40" s="17"/>
      <c r="C40" s="17"/>
      <c r="D40" s="17"/>
      <c r="E40" s="17"/>
      <c r="F40" s="17"/>
      <c r="G40" s="17"/>
      <c r="H40" s="17"/>
    </row>
    <row r="41" spans="1:8" s="18" customFormat="1" x14ac:dyDescent="0.3">
      <c r="A41" s="17"/>
      <c r="C41" s="17"/>
      <c r="D41" s="17"/>
      <c r="E41" s="17"/>
      <c r="F41" s="17"/>
      <c r="G41" s="17"/>
      <c r="H41" s="17"/>
    </row>
    <row r="42" spans="1:8" s="18" customFormat="1" x14ac:dyDescent="0.3">
      <c r="A42" s="17"/>
      <c r="C42" s="17"/>
      <c r="D42" s="17"/>
      <c r="E42" s="17"/>
      <c r="F42" s="17"/>
      <c r="G42" s="17"/>
      <c r="H42" s="17"/>
    </row>
    <row r="43" spans="1:8" s="18" customFormat="1" x14ac:dyDescent="0.3">
      <c r="A43" s="17"/>
      <c r="C43" s="17"/>
      <c r="D43" s="17"/>
      <c r="E43" s="17"/>
      <c r="F43" s="17"/>
      <c r="G43" s="17"/>
      <c r="H43" s="17"/>
    </row>
    <row r="44" spans="1:8" s="18" customFormat="1" x14ac:dyDescent="0.3">
      <c r="A44" s="17"/>
      <c r="C44" s="17"/>
      <c r="D44" s="17"/>
      <c r="E44" s="17"/>
      <c r="F44" s="17"/>
      <c r="G44" s="17"/>
      <c r="H44" s="17"/>
    </row>
    <row r="45" spans="1:8" s="18" customFormat="1" x14ac:dyDescent="0.3">
      <c r="A45" s="17"/>
      <c r="C45" s="17"/>
      <c r="D45" s="17"/>
      <c r="E45" s="17"/>
      <c r="F45" s="17"/>
      <c r="G45" s="17"/>
      <c r="H45" s="17"/>
    </row>
    <row r="46" spans="1:8" s="18" customFormat="1" x14ac:dyDescent="0.3">
      <c r="A46" s="17"/>
      <c r="C46" s="17"/>
      <c r="D46" s="17"/>
      <c r="E46" s="17"/>
      <c r="F46" s="17"/>
      <c r="G46" s="17"/>
      <c r="H46" s="17"/>
    </row>
    <row r="47" spans="1:8" s="18" customFormat="1" x14ac:dyDescent="0.3">
      <c r="A47" s="17"/>
      <c r="C47" s="17"/>
      <c r="D47" s="17"/>
      <c r="E47" s="17"/>
      <c r="F47" s="17"/>
      <c r="G47" s="17"/>
      <c r="H47" s="17"/>
    </row>
    <row r="48" spans="1:8" s="18" customFormat="1" x14ac:dyDescent="0.3">
      <c r="A48" s="17"/>
      <c r="C48" s="17"/>
      <c r="D48" s="17"/>
      <c r="E48" s="17"/>
      <c r="F48" s="17"/>
      <c r="G48" s="17"/>
      <c r="H48" s="17"/>
    </row>
    <row r="49" spans="1:8" s="18" customFormat="1" x14ac:dyDescent="0.3">
      <c r="A49" s="17"/>
      <c r="C49" s="17"/>
      <c r="D49" s="17"/>
      <c r="E49" s="17"/>
      <c r="F49" s="17"/>
      <c r="G49" s="17"/>
      <c r="H49" s="17"/>
    </row>
    <row r="50" spans="1:8" s="18" customFormat="1" x14ac:dyDescent="0.3">
      <c r="A50" s="17"/>
      <c r="C50" s="17"/>
      <c r="D50" s="17"/>
      <c r="E50" s="17"/>
      <c r="F50" s="17"/>
      <c r="G50" s="17"/>
      <c r="H50" s="17"/>
    </row>
    <row r="51" spans="1:8" s="18" customFormat="1" x14ac:dyDescent="0.3">
      <c r="A51" s="17"/>
      <c r="C51" s="17"/>
      <c r="D51" s="17"/>
      <c r="E51" s="17"/>
      <c r="F51" s="17"/>
      <c r="G51" s="17"/>
      <c r="H51" s="17"/>
    </row>
    <row r="52" spans="1:8" s="18" customFormat="1" x14ac:dyDescent="0.3">
      <c r="A52" s="17"/>
      <c r="C52" s="17"/>
      <c r="D52" s="17"/>
      <c r="E52" s="17"/>
      <c r="F52" s="17"/>
      <c r="G52" s="17"/>
      <c r="H52" s="17"/>
    </row>
    <row r="53" spans="1:8" s="18" customFormat="1" x14ac:dyDescent="0.3">
      <c r="A53" s="17"/>
      <c r="C53" s="17"/>
      <c r="D53" s="17"/>
      <c r="E53" s="17"/>
      <c r="F53" s="17"/>
      <c r="G53" s="17"/>
      <c r="H53" s="17"/>
    </row>
    <row r="54" spans="1:8" s="18" customFormat="1" x14ac:dyDescent="0.3">
      <c r="A54" s="17"/>
      <c r="C54" s="17"/>
      <c r="D54" s="17"/>
      <c r="E54" s="17"/>
      <c r="F54" s="17"/>
      <c r="G54" s="17"/>
      <c r="H54" s="17"/>
    </row>
    <row r="55" spans="1:8" s="18" customFormat="1" x14ac:dyDescent="0.3">
      <c r="A55" s="17"/>
      <c r="C55" s="17"/>
      <c r="D55" s="17"/>
      <c r="E55" s="17"/>
      <c r="F55" s="17"/>
      <c r="G55" s="17"/>
      <c r="H55" s="17"/>
    </row>
    <row r="56" spans="1:8" s="18" customFormat="1" x14ac:dyDescent="0.3">
      <c r="A56" s="17"/>
      <c r="C56" s="17"/>
      <c r="D56" s="17"/>
      <c r="E56" s="17"/>
      <c r="F56" s="17"/>
      <c r="G56" s="17"/>
      <c r="H56" s="17"/>
    </row>
    <row r="57" spans="1:8" s="18" customFormat="1" x14ac:dyDescent="0.3">
      <c r="A57" s="17"/>
      <c r="C57" s="17"/>
      <c r="D57" s="17"/>
      <c r="E57" s="17"/>
      <c r="F57" s="17"/>
      <c r="G57" s="17"/>
      <c r="H57" s="17"/>
    </row>
    <row r="58" spans="1:8" s="18" customFormat="1" x14ac:dyDescent="0.3">
      <c r="A58" s="17"/>
      <c r="C58" s="17"/>
      <c r="D58" s="17"/>
      <c r="E58" s="17"/>
      <c r="F58" s="17"/>
      <c r="G58" s="17"/>
      <c r="H58" s="17"/>
    </row>
    <row r="59" spans="1:8" s="18" customFormat="1" x14ac:dyDescent="0.3">
      <c r="A59" s="17"/>
      <c r="C59" s="17"/>
      <c r="D59" s="17"/>
      <c r="E59" s="17"/>
      <c r="F59" s="17"/>
      <c r="G59" s="17"/>
      <c r="H59" s="17"/>
    </row>
    <row r="60" spans="1:8" s="18" customFormat="1" x14ac:dyDescent="0.3">
      <c r="A60" s="17"/>
      <c r="C60" s="17"/>
      <c r="D60" s="17"/>
      <c r="E60" s="17"/>
      <c r="F60" s="17"/>
      <c r="G60" s="17"/>
      <c r="H60" s="17"/>
    </row>
    <row r="61" spans="1:8" s="18" customFormat="1" x14ac:dyDescent="0.3">
      <c r="A61" s="17"/>
      <c r="C61" s="17"/>
      <c r="D61" s="17"/>
      <c r="E61" s="17"/>
      <c r="F61" s="17"/>
      <c r="G61" s="17"/>
      <c r="H61" s="17"/>
    </row>
    <row r="62" spans="1:8" s="18" customFormat="1" x14ac:dyDescent="0.3">
      <c r="A62" s="17"/>
      <c r="C62" s="17"/>
      <c r="D62" s="17"/>
      <c r="E62" s="17"/>
      <c r="F62" s="17"/>
      <c r="G62" s="17"/>
      <c r="H62" s="17"/>
    </row>
    <row r="63" spans="1:8" s="18" customFormat="1" x14ac:dyDescent="0.3">
      <c r="A63" s="17"/>
      <c r="C63" s="17"/>
      <c r="D63" s="17"/>
      <c r="E63" s="17"/>
      <c r="F63" s="17"/>
      <c r="G63" s="17"/>
      <c r="H63" s="17"/>
    </row>
    <row r="64" spans="1:8" s="18" customFormat="1" x14ac:dyDescent="0.3">
      <c r="A64" s="17"/>
      <c r="C64" s="17"/>
      <c r="D64" s="17"/>
      <c r="E64" s="17"/>
      <c r="F64" s="17"/>
      <c r="G64" s="17"/>
      <c r="H64" s="17"/>
    </row>
    <row r="65" spans="1:8" s="18" customFormat="1" x14ac:dyDescent="0.3">
      <c r="A65" s="17"/>
      <c r="C65" s="17"/>
      <c r="D65" s="17"/>
      <c r="E65" s="17"/>
      <c r="F65" s="17"/>
      <c r="G65" s="17"/>
      <c r="H65" s="17"/>
    </row>
    <row r="66" spans="1:8" s="18" customFormat="1" x14ac:dyDescent="0.3">
      <c r="A66" s="17"/>
      <c r="C66" s="17"/>
      <c r="D66" s="17"/>
      <c r="E66" s="17"/>
      <c r="F66" s="17"/>
      <c r="G66" s="17"/>
      <c r="H66" s="17"/>
    </row>
    <row r="67" spans="1:8" s="18" customFormat="1" x14ac:dyDescent="0.3">
      <c r="A67" s="17"/>
      <c r="C67" s="17"/>
      <c r="D67" s="17"/>
      <c r="E67" s="17"/>
      <c r="F67" s="17"/>
      <c r="G67" s="17"/>
      <c r="H67" s="17"/>
    </row>
    <row r="68" spans="1:8" s="18" customFormat="1" x14ac:dyDescent="0.3">
      <c r="A68" s="17"/>
      <c r="C68" s="17"/>
      <c r="D68" s="17"/>
      <c r="E68" s="17"/>
      <c r="F68" s="17"/>
      <c r="G68" s="17"/>
      <c r="H68" s="17"/>
    </row>
    <row r="69" spans="1:8" s="18" customFormat="1" x14ac:dyDescent="0.3">
      <c r="A69" s="17"/>
      <c r="C69" s="17"/>
      <c r="D69" s="17"/>
      <c r="E69" s="17"/>
      <c r="F69" s="17"/>
      <c r="G69" s="17"/>
      <c r="H69" s="17"/>
    </row>
    <row r="70" spans="1:8" s="18" customFormat="1" x14ac:dyDescent="0.3">
      <c r="A70" s="17"/>
      <c r="C70" s="17"/>
      <c r="D70" s="17"/>
      <c r="E70" s="17"/>
      <c r="F70" s="17"/>
      <c r="G70" s="17"/>
      <c r="H70" s="17"/>
    </row>
    <row r="71" spans="1:8" s="18" customFormat="1" x14ac:dyDescent="0.3">
      <c r="A71" s="17"/>
      <c r="C71" s="17"/>
      <c r="D71" s="17"/>
      <c r="E71" s="17"/>
      <c r="F71" s="17"/>
      <c r="G71" s="17"/>
      <c r="H71" s="17"/>
    </row>
    <row r="72" spans="1:8" s="18" customFormat="1" x14ac:dyDescent="0.3">
      <c r="A72" s="17"/>
      <c r="C72" s="17"/>
      <c r="D72" s="17"/>
      <c r="E72" s="17"/>
      <c r="F72" s="17"/>
      <c r="G72" s="17"/>
      <c r="H72" s="17"/>
    </row>
    <row r="73" spans="1:8" s="18" customFormat="1" x14ac:dyDescent="0.3">
      <c r="A73" s="17"/>
      <c r="C73" s="17"/>
      <c r="D73" s="17"/>
      <c r="E73" s="17"/>
      <c r="F73" s="17"/>
      <c r="G73" s="17"/>
      <c r="H73" s="17"/>
    </row>
    <row r="74" spans="1:8" s="18" customFormat="1" x14ac:dyDescent="0.3">
      <c r="A74" s="17"/>
      <c r="C74" s="17"/>
      <c r="D74" s="17"/>
      <c r="E74" s="17"/>
      <c r="F74" s="17"/>
      <c r="G74" s="17"/>
      <c r="H74" s="17"/>
    </row>
    <row r="75" spans="1:8" s="18" customFormat="1" x14ac:dyDescent="0.3">
      <c r="A75" s="17"/>
      <c r="C75" s="17"/>
      <c r="D75" s="17"/>
      <c r="E75" s="17"/>
      <c r="F75" s="17"/>
      <c r="G75" s="17"/>
      <c r="H75" s="17"/>
    </row>
    <row r="76" spans="1:8" s="18" customFormat="1" x14ac:dyDescent="0.3">
      <c r="A76" s="17"/>
      <c r="C76" s="17"/>
      <c r="D76" s="17"/>
      <c r="E76" s="17"/>
      <c r="F76" s="17"/>
      <c r="G76" s="17"/>
      <c r="H76" s="17"/>
    </row>
    <row r="77" spans="1:8" s="18" customFormat="1" x14ac:dyDescent="0.3">
      <c r="A77" s="17"/>
      <c r="C77" s="17"/>
      <c r="D77" s="17"/>
      <c r="E77" s="17"/>
      <c r="F77" s="17"/>
      <c r="G77" s="17"/>
      <c r="H77" s="17"/>
    </row>
    <row r="78" spans="1:8" s="18" customFormat="1" x14ac:dyDescent="0.3">
      <c r="A78" s="17"/>
      <c r="C78" s="17"/>
      <c r="D78" s="17"/>
      <c r="E78" s="17"/>
      <c r="F78" s="17"/>
      <c r="G78" s="17"/>
      <c r="H78" s="17"/>
    </row>
    <row r="79" spans="1:8" s="18" customFormat="1" x14ac:dyDescent="0.3">
      <c r="A79" s="17"/>
      <c r="C79" s="17"/>
      <c r="D79" s="17"/>
      <c r="E79" s="17"/>
      <c r="F79" s="17"/>
      <c r="G79" s="17"/>
      <c r="H79" s="17"/>
    </row>
    <row r="80" spans="1:8" s="18" customFormat="1" x14ac:dyDescent="0.3">
      <c r="A80" s="17"/>
      <c r="C80" s="17"/>
      <c r="D80" s="17"/>
      <c r="E80" s="17"/>
      <c r="F80" s="17"/>
      <c r="G80" s="17"/>
      <c r="H80" s="17"/>
    </row>
    <row r="81" spans="1:8" s="18" customFormat="1" x14ac:dyDescent="0.3">
      <c r="A81" s="17"/>
      <c r="C81" s="17"/>
      <c r="D81" s="17"/>
      <c r="E81" s="17"/>
      <c r="F81" s="17"/>
      <c r="G81" s="17"/>
      <c r="H81" s="17"/>
    </row>
    <row r="82" spans="1:8" s="18" customFormat="1" x14ac:dyDescent="0.3">
      <c r="A82" s="17"/>
      <c r="C82" s="17"/>
      <c r="D82" s="17"/>
      <c r="E82" s="17"/>
      <c r="F82" s="17"/>
      <c r="G82" s="17"/>
      <c r="H82" s="17"/>
    </row>
    <row r="83" spans="1:8" s="18" customFormat="1" x14ac:dyDescent="0.3">
      <c r="A83" s="17"/>
      <c r="C83" s="17"/>
      <c r="D83" s="17"/>
      <c r="E83" s="17"/>
      <c r="F83" s="17"/>
      <c r="G83" s="17"/>
      <c r="H83" s="17"/>
    </row>
    <row r="84" spans="1:8" s="18" customFormat="1" x14ac:dyDescent="0.3">
      <c r="A84" s="17"/>
      <c r="C84" s="17"/>
      <c r="D84" s="17"/>
      <c r="E84" s="17"/>
      <c r="F84" s="17"/>
      <c r="G84" s="17"/>
      <c r="H84" s="17"/>
    </row>
    <row r="85" spans="1:8" s="18" customFormat="1" x14ac:dyDescent="0.3">
      <c r="A85" s="17"/>
      <c r="C85" s="17"/>
      <c r="D85" s="17"/>
      <c r="E85" s="17"/>
      <c r="F85" s="17"/>
      <c r="G85" s="17"/>
      <c r="H85" s="17"/>
    </row>
    <row r="86" spans="1:8" s="18" customFormat="1" x14ac:dyDescent="0.3">
      <c r="A86" s="17"/>
      <c r="C86" s="17"/>
      <c r="D86" s="17"/>
      <c r="E86" s="17"/>
      <c r="F86" s="17"/>
      <c r="G86" s="17"/>
      <c r="H86" s="17"/>
    </row>
    <row r="87" spans="1:8" s="18" customFormat="1" x14ac:dyDescent="0.3">
      <c r="A87" s="17"/>
      <c r="C87" s="17"/>
      <c r="D87" s="17"/>
      <c r="E87" s="17"/>
      <c r="F87" s="17"/>
      <c r="G87" s="17"/>
      <c r="H87" s="17"/>
    </row>
    <row r="88" spans="1:8" s="18" customFormat="1" x14ac:dyDescent="0.3">
      <c r="A88" s="17"/>
      <c r="C88" s="17"/>
      <c r="D88" s="17"/>
      <c r="E88" s="17"/>
      <c r="F88" s="17"/>
      <c r="G88" s="17"/>
      <c r="H88" s="17"/>
    </row>
    <row r="89" spans="1:8" s="18" customFormat="1" x14ac:dyDescent="0.3">
      <c r="A89" s="17"/>
      <c r="C89" s="17"/>
      <c r="D89" s="17"/>
      <c r="E89" s="17"/>
      <c r="F89" s="17"/>
      <c r="G89" s="17"/>
      <c r="H89" s="17"/>
    </row>
    <row r="90" spans="1:8" s="18" customFormat="1" x14ac:dyDescent="0.3">
      <c r="A90" s="17"/>
      <c r="C90" s="17"/>
      <c r="D90" s="17"/>
      <c r="E90" s="17"/>
      <c r="F90" s="17"/>
      <c r="G90" s="17"/>
      <c r="H90" s="17"/>
    </row>
    <row r="91" spans="1:8" s="18" customFormat="1" x14ac:dyDescent="0.3">
      <c r="A91" s="17"/>
      <c r="C91" s="17"/>
      <c r="D91" s="17"/>
      <c r="E91" s="17"/>
      <c r="F91" s="17"/>
      <c r="G91" s="17"/>
      <c r="H91" s="17"/>
    </row>
    <row r="92" spans="1:8" s="18" customFormat="1" x14ac:dyDescent="0.3">
      <c r="A92" s="17"/>
      <c r="C92" s="17"/>
      <c r="D92" s="17"/>
      <c r="E92" s="17"/>
      <c r="F92" s="17"/>
      <c r="G92" s="17"/>
      <c r="H92" s="17"/>
    </row>
    <row r="93" spans="1:8" s="18" customFormat="1" x14ac:dyDescent="0.3">
      <c r="A93" s="17"/>
      <c r="C93" s="17"/>
      <c r="D93" s="17"/>
      <c r="E93" s="17"/>
      <c r="F93" s="17"/>
      <c r="G93" s="17"/>
      <c r="H93" s="17"/>
    </row>
    <row r="94" spans="1:8" s="18" customFormat="1" x14ac:dyDescent="0.3">
      <c r="A94" s="17"/>
      <c r="C94" s="17"/>
      <c r="D94" s="17"/>
      <c r="E94" s="17"/>
      <c r="F94" s="17"/>
      <c r="G94" s="17"/>
      <c r="H94" s="17"/>
    </row>
    <row r="95" spans="1:8" s="18" customFormat="1" x14ac:dyDescent="0.3">
      <c r="A95" s="17"/>
      <c r="C95" s="17"/>
      <c r="D95" s="17"/>
      <c r="E95" s="17"/>
      <c r="F95" s="17"/>
      <c r="G95" s="17"/>
      <c r="H95" s="17"/>
    </row>
    <row r="96" spans="1:8" s="18" customFormat="1" x14ac:dyDescent="0.3">
      <c r="A96" s="17"/>
      <c r="C96" s="17"/>
      <c r="D96" s="17"/>
      <c r="E96" s="17"/>
      <c r="F96" s="17"/>
      <c r="G96" s="17"/>
      <c r="H96" s="17"/>
    </row>
    <row r="97" spans="1:8" s="18" customFormat="1" x14ac:dyDescent="0.3">
      <c r="A97" s="17"/>
      <c r="C97" s="17"/>
      <c r="D97" s="17"/>
      <c r="E97" s="17"/>
      <c r="F97" s="17"/>
      <c r="G97" s="17"/>
      <c r="H97" s="17"/>
    </row>
    <row r="98" spans="1:8" s="18" customFormat="1" x14ac:dyDescent="0.3">
      <c r="A98" s="17"/>
      <c r="C98" s="17"/>
      <c r="D98" s="17"/>
      <c r="E98" s="17"/>
      <c r="F98" s="17"/>
      <c r="G98" s="17"/>
      <c r="H98" s="17"/>
    </row>
    <row r="99" spans="1:8" s="18" customFormat="1" x14ac:dyDescent="0.3">
      <c r="A99" s="17"/>
      <c r="C99" s="17"/>
      <c r="D99" s="17"/>
      <c r="E99" s="17"/>
      <c r="F99" s="17"/>
      <c r="G99" s="17"/>
      <c r="H99" s="17"/>
    </row>
    <row r="100" spans="1:8" s="18" customFormat="1" x14ac:dyDescent="0.3">
      <c r="A100" s="17"/>
      <c r="C100" s="17"/>
      <c r="D100" s="17"/>
      <c r="E100" s="17"/>
      <c r="F100" s="17"/>
      <c r="G100" s="17"/>
      <c r="H100" s="17"/>
    </row>
    <row r="101" spans="1:8" s="18" customFormat="1" x14ac:dyDescent="0.3">
      <c r="A101" s="17"/>
      <c r="C101" s="17"/>
      <c r="D101" s="17"/>
      <c r="E101" s="17"/>
      <c r="F101" s="17"/>
      <c r="G101" s="17"/>
      <c r="H101" s="17"/>
    </row>
    <row r="102" spans="1:8" s="18" customFormat="1" x14ac:dyDescent="0.3">
      <c r="A102" s="17"/>
      <c r="C102" s="17"/>
      <c r="D102" s="17"/>
      <c r="E102" s="17"/>
      <c r="F102" s="17"/>
      <c r="G102" s="17"/>
      <c r="H102" s="17"/>
    </row>
    <row r="103" spans="1:8" s="18" customFormat="1" x14ac:dyDescent="0.3">
      <c r="A103" s="17"/>
      <c r="C103" s="17"/>
      <c r="D103" s="17"/>
      <c r="E103" s="17"/>
      <c r="F103" s="17"/>
      <c r="G103" s="17"/>
      <c r="H103" s="17"/>
    </row>
    <row r="104" spans="1:8" s="18" customFormat="1" x14ac:dyDescent="0.3">
      <c r="A104" s="17"/>
      <c r="C104" s="17"/>
      <c r="D104" s="17"/>
      <c r="E104" s="17"/>
      <c r="F104" s="17"/>
      <c r="G104" s="17"/>
      <c r="H104" s="17"/>
    </row>
    <row r="105" spans="1:8" s="18" customFormat="1" x14ac:dyDescent="0.3">
      <c r="A105" s="17"/>
      <c r="C105" s="17"/>
      <c r="D105" s="17"/>
      <c r="E105" s="17"/>
      <c r="F105" s="17"/>
      <c r="G105" s="17"/>
      <c r="H105" s="17"/>
    </row>
    <row r="106" spans="1:8" s="18" customFormat="1" x14ac:dyDescent="0.3">
      <c r="A106" s="17"/>
      <c r="C106" s="17"/>
      <c r="D106" s="17"/>
      <c r="E106" s="17"/>
      <c r="F106" s="17"/>
      <c r="G106" s="17"/>
      <c r="H106" s="17"/>
    </row>
    <row r="107" spans="1:8" s="18" customFormat="1" x14ac:dyDescent="0.3">
      <c r="A107" s="17"/>
      <c r="C107" s="17"/>
      <c r="D107" s="17"/>
      <c r="E107" s="17"/>
      <c r="F107" s="17"/>
      <c r="G107" s="17"/>
      <c r="H107" s="17"/>
    </row>
    <row r="108" spans="1:8" s="18" customFormat="1" x14ac:dyDescent="0.3">
      <c r="A108" s="17"/>
      <c r="C108" s="17"/>
      <c r="D108" s="17"/>
      <c r="E108" s="17"/>
      <c r="F108" s="17"/>
      <c r="G108" s="17"/>
      <c r="H108" s="17"/>
    </row>
    <row r="109" spans="1:8" s="18" customFormat="1" x14ac:dyDescent="0.3">
      <c r="A109" s="17"/>
      <c r="C109" s="17"/>
      <c r="D109" s="17"/>
      <c r="E109" s="17"/>
      <c r="F109" s="17"/>
      <c r="G109" s="17"/>
      <c r="H109" s="17"/>
    </row>
    <row r="110" spans="1:8" s="18" customFormat="1" x14ac:dyDescent="0.3">
      <c r="A110" s="17"/>
      <c r="C110" s="17"/>
      <c r="D110" s="17"/>
      <c r="E110" s="17"/>
      <c r="F110" s="17"/>
      <c r="G110" s="17"/>
      <c r="H110" s="17"/>
    </row>
    <row r="111" spans="1:8" s="18" customFormat="1" x14ac:dyDescent="0.3">
      <c r="A111" s="17"/>
      <c r="C111" s="17"/>
      <c r="D111" s="17"/>
      <c r="E111" s="17"/>
      <c r="F111" s="17"/>
      <c r="G111" s="17"/>
      <c r="H111" s="17"/>
    </row>
    <row r="112" spans="1:8" s="18" customFormat="1" x14ac:dyDescent="0.3">
      <c r="A112" s="17"/>
      <c r="C112" s="17"/>
      <c r="D112" s="17"/>
      <c r="E112" s="17"/>
      <c r="F112" s="17"/>
      <c r="G112" s="17"/>
      <c r="H112" s="17"/>
    </row>
    <row r="113" spans="1:8" s="18" customFormat="1" x14ac:dyDescent="0.3">
      <c r="A113" s="17"/>
      <c r="C113" s="17"/>
      <c r="D113" s="17"/>
      <c r="E113" s="17"/>
      <c r="F113" s="17"/>
      <c r="G113" s="17"/>
      <c r="H113" s="17"/>
    </row>
    <row r="114" spans="1:8" s="18" customFormat="1" x14ac:dyDescent="0.3">
      <c r="A114" s="17"/>
      <c r="C114" s="17"/>
      <c r="D114" s="17"/>
      <c r="E114" s="17"/>
      <c r="F114" s="17"/>
      <c r="G114" s="17"/>
      <c r="H114" s="17"/>
    </row>
    <row r="115" spans="1:8" s="18" customFormat="1" x14ac:dyDescent="0.3">
      <c r="A115" s="17"/>
      <c r="C115" s="17"/>
      <c r="D115" s="17"/>
      <c r="E115" s="17"/>
      <c r="F115" s="17"/>
      <c r="G115" s="17"/>
      <c r="H115" s="17"/>
    </row>
    <row r="116" spans="1:8" s="18" customFormat="1" x14ac:dyDescent="0.3">
      <c r="A116" s="17"/>
      <c r="C116" s="17"/>
      <c r="D116" s="17"/>
      <c r="E116" s="17"/>
      <c r="F116" s="17"/>
      <c r="G116" s="17"/>
      <c r="H116" s="17"/>
    </row>
    <row r="117" spans="1:8" s="18" customFormat="1" x14ac:dyDescent="0.3">
      <c r="A117" s="17"/>
      <c r="C117" s="17"/>
      <c r="D117" s="17"/>
      <c r="E117" s="17"/>
      <c r="F117" s="17"/>
      <c r="G117" s="17"/>
      <c r="H117" s="17"/>
    </row>
    <row r="118" spans="1:8" s="18" customFormat="1" x14ac:dyDescent="0.3">
      <c r="A118" s="17"/>
      <c r="C118" s="17"/>
      <c r="D118" s="17"/>
      <c r="E118" s="17"/>
      <c r="F118" s="17"/>
      <c r="G118" s="17"/>
      <c r="H118" s="17"/>
    </row>
    <row r="119" spans="1:8" s="18" customFormat="1" x14ac:dyDescent="0.3">
      <c r="A119" s="17"/>
      <c r="C119" s="17"/>
      <c r="D119" s="17"/>
      <c r="E119" s="17"/>
      <c r="F119" s="17"/>
      <c r="G119" s="17"/>
      <c r="H119" s="17"/>
    </row>
    <row r="120" spans="1:8" s="18" customFormat="1" x14ac:dyDescent="0.3">
      <c r="A120" s="17"/>
      <c r="C120" s="17"/>
      <c r="D120" s="17"/>
      <c r="E120" s="17"/>
      <c r="F120" s="17"/>
      <c r="G120" s="17"/>
      <c r="H120" s="17"/>
    </row>
    <row r="121" spans="1:8" s="18" customFormat="1" x14ac:dyDescent="0.3">
      <c r="A121" s="17"/>
      <c r="C121" s="17"/>
      <c r="D121" s="17"/>
      <c r="E121" s="17"/>
      <c r="F121" s="17"/>
      <c r="G121" s="17"/>
      <c r="H121" s="17"/>
    </row>
    <row r="122" spans="1:8" s="18" customFormat="1" x14ac:dyDescent="0.3">
      <c r="A122" s="17"/>
      <c r="C122" s="17"/>
      <c r="D122" s="17"/>
      <c r="E122" s="17"/>
      <c r="F122" s="17"/>
      <c r="G122" s="17"/>
      <c r="H122" s="17"/>
    </row>
    <row r="123" spans="1:8" s="18" customFormat="1" x14ac:dyDescent="0.3">
      <c r="A123" s="17"/>
      <c r="C123" s="17"/>
      <c r="D123" s="17"/>
      <c r="E123" s="17"/>
      <c r="F123" s="17"/>
      <c r="G123" s="17"/>
      <c r="H123" s="17"/>
    </row>
    <row r="124" spans="1:8" s="18" customFormat="1" x14ac:dyDescent="0.3">
      <c r="A124" s="17"/>
      <c r="C124" s="17"/>
      <c r="D124" s="17"/>
      <c r="E124" s="17"/>
      <c r="F124" s="17"/>
      <c r="G124" s="17"/>
      <c r="H124" s="17"/>
    </row>
    <row r="125" spans="1:8" s="18" customFormat="1" x14ac:dyDescent="0.3">
      <c r="A125" s="17"/>
      <c r="C125" s="17"/>
      <c r="D125" s="17"/>
      <c r="E125" s="17"/>
      <c r="F125" s="17"/>
      <c r="G125" s="17"/>
      <c r="H125" s="17"/>
    </row>
    <row r="126" spans="1:8" s="18" customFormat="1" x14ac:dyDescent="0.3">
      <c r="A126" s="17"/>
      <c r="C126" s="17"/>
      <c r="D126" s="17"/>
      <c r="E126" s="17"/>
      <c r="F126" s="17"/>
      <c r="G126" s="17"/>
      <c r="H126" s="17"/>
    </row>
    <row r="127" spans="1:8" s="18" customFormat="1" x14ac:dyDescent="0.3">
      <c r="A127" s="17"/>
      <c r="C127" s="17"/>
      <c r="D127" s="17"/>
      <c r="E127" s="17"/>
      <c r="F127" s="17"/>
      <c r="G127" s="17"/>
      <c r="H127" s="17"/>
    </row>
    <row r="128" spans="1:8" s="18" customFormat="1" x14ac:dyDescent="0.3">
      <c r="A128" s="17"/>
      <c r="C128" s="17"/>
      <c r="D128" s="17"/>
      <c r="E128" s="17"/>
      <c r="F128" s="17"/>
      <c r="G128" s="17"/>
      <c r="H128" s="17"/>
    </row>
    <row r="129" spans="1:8" s="18" customFormat="1" x14ac:dyDescent="0.3">
      <c r="A129" s="17"/>
      <c r="C129" s="17"/>
      <c r="D129" s="17"/>
      <c r="E129" s="17"/>
      <c r="F129" s="17"/>
      <c r="G129" s="17"/>
      <c r="H129" s="17"/>
    </row>
    <row r="130" spans="1:8" s="18" customFormat="1" x14ac:dyDescent="0.3">
      <c r="A130" s="17"/>
      <c r="C130" s="17"/>
      <c r="D130" s="17"/>
      <c r="E130" s="17"/>
      <c r="F130" s="17"/>
      <c r="G130" s="17"/>
      <c r="H130" s="17"/>
    </row>
    <row r="131" spans="1:8" s="18" customFormat="1" x14ac:dyDescent="0.3">
      <c r="A131" s="17"/>
      <c r="C131" s="17"/>
      <c r="D131" s="17"/>
      <c r="E131" s="17"/>
      <c r="F131" s="17"/>
      <c r="G131" s="17"/>
      <c r="H131" s="17"/>
    </row>
    <row r="132" spans="1:8" s="18" customFormat="1" x14ac:dyDescent="0.3">
      <c r="A132" s="17"/>
      <c r="C132" s="17"/>
      <c r="D132" s="17"/>
      <c r="E132" s="17"/>
      <c r="F132" s="17"/>
      <c r="G132" s="17"/>
      <c r="H132" s="17"/>
    </row>
    <row r="133" spans="1:8" s="18" customFormat="1" x14ac:dyDescent="0.3">
      <c r="A133" s="17"/>
      <c r="C133" s="17"/>
      <c r="D133" s="17"/>
      <c r="E133" s="17"/>
      <c r="F133" s="17"/>
      <c r="G133" s="17"/>
      <c r="H133" s="17"/>
    </row>
    <row r="134" spans="1:8" s="18" customFormat="1" x14ac:dyDescent="0.3">
      <c r="A134" s="17"/>
      <c r="C134" s="17"/>
      <c r="D134" s="17"/>
      <c r="E134" s="17"/>
      <c r="F134" s="17"/>
      <c r="G134" s="17"/>
      <c r="H134" s="17"/>
    </row>
    <row r="135" spans="1:8" s="18" customFormat="1" x14ac:dyDescent="0.3">
      <c r="A135" s="17"/>
      <c r="C135" s="17"/>
      <c r="D135" s="17"/>
      <c r="E135" s="17"/>
      <c r="F135" s="17"/>
      <c r="G135" s="17"/>
      <c r="H135" s="17"/>
    </row>
    <row r="136" spans="1:8" s="18" customFormat="1" x14ac:dyDescent="0.3">
      <c r="A136" s="17"/>
      <c r="C136" s="17"/>
      <c r="D136" s="17"/>
      <c r="E136" s="17"/>
      <c r="F136" s="17"/>
      <c r="G136" s="17"/>
      <c r="H136" s="17"/>
    </row>
    <row r="137" spans="1:8" s="18" customFormat="1" x14ac:dyDescent="0.3">
      <c r="A137" s="17"/>
      <c r="C137" s="17"/>
      <c r="D137" s="17"/>
      <c r="E137" s="17"/>
      <c r="F137" s="17"/>
      <c r="G137" s="17"/>
      <c r="H137" s="17"/>
    </row>
    <row r="138" spans="1:8" s="18" customFormat="1" x14ac:dyDescent="0.3">
      <c r="A138" s="17"/>
      <c r="C138" s="17"/>
      <c r="D138" s="17"/>
      <c r="E138" s="17"/>
      <c r="F138" s="17"/>
      <c r="G138" s="17"/>
      <c r="H138" s="17"/>
    </row>
    <row r="139" spans="1:8" s="18" customFormat="1" x14ac:dyDescent="0.3">
      <c r="A139" s="17"/>
      <c r="C139" s="17"/>
      <c r="D139" s="17"/>
      <c r="E139" s="17"/>
      <c r="F139" s="17"/>
      <c r="G139" s="17"/>
      <c r="H139" s="17"/>
    </row>
    <row r="140" spans="1:8" s="18" customFormat="1" x14ac:dyDescent="0.3">
      <c r="A140" s="17"/>
      <c r="C140" s="17"/>
      <c r="D140" s="17"/>
      <c r="E140" s="17"/>
      <c r="F140" s="17"/>
      <c r="G140" s="17"/>
      <c r="H140" s="17"/>
    </row>
    <row r="141" spans="1:8" s="18" customFormat="1" x14ac:dyDescent="0.3">
      <c r="A141" s="17"/>
      <c r="C141" s="17"/>
      <c r="D141" s="17"/>
      <c r="E141" s="17"/>
      <c r="F141" s="17"/>
      <c r="G141" s="17"/>
      <c r="H141" s="17"/>
    </row>
    <row r="142" spans="1:8" s="18" customFormat="1" x14ac:dyDescent="0.3">
      <c r="A142" s="17"/>
      <c r="C142" s="17"/>
      <c r="D142" s="17"/>
      <c r="E142" s="17"/>
      <c r="F142" s="17"/>
      <c r="G142" s="17"/>
      <c r="H142" s="17"/>
    </row>
    <row r="143" spans="1:8" s="18" customFormat="1" x14ac:dyDescent="0.3">
      <c r="A143" s="17"/>
      <c r="C143" s="17"/>
      <c r="D143" s="17"/>
      <c r="E143" s="17"/>
      <c r="F143" s="17"/>
      <c r="G143" s="17"/>
      <c r="H143" s="17"/>
    </row>
    <row r="144" spans="1:8" s="18" customFormat="1" x14ac:dyDescent="0.3">
      <c r="A144" s="17"/>
      <c r="C144" s="17"/>
      <c r="D144" s="17"/>
      <c r="E144" s="17"/>
      <c r="F144" s="17"/>
      <c r="G144" s="17"/>
      <c r="H144" s="17"/>
    </row>
    <row r="145" spans="1:8" s="18" customFormat="1" x14ac:dyDescent="0.3">
      <c r="A145" s="17"/>
      <c r="C145" s="17"/>
      <c r="D145" s="17"/>
      <c r="E145" s="17"/>
      <c r="F145" s="17"/>
      <c r="G145" s="17"/>
      <c r="H145" s="17"/>
    </row>
    <row r="146" spans="1:8" s="18" customFormat="1" x14ac:dyDescent="0.3">
      <c r="A146" s="17"/>
      <c r="C146" s="17"/>
      <c r="D146" s="17"/>
      <c r="E146" s="17"/>
      <c r="F146" s="17"/>
      <c r="G146" s="17"/>
      <c r="H146" s="17"/>
    </row>
    <row r="147" spans="1:8" s="18" customFormat="1" x14ac:dyDescent="0.3">
      <c r="A147" s="17"/>
      <c r="C147" s="17"/>
      <c r="D147" s="17"/>
      <c r="E147" s="17"/>
      <c r="F147" s="17"/>
      <c r="G147" s="17"/>
      <c r="H147" s="17"/>
    </row>
    <row r="148" spans="1:8" s="18" customFormat="1" x14ac:dyDescent="0.3">
      <c r="A148" s="17"/>
      <c r="C148" s="17"/>
      <c r="D148" s="17"/>
      <c r="E148" s="17"/>
      <c r="F148" s="17"/>
      <c r="G148" s="17"/>
      <c r="H148" s="17"/>
    </row>
    <row r="149" spans="1:8" s="18" customFormat="1" x14ac:dyDescent="0.3">
      <c r="A149" s="17"/>
      <c r="C149" s="17"/>
      <c r="D149" s="17"/>
      <c r="E149" s="17"/>
      <c r="F149" s="17"/>
      <c r="G149" s="17"/>
      <c r="H149" s="17"/>
    </row>
    <row r="150" spans="1:8" s="18" customFormat="1" x14ac:dyDescent="0.3">
      <c r="A150" s="17"/>
      <c r="C150" s="17"/>
      <c r="D150" s="17"/>
      <c r="E150" s="17"/>
      <c r="F150" s="17"/>
      <c r="G150" s="17"/>
      <c r="H150" s="17"/>
    </row>
    <row r="151" spans="1:8" s="18" customFormat="1" x14ac:dyDescent="0.3">
      <c r="A151" s="17"/>
      <c r="C151" s="17"/>
      <c r="D151" s="17"/>
      <c r="E151" s="17"/>
      <c r="F151" s="17"/>
      <c r="G151" s="17"/>
      <c r="H151" s="17"/>
    </row>
    <row r="152" spans="1:8" s="18" customFormat="1" x14ac:dyDescent="0.3">
      <c r="A152" s="17"/>
      <c r="C152" s="17"/>
      <c r="D152" s="17"/>
      <c r="E152" s="17"/>
      <c r="F152" s="17"/>
      <c r="G152" s="17"/>
      <c r="H152" s="17"/>
    </row>
    <row r="153" spans="1:8" s="18" customFormat="1" x14ac:dyDescent="0.3">
      <c r="A153" s="17"/>
      <c r="C153" s="17"/>
      <c r="D153" s="17"/>
      <c r="E153" s="17"/>
      <c r="F153" s="17"/>
      <c r="G153" s="17"/>
      <c r="H153" s="17"/>
    </row>
    <row r="154" spans="1:8" s="18" customFormat="1" x14ac:dyDescent="0.3">
      <c r="A154" s="17"/>
      <c r="C154" s="17"/>
      <c r="D154" s="17"/>
      <c r="E154" s="17"/>
      <c r="F154" s="17"/>
      <c r="G154" s="17"/>
      <c r="H154" s="17"/>
    </row>
    <row r="155" spans="1:8" s="18" customFormat="1" x14ac:dyDescent="0.3">
      <c r="A155" s="17"/>
      <c r="C155" s="17"/>
      <c r="D155" s="17"/>
      <c r="E155" s="17"/>
      <c r="F155" s="17"/>
      <c r="G155" s="17"/>
      <c r="H155" s="17"/>
    </row>
    <row r="156" spans="1:8" s="18" customFormat="1" x14ac:dyDescent="0.3">
      <c r="A156" s="17"/>
      <c r="C156" s="17"/>
      <c r="D156" s="17"/>
      <c r="E156" s="17"/>
      <c r="F156" s="17"/>
      <c r="G156" s="17"/>
      <c r="H156" s="17"/>
    </row>
    <row r="157" spans="1:8" s="18" customFormat="1" x14ac:dyDescent="0.3">
      <c r="A157" s="17"/>
      <c r="C157" s="17"/>
      <c r="D157" s="17"/>
      <c r="E157" s="17"/>
      <c r="F157" s="17"/>
      <c r="G157" s="17"/>
      <c r="H157" s="17"/>
    </row>
    <row r="158" spans="1:8" s="18" customFormat="1" x14ac:dyDescent="0.3">
      <c r="A158" s="17"/>
      <c r="C158" s="17"/>
      <c r="D158" s="17"/>
      <c r="E158" s="17"/>
      <c r="F158" s="17"/>
      <c r="G158" s="17"/>
      <c r="H158" s="17"/>
    </row>
    <row r="159" spans="1:8" s="18" customFormat="1" x14ac:dyDescent="0.3">
      <c r="A159" s="17"/>
      <c r="C159" s="17"/>
      <c r="D159" s="17"/>
      <c r="E159" s="17"/>
      <c r="F159" s="17"/>
      <c r="G159" s="17"/>
      <c r="H159" s="17"/>
    </row>
    <row r="160" spans="1:8" s="18" customFormat="1" x14ac:dyDescent="0.3">
      <c r="A160" s="17"/>
      <c r="C160" s="17"/>
      <c r="D160" s="17"/>
      <c r="E160" s="17"/>
      <c r="F160" s="17"/>
      <c r="G160" s="17"/>
      <c r="H160" s="17"/>
    </row>
    <row r="161" spans="1:8" s="18" customFormat="1" x14ac:dyDescent="0.3">
      <c r="A161" s="17"/>
      <c r="C161" s="17"/>
      <c r="D161" s="17"/>
      <c r="E161" s="17"/>
      <c r="F161" s="17"/>
      <c r="G161" s="17"/>
      <c r="H161" s="17"/>
    </row>
    <row r="162" spans="1:8" s="18" customFormat="1" x14ac:dyDescent="0.3">
      <c r="A162" s="17"/>
      <c r="C162" s="17"/>
      <c r="D162" s="17"/>
      <c r="E162" s="17"/>
      <c r="F162" s="17"/>
      <c r="G162" s="17"/>
      <c r="H162" s="17"/>
    </row>
    <row r="163" spans="1:8" s="18" customFormat="1" x14ac:dyDescent="0.3">
      <c r="A163" s="17"/>
      <c r="C163" s="17"/>
      <c r="D163" s="17"/>
      <c r="E163" s="17"/>
      <c r="F163" s="17"/>
      <c r="G163" s="17"/>
      <c r="H163" s="17"/>
    </row>
    <row r="164" spans="1:8" s="18" customFormat="1" x14ac:dyDescent="0.3">
      <c r="A164" s="17"/>
      <c r="C164" s="17"/>
      <c r="D164" s="17"/>
      <c r="E164" s="17"/>
      <c r="F164" s="17"/>
      <c r="G164" s="17"/>
      <c r="H164" s="17"/>
    </row>
    <row r="165" spans="1:8" s="18" customFormat="1" x14ac:dyDescent="0.3">
      <c r="A165" s="17"/>
      <c r="C165" s="17"/>
      <c r="D165" s="17"/>
      <c r="E165" s="17"/>
      <c r="F165" s="17"/>
      <c r="G165" s="17"/>
      <c r="H165" s="17"/>
    </row>
    <row r="166" spans="1:8" s="18" customFormat="1" x14ac:dyDescent="0.3">
      <c r="A166" s="17"/>
      <c r="C166" s="17"/>
      <c r="D166" s="17"/>
      <c r="E166" s="17"/>
      <c r="F166" s="17"/>
      <c r="G166" s="17"/>
      <c r="H166" s="17"/>
    </row>
    <row r="167" spans="1:8" s="18" customFormat="1" x14ac:dyDescent="0.3">
      <c r="A167" s="17"/>
      <c r="C167" s="17"/>
      <c r="D167" s="17"/>
      <c r="E167" s="17"/>
      <c r="F167" s="17"/>
      <c r="G167" s="17"/>
      <c r="H167" s="17"/>
    </row>
    <row r="168" spans="1:8" s="18" customFormat="1" x14ac:dyDescent="0.3">
      <c r="A168" s="17"/>
      <c r="C168" s="17"/>
      <c r="D168" s="17"/>
      <c r="E168" s="17"/>
      <c r="F168" s="17"/>
      <c r="G168" s="17"/>
      <c r="H168" s="17"/>
    </row>
    <row r="169" spans="1:8" s="18" customFormat="1" x14ac:dyDescent="0.3">
      <c r="A169" s="17"/>
      <c r="C169" s="17"/>
      <c r="D169" s="17"/>
      <c r="E169" s="17"/>
      <c r="F169" s="17"/>
      <c r="G169" s="17"/>
      <c r="H169" s="17"/>
    </row>
    <row r="170" spans="1:8" s="18" customFormat="1" x14ac:dyDescent="0.3">
      <c r="A170" s="17"/>
      <c r="C170" s="17"/>
      <c r="D170" s="17"/>
      <c r="E170" s="17"/>
      <c r="F170" s="17"/>
      <c r="G170" s="17"/>
      <c r="H170" s="17"/>
    </row>
    <row r="171" spans="1:8" s="18" customFormat="1" x14ac:dyDescent="0.3">
      <c r="A171" s="17"/>
      <c r="C171" s="17"/>
      <c r="D171" s="17"/>
      <c r="E171" s="17"/>
      <c r="F171" s="17"/>
      <c r="G171" s="17"/>
      <c r="H171" s="17"/>
    </row>
    <row r="172" spans="1:8" s="18" customFormat="1" x14ac:dyDescent="0.3">
      <c r="A172" s="17"/>
      <c r="C172" s="17"/>
      <c r="D172" s="17"/>
      <c r="E172" s="17"/>
      <c r="F172" s="17"/>
      <c r="G172" s="17"/>
      <c r="H172" s="17"/>
    </row>
    <row r="173" spans="1:8" s="18" customFormat="1" x14ac:dyDescent="0.3">
      <c r="A173" s="17"/>
      <c r="C173" s="17"/>
      <c r="D173" s="17"/>
      <c r="E173" s="17"/>
      <c r="F173" s="17"/>
      <c r="G173" s="17"/>
      <c r="H173" s="17"/>
    </row>
    <row r="174" spans="1:8" s="18" customFormat="1" x14ac:dyDescent="0.3">
      <c r="A174" s="17"/>
      <c r="C174" s="17"/>
      <c r="D174" s="17"/>
      <c r="E174" s="17"/>
      <c r="F174" s="17"/>
      <c r="G174" s="17"/>
      <c r="H174" s="17"/>
    </row>
    <row r="175" spans="1:8" s="18" customFormat="1" x14ac:dyDescent="0.3">
      <c r="A175" s="17"/>
      <c r="C175" s="17"/>
      <c r="D175" s="17"/>
      <c r="E175" s="17"/>
      <c r="F175" s="17"/>
      <c r="G175" s="17"/>
      <c r="H175" s="17"/>
    </row>
    <row r="176" spans="1:8" s="18" customFormat="1" x14ac:dyDescent="0.3">
      <c r="A176" s="17"/>
      <c r="C176" s="17"/>
      <c r="D176" s="17"/>
      <c r="E176" s="17"/>
      <c r="F176" s="17"/>
      <c r="G176" s="17"/>
      <c r="H176" s="17"/>
    </row>
    <row r="177" spans="1:8" s="18" customFormat="1" x14ac:dyDescent="0.3">
      <c r="A177" s="17"/>
      <c r="C177" s="17"/>
      <c r="D177" s="17"/>
      <c r="E177" s="17"/>
      <c r="F177" s="17"/>
      <c r="G177" s="17"/>
      <c r="H177" s="17"/>
    </row>
    <row r="178" spans="1:8" s="18" customFormat="1" x14ac:dyDescent="0.3">
      <c r="A178" s="17"/>
      <c r="C178" s="17"/>
      <c r="D178" s="17"/>
      <c r="E178" s="17"/>
      <c r="F178" s="17"/>
      <c r="G178" s="17"/>
      <c r="H178" s="17"/>
    </row>
    <row r="179" spans="1:8" s="18" customFormat="1" x14ac:dyDescent="0.3">
      <c r="A179" s="17"/>
      <c r="C179" s="17"/>
      <c r="D179" s="17"/>
      <c r="E179" s="17"/>
      <c r="F179" s="17"/>
      <c r="G179" s="17"/>
      <c r="H179" s="17"/>
    </row>
    <row r="180" spans="1:8" s="18" customFormat="1" x14ac:dyDescent="0.3">
      <c r="A180" s="17"/>
      <c r="C180" s="17"/>
      <c r="D180" s="17"/>
      <c r="E180" s="17"/>
      <c r="F180" s="17"/>
      <c r="G180" s="17"/>
      <c r="H180" s="17"/>
    </row>
    <row r="181" spans="1:8" s="18" customFormat="1" x14ac:dyDescent="0.3">
      <c r="A181" s="17"/>
      <c r="C181" s="17"/>
      <c r="D181" s="17"/>
      <c r="E181" s="17"/>
      <c r="F181" s="17"/>
      <c r="G181" s="17"/>
      <c r="H181" s="17"/>
    </row>
    <row r="182" spans="1:8" s="18" customFormat="1" x14ac:dyDescent="0.3">
      <c r="A182" s="17"/>
      <c r="C182" s="17"/>
      <c r="D182" s="17"/>
      <c r="E182" s="17"/>
      <c r="F182" s="17"/>
      <c r="G182" s="17"/>
      <c r="H182" s="17"/>
    </row>
    <row r="183" spans="1:8" s="18" customFormat="1" x14ac:dyDescent="0.3">
      <c r="A183" s="17"/>
      <c r="C183" s="17"/>
      <c r="D183" s="17"/>
      <c r="E183" s="17"/>
      <c r="F183" s="17"/>
      <c r="G183" s="17"/>
      <c r="H183" s="17"/>
    </row>
    <row r="184" spans="1:8" s="18" customFormat="1" x14ac:dyDescent="0.3">
      <c r="A184" s="17"/>
      <c r="C184" s="17"/>
      <c r="D184" s="17"/>
      <c r="E184" s="17"/>
      <c r="F184" s="17"/>
      <c r="G184" s="17"/>
      <c r="H184" s="17"/>
    </row>
    <row r="185" spans="1:8" s="18" customFormat="1" x14ac:dyDescent="0.3">
      <c r="A185" s="17"/>
      <c r="C185" s="17"/>
      <c r="D185" s="17"/>
      <c r="E185" s="17"/>
      <c r="F185" s="17"/>
      <c r="G185" s="17"/>
      <c r="H185" s="17"/>
    </row>
    <row r="186" spans="1:8" s="18" customFormat="1" x14ac:dyDescent="0.3">
      <c r="A186" s="17"/>
      <c r="C186" s="17"/>
      <c r="D186" s="17"/>
      <c r="E186" s="17"/>
      <c r="F186" s="17"/>
      <c r="G186" s="17"/>
      <c r="H186" s="17"/>
    </row>
    <row r="187" spans="1:8" s="18" customFormat="1" x14ac:dyDescent="0.3">
      <c r="A187" s="17"/>
      <c r="C187" s="17"/>
      <c r="D187" s="17"/>
      <c r="E187" s="17"/>
      <c r="F187" s="17"/>
      <c r="G187" s="17"/>
      <c r="H187" s="17"/>
    </row>
    <row r="188" spans="1:8" s="18" customFormat="1" x14ac:dyDescent="0.3">
      <c r="A188" s="17"/>
      <c r="C188" s="17"/>
      <c r="D188" s="17"/>
      <c r="E188" s="17"/>
      <c r="F188" s="17"/>
      <c r="G188" s="17"/>
      <c r="H188" s="17"/>
    </row>
    <row r="189" spans="1:8" s="18" customFormat="1" x14ac:dyDescent="0.3">
      <c r="A189" s="17"/>
      <c r="C189" s="17"/>
      <c r="D189" s="17"/>
      <c r="E189" s="17"/>
      <c r="F189" s="17"/>
      <c r="G189" s="17"/>
      <c r="H189" s="17"/>
    </row>
    <row r="190" spans="1:8" s="18" customFormat="1" x14ac:dyDescent="0.3">
      <c r="A190" s="17"/>
      <c r="C190" s="17"/>
      <c r="D190" s="17"/>
      <c r="E190" s="17"/>
      <c r="F190" s="17"/>
      <c r="G190" s="17"/>
      <c r="H190" s="17"/>
    </row>
    <row r="191" spans="1:8" s="18" customFormat="1" x14ac:dyDescent="0.3">
      <c r="A191" s="17"/>
      <c r="C191" s="17"/>
      <c r="D191" s="17"/>
      <c r="E191" s="17"/>
      <c r="F191" s="17"/>
      <c r="G191" s="17"/>
      <c r="H191" s="17"/>
    </row>
    <row r="192" spans="1:8" s="18" customFormat="1" x14ac:dyDescent="0.3">
      <c r="A192" s="17"/>
      <c r="C192" s="17"/>
      <c r="D192" s="17"/>
      <c r="E192" s="17"/>
      <c r="F192" s="17"/>
      <c r="G192" s="17"/>
      <c r="H192" s="17"/>
    </row>
    <row r="193" spans="1:8" s="18" customFormat="1" x14ac:dyDescent="0.3">
      <c r="A193" s="17"/>
      <c r="C193" s="17"/>
      <c r="D193" s="17"/>
      <c r="E193" s="17"/>
      <c r="F193" s="17"/>
      <c r="G193" s="17"/>
      <c r="H193" s="17"/>
    </row>
    <row r="194" spans="1:8" s="18" customFormat="1" x14ac:dyDescent="0.3">
      <c r="A194" s="17"/>
      <c r="C194" s="17"/>
      <c r="D194" s="17"/>
      <c r="E194" s="17"/>
      <c r="F194" s="17"/>
      <c r="G194" s="17"/>
      <c r="H194" s="17"/>
    </row>
    <row r="195" spans="1:8" s="18" customFormat="1" x14ac:dyDescent="0.3">
      <c r="A195" s="17"/>
      <c r="C195" s="17"/>
      <c r="D195" s="17"/>
      <c r="E195" s="17"/>
      <c r="F195" s="17"/>
      <c r="G195" s="17"/>
      <c r="H195" s="17"/>
    </row>
    <row r="196" spans="1:8" s="18" customFormat="1" x14ac:dyDescent="0.3">
      <c r="A196" s="17"/>
      <c r="C196" s="17"/>
      <c r="D196" s="17"/>
      <c r="E196" s="17"/>
      <c r="F196" s="17"/>
      <c r="G196" s="17"/>
      <c r="H196" s="17"/>
    </row>
    <row r="197" spans="1:8" s="18" customFormat="1" x14ac:dyDescent="0.3">
      <c r="A197" s="17"/>
      <c r="C197" s="17"/>
      <c r="D197" s="17"/>
      <c r="E197" s="17"/>
      <c r="F197" s="17"/>
      <c r="G197" s="17"/>
      <c r="H197" s="17"/>
    </row>
    <row r="198" spans="1:8" s="18" customFormat="1" x14ac:dyDescent="0.3">
      <c r="A198" s="17"/>
      <c r="C198" s="17"/>
      <c r="D198" s="17"/>
      <c r="E198" s="17"/>
      <c r="F198" s="17"/>
      <c r="G198" s="17"/>
      <c r="H198" s="17"/>
    </row>
    <row r="199" spans="1:8" s="18" customFormat="1" x14ac:dyDescent="0.3">
      <c r="A199" s="17"/>
      <c r="C199" s="17"/>
      <c r="D199" s="17"/>
      <c r="E199" s="17"/>
      <c r="F199" s="17"/>
      <c r="G199" s="17"/>
      <c r="H199" s="17"/>
    </row>
    <row r="200" spans="1:8" s="18" customFormat="1" x14ac:dyDescent="0.3">
      <c r="A200" s="17"/>
      <c r="C200" s="17"/>
      <c r="D200" s="17"/>
      <c r="E200" s="17"/>
      <c r="F200" s="17"/>
      <c r="G200" s="17"/>
      <c r="H200" s="17"/>
    </row>
    <row r="201" spans="1:8" s="18" customFormat="1" x14ac:dyDescent="0.3">
      <c r="A201" s="17"/>
      <c r="C201" s="17"/>
      <c r="D201" s="17"/>
      <c r="E201" s="17"/>
      <c r="F201" s="17"/>
      <c r="G201" s="17"/>
      <c r="H201" s="17"/>
    </row>
    <row r="202" spans="1:8" s="18" customFormat="1" x14ac:dyDescent="0.3">
      <c r="A202" s="17"/>
      <c r="C202" s="17"/>
      <c r="D202" s="17"/>
      <c r="E202" s="17"/>
      <c r="F202" s="17"/>
      <c r="G202" s="17"/>
      <c r="H202" s="17"/>
    </row>
    <row r="203" spans="1:8" s="18" customFormat="1" x14ac:dyDescent="0.3">
      <c r="A203" s="17"/>
      <c r="C203" s="17"/>
      <c r="D203" s="17"/>
      <c r="E203" s="17"/>
      <c r="F203" s="17"/>
      <c r="G203" s="17"/>
      <c r="H203" s="17"/>
    </row>
    <row r="204" spans="1:8" s="18" customFormat="1" x14ac:dyDescent="0.3">
      <c r="A204" s="17"/>
      <c r="C204" s="17"/>
      <c r="D204" s="17"/>
      <c r="E204" s="17"/>
      <c r="F204" s="17"/>
      <c r="G204" s="17"/>
      <c r="H204" s="17"/>
    </row>
    <row r="205" spans="1:8" s="18" customFormat="1" x14ac:dyDescent="0.3">
      <c r="A205" s="17"/>
      <c r="C205" s="17"/>
      <c r="D205" s="17"/>
      <c r="E205" s="17"/>
      <c r="F205" s="17"/>
      <c r="G205" s="17"/>
      <c r="H205" s="17"/>
    </row>
    <row r="206" spans="1:8" s="18" customFormat="1" x14ac:dyDescent="0.3">
      <c r="A206" s="17"/>
      <c r="C206" s="17"/>
      <c r="D206" s="17"/>
      <c r="E206" s="17"/>
      <c r="F206" s="17"/>
      <c r="G206" s="17"/>
      <c r="H206" s="17"/>
    </row>
    <row r="207" spans="1:8" s="18" customFormat="1" x14ac:dyDescent="0.3">
      <c r="A207" s="17"/>
      <c r="C207" s="17"/>
      <c r="D207" s="17"/>
      <c r="E207" s="17"/>
      <c r="F207" s="17"/>
      <c r="G207" s="17"/>
      <c r="H207" s="17"/>
    </row>
    <row r="208" spans="1:8" s="18" customFormat="1" x14ac:dyDescent="0.3">
      <c r="A208" s="17"/>
      <c r="C208" s="17"/>
      <c r="D208" s="17"/>
      <c r="E208" s="17"/>
      <c r="F208" s="17"/>
      <c r="G208" s="17"/>
      <c r="H208" s="17"/>
    </row>
    <row r="209" spans="1:8" s="18" customFormat="1" x14ac:dyDescent="0.3">
      <c r="A209" s="17"/>
      <c r="C209" s="17"/>
      <c r="D209" s="17"/>
      <c r="E209" s="17"/>
      <c r="F209" s="17"/>
      <c r="G209" s="17"/>
      <c r="H209" s="17"/>
    </row>
    <row r="210" spans="1:8" s="18" customFormat="1" x14ac:dyDescent="0.3">
      <c r="A210" s="17"/>
      <c r="C210" s="17"/>
      <c r="D210" s="17"/>
      <c r="E210" s="17"/>
      <c r="F210" s="17"/>
      <c r="G210" s="17"/>
      <c r="H210" s="17"/>
    </row>
    <row r="211" spans="1:8" s="18" customFormat="1" x14ac:dyDescent="0.3">
      <c r="A211" s="17"/>
      <c r="C211" s="17"/>
      <c r="D211" s="17"/>
      <c r="E211" s="17"/>
      <c r="F211" s="17"/>
      <c r="G211" s="17"/>
      <c r="H211" s="17"/>
    </row>
    <row r="212" spans="1:8" s="18" customFormat="1" x14ac:dyDescent="0.3">
      <c r="A212" s="17"/>
      <c r="C212" s="17"/>
      <c r="D212" s="17"/>
      <c r="E212" s="17"/>
      <c r="F212" s="17"/>
      <c r="G212" s="17"/>
      <c r="H212" s="17"/>
    </row>
    <row r="213" spans="1:8" s="18" customFormat="1" x14ac:dyDescent="0.3">
      <c r="A213" s="17"/>
      <c r="C213" s="17"/>
      <c r="D213" s="17"/>
      <c r="E213" s="17"/>
      <c r="F213" s="17"/>
      <c r="G213" s="17"/>
      <c r="H213" s="17"/>
    </row>
    <row r="214" spans="1:8" s="18" customFormat="1" x14ac:dyDescent="0.3">
      <c r="A214" s="17"/>
      <c r="C214" s="17"/>
      <c r="D214" s="17"/>
      <c r="E214" s="17"/>
      <c r="F214" s="17"/>
      <c r="G214" s="17"/>
      <c r="H214" s="17"/>
    </row>
    <row r="215" spans="1:8" s="18" customFormat="1" x14ac:dyDescent="0.3">
      <c r="A215" s="17"/>
      <c r="C215" s="17"/>
      <c r="D215" s="17"/>
      <c r="E215" s="17"/>
      <c r="F215" s="17"/>
      <c r="G215" s="17"/>
      <c r="H215" s="17"/>
    </row>
    <row r="216" spans="1:8" s="18" customFormat="1" x14ac:dyDescent="0.3">
      <c r="A216" s="17"/>
      <c r="C216" s="17"/>
      <c r="D216" s="17"/>
      <c r="E216" s="17"/>
      <c r="F216" s="17"/>
      <c r="G216" s="17"/>
      <c r="H216" s="17"/>
    </row>
    <row r="217" spans="1:8" s="18" customFormat="1" x14ac:dyDescent="0.3">
      <c r="A217" s="17"/>
      <c r="C217" s="17"/>
      <c r="D217" s="17"/>
      <c r="E217" s="17"/>
      <c r="F217" s="17"/>
      <c r="G217" s="17"/>
      <c r="H217" s="17"/>
    </row>
    <row r="218" spans="1:8" s="18" customFormat="1" x14ac:dyDescent="0.3">
      <c r="A218" s="17"/>
      <c r="C218" s="17"/>
      <c r="D218" s="17"/>
      <c r="E218" s="17"/>
      <c r="F218" s="17"/>
      <c r="G218" s="17"/>
      <c r="H218" s="17"/>
    </row>
    <row r="219" spans="1:8" s="18" customFormat="1" x14ac:dyDescent="0.3">
      <c r="A219" s="17"/>
      <c r="C219" s="17"/>
      <c r="D219" s="17"/>
      <c r="E219" s="17"/>
      <c r="F219" s="17"/>
      <c r="G219" s="17"/>
      <c r="H219" s="17"/>
    </row>
    <row r="220" spans="1:8" s="18" customFormat="1" x14ac:dyDescent="0.3">
      <c r="A220" s="17"/>
      <c r="C220" s="17"/>
      <c r="D220" s="17"/>
      <c r="E220" s="17"/>
      <c r="F220" s="17"/>
      <c r="G220" s="17"/>
      <c r="H220" s="17"/>
    </row>
    <row r="221" spans="1:8" s="18" customFormat="1" x14ac:dyDescent="0.3">
      <c r="A221" s="17"/>
      <c r="C221" s="17"/>
      <c r="D221" s="17"/>
      <c r="E221" s="17"/>
      <c r="F221" s="17"/>
      <c r="G221" s="17"/>
      <c r="H221" s="17"/>
    </row>
    <row r="222" spans="1:8" s="18" customFormat="1" x14ac:dyDescent="0.3">
      <c r="A222" s="17"/>
      <c r="C222" s="17"/>
      <c r="D222" s="17"/>
      <c r="E222" s="17"/>
      <c r="F222" s="17"/>
      <c r="G222" s="17"/>
      <c r="H222" s="17"/>
    </row>
    <row r="223" spans="1:8" s="18" customFormat="1" x14ac:dyDescent="0.3">
      <c r="A223" s="17"/>
      <c r="C223" s="17"/>
      <c r="D223" s="17"/>
      <c r="E223" s="17"/>
      <c r="F223" s="17"/>
      <c r="G223" s="17"/>
      <c r="H223" s="17"/>
    </row>
    <row r="224" spans="1:8" s="18" customFormat="1" x14ac:dyDescent="0.3">
      <c r="A224" s="17"/>
      <c r="C224" s="17"/>
      <c r="D224" s="17"/>
      <c r="E224" s="17"/>
      <c r="F224" s="17"/>
      <c r="G224" s="17"/>
      <c r="H224" s="17"/>
    </row>
    <row r="225" spans="1:8" s="18" customFormat="1" x14ac:dyDescent="0.3">
      <c r="A225" s="17"/>
      <c r="C225" s="17"/>
      <c r="D225" s="17"/>
      <c r="E225" s="17"/>
      <c r="F225" s="17"/>
      <c r="G225" s="17"/>
      <c r="H225" s="17"/>
    </row>
    <row r="226" spans="1:8" s="18" customFormat="1" x14ac:dyDescent="0.3">
      <c r="A226" s="17"/>
      <c r="C226" s="17"/>
      <c r="D226" s="17"/>
      <c r="E226" s="17"/>
      <c r="F226" s="17"/>
      <c r="G226" s="17"/>
      <c r="H226" s="17"/>
    </row>
    <row r="227" spans="1:8" s="18" customFormat="1" x14ac:dyDescent="0.3">
      <c r="A227" s="17"/>
      <c r="C227" s="17"/>
      <c r="D227" s="17"/>
      <c r="E227" s="17"/>
      <c r="F227" s="17"/>
      <c r="G227" s="17"/>
      <c r="H227" s="17"/>
    </row>
    <row r="228" spans="1:8" s="18" customFormat="1" x14ac:dyDescent="0.3">
      <c r="A228" s="17"/>
      <c r="C228" s="17"/>
      <c r="D228" s="17"/>
      <c r="E228" s="17"/>
      <c r="F228" s="17"/>
      <c r="G228" s="17"/>
      <c r="H228" s="17"/>
    </row>
    <row r="229" spans="1:8" s="18" customFormat="1" x14ac:dyDescent="0.3">
      <c r="A229" s="17"/>
      <c r="C229" s="17"/>
      <c r="D229" s="17"/>
      <c r="E229" s="17"/>
      <c r="F229" s="17"/>
      <c r="G229" s="17"/>
      <c r="H229" s="17"/>
    </row>
    <row r="230" spans="1:8" s="18" customFormat="1" x14ac:dyDescent="0.3">
      <c r="A230" s="17"/>
      <c r="C230" s="17"/>
      <c r="D230" s="17"/>
      <c r="E230" s="17"/>
      <c r="F230" s="17"/>
      <c r="G230" s="17"/>
      <c r="H230" s="17"/>
    </row>
    <row r="231" spans="1:8" s="18" customFormat="1" x14ac:dyDescent="0.3">
      <c r="A231" s="17"/>
      <c r="C231" s="17"/>
      <c r="D231" s="17"/>
      <c r="E231" s="17"/>
      <c r="F231" s="17"/>
      <c r="G231" s="17"/>
      <c r="H231" s="17"/>
    </row>
    <row r="232" spans="1:8" s="18" customFormat="1" x14ac:dyDescent="0.3">
      <c r="A232" s="17"/>
      <c r="C232" s="17"/>
      <c r="D232" s="17"/>
      <c r="E232" s="17"/>
      <c r="F232" s="17"/>
      <c r="G232" s="17"/>
      <c r="H232" s="17"/>
    </row>
    <row r="233" spans="1:8" s="18" customFormat="1" x14ac:dyDescent="0.3">
      <c r="A233" s="17"/>
      <c r="C233" s="17"/>
      <c r="D233" s="17"/>
      <c r="E233" s="17"/>
      <c r="F233" s="17"/>
      <c r="G233" s="17"/>
      <c r="H233" s="17"/>
    </row>
    <row r="234" spans="1:8" s="18" customFormat="1" x14ac:dyDescent="0.3">
      <c r="A234" s="17"/>
      <c r="C234" s="17"/>
      <c r="D234" s="17"/>
      <c r="E234" s="17"/>
      <c r="F234" s="17"/>
      <c r="G234" s="17"/>
      <c r="H234" s="17"/>
    </row>
    <row r="235" spans="1:8" s="18" customFormat="1" x14ac:dyDescent="0.3">
      <c r="A235" s="17"/>
      <c r="C235" s="17"/>
      <c r="D235" s="17"/>
      <c r="E235" s="17"/>
      <c r="F235" s="17"/>
      <c r="G235" s="17"/>
      <c r="H235" s="17"/>
    </row>
    <row r="236" spans="1:8" s="18" customFormat="1" x14ac:dyDescent="0.3">
      <c r="A236" s="17"/>
      <c r="C236" s="17"/>
      <c r="D236" s="17"/>
      <c r="E236" s="17"/>
      <c r="F236" s="17"/>
      <c r="G236" s="17"/>
      <c r="H236" s="17"/>
    </row>
    <row r="237" spans="1:8" s="18" customFormat="1" x14ac:dyDescent="0.3">
      <c r="A237" s="17"/>
      <c r="C237" s="17"/>
      <c r="D237" s="17"/>
      <c r="E237" s="17"/>
      <c r="F237" s="17"/>
      <c r="G237" s="17"/>
      <c r="H237" s="17"/>
    </row>
    <row r="238" spans="1:8" s="18" customFormat="1" x14ac:dyDescent="0.3">
      <c r="A238" s="17"/>
      <c r="C238" s="17"/>
      <c r="D238" s="17"/>
      <c r="E238" s="17"/>
      <c r="F238" s="17"/>
      <c r="G238" s="17"/>
      <c r="H238" s="17"/>
    </row>
    <row r="239" spans="1:8" s="18" customFormat="1" x14ac:dyDescent="0.3">
      <c r="A239" s="17"/>
      <c r="C239" s="17"/>
      <c r="D239" s="17"/>
      <c r="E239" s="17"/>
      <c r="F239" s="17"/>
      <c r="G239" s="17"/>
      <c r="H239" s="17"/>
    </row>
    <row r="240" spans="1:8" s="18" customFormat="1" x14ac:dyDescent="0.3">
      <c r="A240" s="17"/>
      <c r="C240" s="17"/>
      <c r="D240" s="17"/>
      <c r="E240" s="17"/>
      <c r="F240" s="17"/>
      <c r="G240" s="17"/>
      <c r="H240" s="17"/>
    </row>
    <row r="241" spans="1:8" s="18" customFormat="1" x14ac:dyDescent="0.3">
      <c r="A241" s="17"/>
      <c r="C241" s="17"/>
      <c r="D241" s="17"/>
      <c r="E241" s="17"/>
      <c r="F241" s="17"/>
      <c r="G241" s="17"/>
      <c r="H241" s="17"/>
    </row>
    <row r="242" spans="1:8" s="18" customFormat="1" x14ac:dyDescent="0.3">
      <c r="A242" s="17"/>
      <c r="C242" s="17"/>
      <c r="D242" s="17"/>
      <c r="E242" s="17"/>
      <c r="F242" s="17"/>
      <c r="G242" s="17"/>
      <c r="H242" s="17"/>
    </row>
    <row r="243" spans="1:8" s="18" customFormat="1" x14ac:dyDescent="0.3">
      <c r="A243" s="17"/>
      <c r="C243" s="17"/>
      <c r="D243" s="17"/>
      <c r="E243" s="17"/>
      <c r="F243" s="17"/>
      <c r="G243" s="17"/>
      <c r="H243" s="17"/>
    </row>
    <row r="244" spans="1:8" s="18" customFormat="1" x14ac:dyDescent="0.3">
      <c r="A244" s="17"/>
      <c r="C244" s="17"/>
      <c r="D244" s="17"/>
      <c r="E244" s="17"/>
      <c r="F244" s="17"/>
      <c r="G244" s="17"/>
      <c r="H244" s="17"/>
    </row>
    <row r="245" spans="1:8" s="18" customFormat="1" x14ac:dyDescent="0.3">
      <c r="A245" s="17"/>
      <c r="C245" s="17"/>
      <c r="D245" s="17"/>
      <c r="E245" s="17"/>
      <c r="F245" s="17"/>
      <c r="G245" s="17"/>
      <c r="H245" s="17"/>
    </row>
    <row r="246" spans="1:8" s="18" customFormat="1" x14ac:dyDescent="0.3">
      <c r="A246" s="17"/>
      <c r="C246" s="17"/>
      <c r="D246" s="17"/>
      <c r="E246" s="17"/>
      <c r="F246" s="17"/>
      <c r="G246" s="17"/>
      <c r="H246" s="17"/>
    </row>
    <row r="247" spans="1:8" s="18" customFormat="1" x14ac:dyDescent="0.3">
      <c r="A247" s="17"/>
      <c r="C247" s="17"/>
      <c r="D247" s="17"/>
      <c r="E247" s="17"/>
      <c r="F247" s="17"/>
      <c r="G247" s="17"/>
      <c r="H247" s="17"/>
    </row>
    <row r="248" spans="1:8" s="18" customFormat="1" x14ac:dyDescent="0.3">
      <c r="A248" s="17"/>
      <c r="C248" s="17"/>
      <c r="D248" s="17"/>
      <c r="E248" s="17"/>
      <c r="F248" s="17"/>
      <c r="G248" s="17"/>
      <c r="H248" s="17"/>
    </row>
    <row r="249" spans="1:8" s="18" customFormat="1" x14ac:dyDescent="0.3">
      <c r="A249" s="17"/>
      <c r="C249" s="17"/>
      <c r="D249" s="17"/>
      <c r="E249" s="17"/>
      <c r="F249" s="17"/>
      <c r="G249" s="17"/>
      <c r="H249" s="17"/>
    </row>
    <row r="250" spans="1:8" s="18" customFormat="1" x14ac:dyDescent="0.3">
      <c r="A250" s="17"/>
      <c r="C250" s="17"/>
      <c r="D250" s="17"/>
      <c r="E250" s="17"/>
      <c r="F250" s="17"/>
      <c r="G250" s="17"/>
      <c r="H250" s="17"/>
    </row>
    <row r="251" spans="1:8" s="18" customFormat="1" x14ac:dyDescent="0.3">
      <c r="A251" s="17"/>
      <c r="C251" s="17"/>
      <c r="D251" s="17"/>
      <c r="E251" s="17"/>
      <c r="F251" s="17"/>
      <c r="G251" s="17"/>
      <c r="H251" s="17"/>
    </row>
    <row r="252" spans="1:8" s="18" customFormat="1" x14ac:dyDescent="0.3">
      <c r="A252" s="17"/>
      <c r="C252" s="17"/>
      <c r="D252" s="17"/>
      <c r="E252" s="17"/>
      <c r="F252" s="17"/>
      <c r="G252" s="17"/>
      <c r="H252" s="17"/>
    </row>
    <row r="253" spans="1:8" s="18" customFormat="1" x14ac:dyDescent="0.3">
      <c r="A253" s="17"/>
      <c r="C253" s="17"/>
      <c r="D253" s="17"/>
      <c r="E253" s="17"/>
      <c r="F253" s="17"/>
      <c r="G253" s="17"/>
      <c r="H253" s="17"/>
    </row>
    <row r="254" spans="1:8" s="18" customFormat="1" x14ac:dyDescent="0.3">
      <c r="A254" s="17"/>
      <c r="C254" s="17"/>
      <c r="D254" s="17"/>
      <c r="E254" s="17"/>
      <c r="F254" s="17"/>
      <c r="G254" s="17"/>
      <c r="H254" s="17"/>
    </row>
    <row r="255" spans="1:8" s="18" customFormat="1" x14ac:dyDescent="0.3">
      <c r="A255" s="17"/>
      <c r="C255" s="17"/>
      <c r="D255" s="17"/>
      <c r="E255" s="17"/>
      <c r="F255" s="17"/>
      <c r="G255" s="17"/>
      <c r="H255" s="17"/>
    </row>
    <row r="256" spans="1:8" s="18" customFormat="1" x14ac:dyDescent="0.3">
      <c r="A256" s="17"/>
      <c r="C256" s="17"/>
      <c r="D256" s="17"/>
      <c r="E256" s="17"/>
      <c r="F256" s="17"/>
      <c r="G256" s="17"/>
      <c r="H256" s="17"/>
    </row>
    <row r="257" spans="1:8" s="18" customFormat="1" x14ac:dyDescent="0.3">
      <c r="A257" s="17"/>
      <c r="C257" s="17"/>
      <c r="D257" s="17"/>
      <c r="E257" s="17"/>
      <c r="F257" s="17"/>
      <c r="G257" s="17"/>
      <c r="H257" s="17"/>
    </row>
    <row r="258" spans="1:8" s="18" customFormat="1" x14ac:dyDescent="0.3">
      <c r="A258" s="17"/>
      <c r="C258" s="17"/>
      <c r="D258" s="17"/>
      <c r="E258" s="17"/>
      <c r="F258" s="17"/>
      <c r="G258" s="17"/>
      <c r="H258" s="17"/>
    </row>
    <row r="259" spans="1:8" s="18" customFormat="1" x14ac:dyDescent="0.3">
      <c r="A259" s="17"/>
      <c r="C259" s="17"/>
      <c r="D259" s="17"/>
      <c r="E259" s="17"/>
      <c r="F259" s="17"/>
      <c r="G259" s="17"/>
      <c r="H259" s="17"/>
    </row>
    <row r="260" spans="1:8" s="18" customFormat="1" x14ac:dyDescent="0.3">
      <c r="A260" s="17"/>
      <c r="C260" s="17"/>
      <c r="D260" s="17"/>
      <c r="E260" s="17"/>
      <c r="F260" s="17"/>
      <c r="G260" s="17"/>
      <c r="H260" s="17"/>
    </row>
    <row r="261" spans="1:8" s="18" customFormat="1" x14ac:dyDescent="0.3">
      <c r="A261" s="17"/>
      <c r="C261" s="17"/>
      <c r="D261" s="17"/>
      <c r="E261" s="17"/>
      <c r="F261" s="17"/>
      <c r="G261" s="17"/>
      <c r="H261" s="17"/>
    </row>
    <row r="262" spans="1:8" s="18" customFormat="1" x14ac:dyDescent="0.3">
      <c r="A262" s="17"/>
      <c r="C262" s="17"/>
      <c r="D262" s="17"/>
      <c r="E262" s="17"/>
      <c r="F262" s="17"/>
      <c r="G262" s="17"/>
      <c r="H262" s="17"/>
    </row>
    <row r="263" spans="1:8" s="18" customFormat="1" x14ac:dyDescent="0.3">
      <c r="A263" s="17"/>
      <c r="C263" s="17"/>
      <c r="D263" s="17"/>
      <c r="E263" s="17"/>
      <c r="F263" s="17"/>
      <c r="G263" s="17"/>
      <c r="H263" s="17"/>
    </row>
    <row r="264" spans="1:8" s="18" customFormat="1" x14ac:dyDescent="0.3">
      <c r="A264" s="17"/>
      <c r="C264" s="17"/>
      <c r="D264" s="17"/>
      <c r="E264" s="17"/>
      <c r="F264" s="17"/>
      <c r="G264" s="17"/>
      <c r="H264" s="17"/>
    </row>
    <row r="265" spans="1:8" s="18" customFormat="1" x14ac:dyDescent="0.3">
      <c r="A265" s="17"/>
      <c r="C265" s="17"/>
      <c r="D265" s="17"/>
      <c r="E265" s="17"/>
      <c r="F265" s="17"/>
      <c r="G265" s="17"/>
      <c r="H265" s="17"/>
    </row>
    <row r="266" spans="1:8" s="18" customFormat="1" x14ac:dyDescent="0.3">
      <c r="A266" s="17"/>
      <c r="C266" s="17"/>
      <c r="D266" s="17"/>
      <c r="E266" s="17"/>
      <c r="F266" s="17"/>
      <c r="G266" s="17"/>
      <c r="H266" s="17"/>
    </row>
    <row r="267" spans="1:8" s="18" customFormat="1" x14ac:dyDescent="0.3">
      <c r="A267" s="17"/>
      <c r="C267" s="17"/>
      <c r="D267" s="17"/>
      <c r="E267" s="17"/>
      <c r="F267" s="17"/>
      <c r="G267" s="17"/>
      <c r="H267" s="17"/>
    </row>
    <row r="268" spans="1:8" s="18" customFormat="1" x14ac:dyDescent="0.3">
      <c r="A268" s="17"/>
      <c r="C268" s="17"/>
      <c r="D268" s="17"/>
      <c r="E268" s="17"/>
      <c r="F268" s="17"/>
      <c r="G268" s="17"/>
      <c r="H268" s="17"/>
    </row>
    <row r="269" spans="1:8" s="18" customFormat="1" x14ac:dyDescent="0.3">
      <c r="A269" s="17"/>
      <c r="C269" s="17"/>
      <c r="D269" s="17"/>
      <c r="E269" s="17"/>
      <c r="F269" s="17"/>
      <c r="G269" s="17"/>
      <c r="H269" s="17"/>
    </row>
    <row r="270" spans="1:8" s="18" customFormat="1" x14ac:dyDescent="0.3">
      <c r="A270" s="17"/>
      <c r="C270" s="17"/>
      <c r="D270" s="17"/>
      <c r="E270" s="17"/>
      <c r="F270" s="17"/>
      <c r="G270" s="17"/>
      <c r="H270" s="17"/>
    </row>
    <row r="271" spans="1:8" s="18" customFormat="1" x14ac:dyDescent="0.3">
      <c r="A271" s="17"/>
      <c r="C271" s="17"/>
      <c r="D271" s="17"/>
      <c r="E271" s="17"/>
      <c r="F271" s="17"/>
      <c r="G271" s="17"/>
      <c r="H271" s="17"/>
    </row>
    <row r="272" spans="1:8" s="18" customFormat="1" x14ac:dyDescent="0.3">
      <c r="A272" s="17"/>
      <c r="C272" s="17"/>
      <c r="D272" s="17"/>
      <c r="E272" s="17"/>
      <c r="F272" s="17"/>
      <c r="G272" s="17"/>
      <c r="H272" s="17"/>
    </row>
    <row r="273" spans="1:8" s="18" customFormat="1" x14ac:dyDescent="0.3">
      <c r="A273" s="17"/>
      <c r="C273" s="17"/>
      <c r="D273" s="17"/>
      <c r="E273" s="17"/>
      <c r="F273" s="17"/>
      <c r="G273" s="17"/>
      <c r="H273" s="17"/>
    </row>
    <row r="274" spans="1:8" s="18" customFormat="1" x14ac:dyDescent="0.3">
      <c r="A274" s="17"/>
      <c r="C274" s="17"/>
      <c r="D274" s="17"/>
      <c r="E274" s="17"/>
      <c r="F274" s="17"/>
      <c r="G274" s="17"/>
      <c r="H274" s="17"/>
    </row>
    <row r="275" spans="1:8" s="18" customFormat="1" x14ac:dyDescent="0.3">
      <c r="A275" s="17"/>
      <c r="C275" s="17"/>
      <c r="D275" s="17"/>
      <c r="E275" s="17"/>
      <c r="F275" s="17"/>
      <c r="G275" s="17"/>
      <c r="H275" s="17"/>
    </row>
    <row r="276" spans="1:8" s="18" customFormat="1" x14ac:dyDescent="0.3">
      <c r="A276" s="17"/>
      <c r="C276" s="17"/>
      <c r="D276" s="17"/>
      <c r="E276" s="17"/>
      <c r="F276" s="17"/>
      <c r="G276" s="17"/>
      <c r="H276" s="17"/>
    </row>
    <row r="277" spans="1:8" s="18" customFormat="1" x14ac:dyDescent="0.3">
      <c r="A277" s="17"/>
      <c r="C277" s="17"/>
      <c r="D277" s="17"/>
      <c r="E277" s="17"/>
      <c r="F277" s="17"/>
      <c r="G277" s="17"/>
      <c r="H277" s="17"/>
    </row>
    <row r="278" spans="1:8" s="18" customFormat="1" x14ac:dyDescent="0.3">
      <c r="A278" s="17"/>
      <c r="C278" s="17"/>
      <c r="D278" s="17"/>
      <c r="E278" s="17"/>
      <c r="F278" s="17"/>
      <c r="G278" s="17"/>
      <c r="H278" s="17"/>
    </row>
    <row r="279" spans="1:8" s="18" customFormat="1" x14ac:dyDescent="0.3">
      <c r="A279" s="17"/>
      <c r="C279" s="17"/>
      <c r="D279" s="17"/>
      <c r="E279" s="17"/>
      <c r="F279" s="17"/>
      <c r="G279" s="17"/>
      <c r="H279" s="17"/>
    </row>
    <row r="280" spans="1:8" s="18" customFormat="1" x14ac:dyDescent="0.3">
      <c r="A280" s="17"/>
      <c r="C280" s="17"/>
      <c r="D280" s="17"/>
      <c r="E280" s="17"/>
      <c r="F280" s="17"/>
      <c r="G280" s="17"/>
      <c r="H280" s="17"/>
    </row>
    <row r="281" spans="1:8" s="18" customFormat="1" x14ac:dyDescent="0.3">
      <c r="A281" s="17"/>
      <c r="C281" s="17"/>
      <c r="D281" s="17"/>
      <c r="E281" s="17"/>
      <c r="F281" s="17"/>
      <c r="G281" s="17"/>
      <c r="H281" s="17"/>
    </row>
    <row r="282" spans="1:8" s="18" customFormat="1" x14ac:dyDescent="0.3">
      <c r="A282" s="17"/>
      <c r="C282" s="17"/>
      <c r="D282" s="17"/>
      <c r="E282" s="17"/>
      <c r="F282" s="17"/>
      <c r="G282" s="17"/>
      <c r="H282" s="17"/>
    </row>
    <row r="283" spans="1:8" s="18" customFormat="1" x14ac:dyDescent="0.3">
      <c r="A283" s="17"/>
      <c r="C283" s="17"/>
      <c r="D283" s="17"/>
      <c r="E283" s="17"/>
      <c r="F283" s="17"/>
      <c r="G283" s="17"/>
      <c r="H283" s="17"/>
    </row>
    <row r="284" spans="1:8" s="18" customFormat="1" x14ac:dyDescent="0.3">
      <c r="A284" s="17"/>
      <c r="C284" s="17"/>
      <c r="D284" s="17"/>
      <c r="E284" s="17"/>
      <c r="F284" s="17"/>
      <c r="G284" s="17"/>
      <c r="H284" s="17"/>
    </row>
    <row r="285" spans="1:8" s="18" customFormat="1" x14ac:dyDescent="0.3">
      <c r="A285" s="17"/>
      <c r="C285" s="17"/>
      <c r="D285" s="17"/>
      <c r="E285" s="17"/>
      <c r="F285" s="17"/>
      <c r="G285" s="17"/>
      <c r="H285" s="17"/>
    </row>
    <row r="286" spans="1:8" s="18" customFormat="1" x14ac:dyDescent="0.3">
      <c r="A286" s="17"/>
      <c r="C286" s="17"/>
      <c r="D286" s="17"/>
      <c r="E286" s="17"/>
      <c r="F286" s="17"/>
      <c r="G286" s="17"/>
      <c r="H286" s="17"/>
    </row>
    <row r="287" spans="1:8" s="18" customFormat="1" x14ac:dyDescent="0.3">
      <c r="A287" s="17"/>
      <c r="C287" s="17"/>
      <c r="D287" s="17"/>
      <c r="E287" s="17"/>
      <c r="F287" s="17"/>
      <c r="G287" s="17"/>
      <c r="H287" s="17"/>
    </row>
    <row r="288" spans="1:8" s="18" customFormat="1" x14ac:dyDescent="0.3">
      <c r="A288" s="17"/>
      <c r="C288" s="17"/>
      <c r="D288" s="17"/>
      <c r="E288" s="17"/>
      <c r="F288" s="17"/>
      <c r="G288" s="17"/>
      <c r="H288" s="17"/>
    </row>
    <row r="289" spans="1:8" s="18" customFormat="1" x14ac:dyDescent="0.3">
      <c r="A289" s="17"/>
      <c r="C289" s="17"/>
      <c r="D289" s="17"/>
      <c r="E289" s="17"/>
      <c r="F289" s="17"/>
      <c r="G289" s="17"/>
      <c r="H289" s="17"/>
    </row>
    <row r="290" spans="1:8" s="18" customFormat="1" x14ac:dyDescent="0.3">
      <c r="A290" s="17"/>
      <c r="C290" s="17"/>
      <c r="D290" s="17"/>
      <c r="E290" s="17"/>
      <c r="F290" s="17"/>
      <c r="G290" s="17"/>
      <c r="H290" s="17"/>
    </row>
    <row r="291" spans="1:8" s="18" customFormat="1" x14ac:dyDescent="0.3">
      <c r="A291" s="17"/>
      <c r="C291" s="17"/>
      <c r="D291" s="17"/>
      <c r="E291" s="17"/>
      <c r="F291" s="17"/>
      <c r="G291" s="17"/>
      <c r="H291" s="17"/>
    </row>
    <row r="292" spans="1:8" s="18" customFormat="1" x14ac:dyDescent="0.3">
      <c r="A292" s="17"/>
      <c r="C292" s="17"/>
      <c r="D292" s="17"/>
      <c r="E292" s="17"/>
      <c r="F292" s="17"/>
      <c r="G292" s="17"/>
      <c r="H292" s="17"/>
    </row>
    <row r="293" spans="1:8" s="18" customFormat="1" x14ac:dyDescent="0.3">
      <c r="A293" s="17"/>
      <c r="C293" s="17"/>
      <c r="D293" s="17"/>
      <c r="E293" s="17"/>
      <c r="F293" s="17"/>
      <c r="G293" s="17"/>
      <c r="H293" s="17"/>
    </row>
    <row r="294" spans="1:8" s="18" customFormat="1" x14ac:dyDescent="0.3">
      <c r="A294" s="17"/>
      <c r="C294" s="17"/>
      <c r="D294" s="17"/>
      <c r="E294" s="17"/>
      <c r="F294" s="17"/>
      <c r="G294" s="17"/>
      <c r="H294" s="17"/>
    </row>
    <row r="295" spans="1:8" s="18" customFormat="1" x14ac:dyDescent="0.3">
      <c r="A295" s="17"/>
      <c r="C295" s="17"/>
      <c r="D295" s="17"/>
      <c r="E295" s="17"/>
      <c r="F295" s="17"/>
      <c r="G295" s="17"/>
      <c r="H295" s="17"/>
    </row>
    <row r="296" spans="1:8" s="18" customFormat="1" x14ac:dyDescent="0.3">
      <c r="A296" s="17"/>
      <c r="C296" s="17"/>
      <c r="D296" s="17"/>
      <c r="E296" s="17"/>
      <c r="F296" s="17"/>
      <c r="G296" s="17"/>
      <c r="H296" s="17"/>
    </row>
    <row r="297" spans="1:8" s="18" customFormat="1" x14ac:dyDescent="0.3">
      <c r="A297" s="17"/>
      <c r="C297" s="17"/>
      <c r="D297" s="17"/>
      <c r="E297" s="17"/>
      <c r="F297" s="17"/>
      <c r="G297" s="17"/>
      <c r="H297" s="17"/>
    </row>
    <row r="298" spans="1:8" s="18" customFormat="1" x14ac:dyDescent="0.3">
      <c r="A298" s="17"/>
      <c r="C298" s="17"/>
      <c r="D298" s="17"/>
      <c r="E298" s="17"/>
      <c r="F298" s="17"/>
      <c r="G298" s="17"/>
      <c r="H298" s="17"/>
    </row>
    <row r="299" spans="1:8" s="18" customFormat="1" x14ac:dyDescent="0.3">
      <c r="A299" s="17"/>
      <c r="C299" s="17"/>
      <c r="D299" s="17"/>
      <c r="E299" s="17"/>
      <c r="F299" s="17"/>
      <c r="G299" s="17"/>
      <c r="H299" s="17"/>
    </row>
    <row r="300" spans="1:8" s="18" customFormat="1" x14ac:dyDescent="0.3">
      <c r="A300" s="17"/>
      <c r="C300" s="17"/>
      <c r="D300" s="17"/>
      <c r="E300" s="17"/>
      <c r="F300" s="17"/>
      <c r="G300" s="17"/>
      <c r="H300" s="17"/>
    </row>
    <row r="301" spans="1:8" s="18" customFormat="1" x14ac:dyDescent="0.3">
      <c r="A301" s="17"/>
      <c r="C301" s="17"/>
      <c r="D301" s="17"/>
      <c r="E301" s="17"/>
      <c r="F301" s="17"/>
      <c r="G301" s="17"/>
      <c r="H301" s="17"/>
    </row>
    <row r="302" spans="1:8" s="18" customFormat="1" x14ac:dyDescent="0.3">
      <c r="A302" s="17"/>
      <c r="C302" s="17"/>
      <c r="D302" s="17"/>
      <c r="E302" s="17"/>
      <c r="F302" s="17"/>
      <c r="G302" s="17"/>
      <c r="H302" s="17"/>
    </row>
    <row r="303" spans="1:8" s="18" customFormat="1" x14ac:dyDescent="0.3">
      <c r="A303" s="17"/>
      <c r="C303" s="17"/>
      <c r="D303" s="17"/>
      <c r="E303" s="17"/>
      <c r="F303" s="17"/>
      <c r="G303" s="17"/>
      <c r="H303" s="17"/>
    </row>
    <row r="304" spans="1:8" s="18" customFormat="1" x14ac:dyDescent="0.3">
      <c r="A304" s="17"/>
      <c r="C304" s="17"/>
      <c r="D304" s="17"/>
      <c r="E304" s="17"/>
      <c r="F304" s="17"/>
      <c r="G304" s="17"/>
      <c r="H304" s="17"/>
    </row>
    <row r="305" spans="1:8" s="18" customFormat="1" x14ac:dyDescent="0.3">
      <c r="A305" s="17"/>
      <c r="C305" s="17"/>
      <c r="D305" s="17"/>
      <c r="E305" s="17"/>
      <c r="F305" s="17"/>
      <c r="G305" s="17"/>
      <c r="H305" s="17"/>
    </row>
    <row r="306" spans="1:8" s="18" customFormat="1" x14ac:dyDescent="0.3">
      <c r="A306" s="17"/>
      <c r="C306" s="17"/>
      <c r="D306" s="17"/>
      <c r="E306" s="17"/>
      <c r="F306" s="17"/>
      <c r="G306" s="17"/>
      <c r="H306" s="17"/>
    </row>
    <row r="307" spans="1:8" s="18" customFormat="1" x14ac:dyDescent="0.3">
      <c r="A307" s="17"/>
      <c r="C307" s="17"/>
      <c r="D307" s="17"/>
      <c r="E307" s="17"/>
      <c r="F307" s="17"/>
      <c r="G307" s="17"/>
      <c r="H307" s="17"/>
    </row>
    <row r="308" spans="1:8" s="18" customFormat="1" x14ac:dyDescent="0.3">
      <c r="A308" s="17"/>
      <c r="C308" s="17"/>
      <c r="D308" s="17"/>
      <c r="E308" s="17"/>
      <c r="F308" s="17"/>
      <c r="G308" s="17"/>
      <c r="H308" s="17"/>
    </row>
    <row r="309" spans="1:8" s="18" customFormat="1" x14ac:dyDescent="0.3">
      <c r="A309" s="17"/>
      <c r="C309" s="17"/>
      <c r="D309" s="17"/>
      <c r="E309" s="17"/>
      <c r="F309" s="17"/>
      <c r="G309" s="17"/>
      <c r="H309" s="17"/>
    </row>
    <row r="310" spans="1:8" s="18" customFormat="1" x14ac:dyDescent="0.3">
      <c r="A310" s="17"/>
      <c r="C310" s="17"/>
      <c r="D310" s="17"/>
      <c r="E310" s="17"/>
      <c r="F310" s="17"/>
      <c r="G310" s="17"/>
      <c r="H310" s="17"/>
    </row>
    <row r="311" spans="1:8" s="18" customFormat="1" x14ac:dyDescent="0.3">
      <c r="A311" s="17"/>
      <c r="C311" s="17"/>
      <c r="D311" s="17"/>
      <c r="E311" s="17"/>
      <c r="F311" s="17"/>
      <c r="G311" s="17"/>
      <c r="H311" s="17"/>
    </row>
    <row r="312" spans="1:8" s="18" customFormat="1" x14ac:dyDescent="0.3">
      <c r="A312" s="17"/>
      <c r="C312" s="17"/>
      <c r="D312" s="17"/>
      <c r="E312" s="17"/>
      <c r="F312" s="17"/>
      <c r="G312" s="17"/>
      <c r="H312" s="17"/>
    </row>
    <row r="313" spans="1:8" s="18" customFormat="1" x14ac:dyDescent="0.3">
      <c r="A313" s="17"/>
      <c r="C313" s="17"/>
      <c r="D313" s="17"/>
      <c r="E313" s="17"/>
      <c r="F313" s="17"/>
      <c r="G313" s="17"/>
      <c r="H313" s="17"/>
    </row>
    <row r="314" spans="1:8" s="18" customFormat="1" x14ac:dyDescent="0.3">
      <c r="A314" s="17"/>
      <c r="C314" s="17"/>
      <c r="D314" s="17"/>
      <c r="E314" s="17"/>
      <c r="F314" s="17"/>
      <c r="G314" s="17"/>
      <c r="H314" s="17"/>
    </row>
    <row r="315" spans="1:8" s="18" customFormat="1" x14ac:dyDescent="0.3">
      <c r="A315" s="17"/>
      <c r="C315" s="17"/>
      <c r="D315" s="17"/>
      <c r="E315" s="17"/>
      <c r="F315" s="17"/>
      <c r="G315" s="17"/>
      <c r="H315" s="17"/>
    </row>
    <row r="316" spans="1:8" s="18" customFormat="1" x14ac:dyDescent="0.3">
      <c r="A316" s="17"/>
      <c r="C316" s="17"/>
      <c r="D316" s="17"/>
      <c r="E316" s="17"/>
      <c r="F316" s="17"/>
      <c r="G316" s="17"/>
      <c r="H316" s="17"/>
    </row>
    <row r="317" spans="1:8" s="18" customFormat="1" x14ac:dyDescent="0.3">
      <c r="A317" s="17"/>
      <c r="C317" s="17"/>
      <c r="D317" s="17"/>
      <c r="E317" s="17"/>
      <c r="F317" s="17"/>
      <c r="G317" s="17"/>
      <c r="H317" s="17"/>
    </row>
    <row r="318" spans="1:8" s="18" customFormat="1" x14ac:dyDescent="0.3">
      <c r="A318" s="17"/>
      <c r="C318" s="17"/>
      <c r="D318" s="17"/>
      <c r="E318" s="17"/>
      <c r="F318" s="17"/>
      <c r="G318" s="17"/>
      <c r="H318" s="17"/>
    </row>
    <row r="319" spans="1:8" s="18" customFormat="1" x14ac:dyDescent="0.3">
      <c r="A319" s="17"/>
      <c r="C319" s="17"/>
      <c r="D319" s="17"/>
      <c r="E319" s="17"/>
      <c r="F319" s="17"/>
      <c r="G319" s="17"/>
      <c r="H319" s="17"/>
    </row>
    <row r="320" spans="1:8" s="18" customFormat="1" x14ac:dyDescent="0.3">
      <c r="A320" s="17"/>
      <c r="C320" s="17"/>
      <c r="D320" s="17"/>
      <c r="E320" s="17"/>
      <c r="F320" s="17"/>
      <c r="G320" s="17"/>
      <c r="H320" s="17"/>
    </row>
    <row r="321" spans="1:8" s="18" customFormat="1" x14ac:dyDescent="0.3">
      <c r="A321" s="17"/>
      <c r="C321" s="17"/>
      <c r="D321" s="17"/>
      <c r="E321" s="17"/>
      <c r="F321" s="17"/>
      <c r="G321" s="17"/>
      <c r="H321" s="17"/>
    </row>
    <row r="322" spans="1:8" s="18" customFormat="1" x14ac:dyDescent="0.3">
      <c r="A322" s="17"/>
      <c r="C322" s="17"/>
      <c r="D322" s="17"/>
      <c r="E322" s="17"/>
      <c r="F322" s="17"/>
      <c r="G322" s="17"/>
      <c r="H322" s="17"/>
    </row>
    <row r="323" spans="1:8" s="18" customFormat="1" x14ac:dyDescent="0.3">
      <c r="A323" s="17"/>
      <c r="C323" s="17"/>
      <c r="D323" s="17"/>
      <c r="E323" s="17"/>
      <c r="F323" s="17"/>
      <c r="G323" s="17"/>
      <c r="H323" s="17"/>
    </row>
    <row r="324" spans="1:8" s="18" customFormat="1" x14ac:dyDescent="0.3">
      <c r="A324" s="17"/>
      <c r="C324" s="17"/>
      <c r="D324" s="17"/>
      <c r="E324" s="17"/>
      <c r="F324" s="17"/>
      <c r="G324" s="17"/>
      <c r="H324" s="17"/>
    </row>
    <row r="325" spans="1:8" s="18" customFormat="1" x14ac:dyDescent="0.3">
      <c r="A325" s="17"/>
      <c r="C325" s="17"/>
      <c r="D325" s="17"/>
      <c r="E325" s="17"/>
      <c r="F325" s="17"/>
      <c r="G325" s="17"/>
      <c r="H325" s="17"/>
    </row>
    <row r="326" spans="1:8" s="18" customFormat="1" x14ac:dyDescent="0.3">
      <c r="A326" s="17"/>
      <c r="C326" s="17"/>
      <c r="D326" s="17"/>
      <c r="E326" s="17"/>
      <c r="F326" s="17"/>
      <c r="G326" s="17"/>
      <c r="H326" s="17"/>
    </row>
    <row r="327" spans="1:8" s="18" customFormat="1" x14ac:dyDescent="0.3">
      <c r="A327" s="17"/>
      <c r="C327" s="17"/>
      <c r="D327" s="17"/>
      <c r="E327" s="17"/>
      <c r="F327" s="17"/>
      <c r="G327" s="17"/>
      <c r="H327" s="17"/>
    </row>
    <row r="328" spans="1:8" s="18" customFormat="1" x14ac:dyDescent="0.3">
      <c r="A328" s="17"/>
      <c r="C328" s="17"/>
      <c r="D328" s="17"/>
      <c r="E328" s="17"/>
      <c r="F328" s="17"/>
      <c r="G328" s="17"/>
      <c r="H328" s="17"/>
    </row>
    <row r="329" spans="1:8" s="18" customFormat="1" x14ac:dyDescent="0.3">
      <c r="A329" s="17"/>
      <c r="C329" s="17"/>
      <c r="D329" s="17"/>
      <c r="E329" s="17"/>
      <c r="F329" s="17"/>
      <c r="G329" s="17"/>
      <c r="H329" s="17"/>
    </row>
    <row r="330" spans="1:8" s="18" customFormat="1" x14ac:dyDescent="0.3">
      <c r="A330" s="17"/>
      <c r="C330" s="17"/>
      <c r="D330" s="17"/>
      <c r="E330" s="17"/>
      <c r="F330" s="17"/>
      <c r="G330" s="17"/>
      <c r="H330" s="17"/>
    </row>
    <row r="331" spans="1:8" s="18" customFormat="1" x14ac:dyDescent="0.3">
      <c r="A331" s="17"/>
      <c r="C331" s="17"/>
      <c r="D331" s="17"/>
      <c r="E331" s="17"/>
      <c r="F331" s="17"/>
      <c r="G331" s="17"/>
      <c r="H331" s="17"/>
    </row>
    <row r="332" spans="1:8" s="18" customFormat="1" x14ac:dyDescent="0.3">
      <c r="A332" s="17"/>
      <c r="C332" s="17"/>
      <c r="D332" s="17"/>
      <c r="E332" s="17"/>
      <c r="F332" s="17"/>
      <c r="G332" s="17"/>
      <c r="H332" s="17"/>
    </row>
    <row r="333" spans="1:8" s="18" customFormat="1" x14ac:dyDescent="0.3">
      <c r="A333" s="17"/>
      <c r="C333" s="17"/>
      <c r="D333" s="17"/>
      <c r="E333" s="17"/>
      <c r="F333" s="17"/>
      <c r="G333" s="17"/>
      <c r="H333" s="17"/>
    </row>
    <row r="334" spans="1:8" s="18" customFormat="1" x14ac:dyDescent="0.3">
      <c r="A334" s="17"/>
      <c r="C334" s="17"/>
      <c r="D334" s="17"/>
      <c r="E334" s="17"/>
      <c r="F334" s="17"/>
      <c r="G334" s="17"/>
      <c r="H334" s="17"/>
    </row>
    <row r="335" spans="1:8" s="18" customFormat="1" x14ac:dyDescent="0.3">
      <c r="A335" s="17"/>
      <c r="C335" s="17"/>
      <c r="D335" s="17"/>
      <c r="E335" s="17"/>
      <c r="F335" s="17"/>
      <c r="G335" s="17"/>
      <c r="H335" s="17"/>
    </row>
    <row r="336" spans="1:8" s="18" customFormat="1" x14ac:dyDescent="0.3">
      <c r="A336" s="17"/>
      <c r="C336" s="17"/>
      <c r="D336" s="17"/>
      <c r="E336" s="17"/>
      <c r="F336" s="17"/>
      <c r="G336" s="17"/>
      <c r="H336" s="17"/>
    </row>
    <row r="337" spans="1:8" s="18" customFormat="1" x14ac:dyDescent="0.3">
      <c r="A337" s="17"/>
      <c r="C337" s="17"/>
      <c r="D337" s="17"/>
      <c r="E337" s="17"/>
      <c r="F337" s="17"/>
      <c r="G337" s="17"/>
      <c r="H337" s="17"/>
    </row>
    <row r="338" spans="1:8" s="18" customFormat="1" x14ac:dyDescent="0.3">
      <c r="A338" s="17"/>
      <c r="C338" s="17"/>
      <c r="D338" s="17"/>
      <c r="E338" s="17"/>
      <c r="F338" s="17"/>
      <c r="G338" s="17"/>
      <c r="H338" s="17"/>
    </row>
    <row r="339" spans="1:8" s="18" customFormat="1" x14ac:dyDescent="0.3">
      <c r="A339" s="17"/>
      <c r="C339" s="17"/>
      <c r="D339" s="17"/>
      <c r="E339" s="17"/>
      <c r="F339" s="17"/>
      <c r="G339" s="17"/>
      <c r="H339" s="17"/>
    </row>
    <row r="340" spans="1:8" s="18" customFormat="1" x14ac:dyDescent="0.3">
      <c r="A340" s="17"/>
      <c r="C340" s="17"/>
      <c r="D340" s="17"/>
      <c r="E340" s="17"/>
      <c r="F340" s="17"/>
      <c r="G340" s="17"/>
      <c r="H340" s="17"/>
    </row>
    <row r="341" spans="1:8" s="18" customFormat="1" x14ac:dyDescent="0.3">
      <c r="A341" s="17"/>
      <c r="C341" s="17"/>
      <c r="D341" s="17"/>
      <c r="E341" s="17"/>
      <c r="F341" s="17"/>
      <c r="G341" s="17"/>
      <c r="H341" s="17"/>
    </row>
    <row r="342" spans="1:8" s="18" customFormat="1" x14ac:dyDescent="0.3">
      <c r="A342" s="17"/>
      <c r="C342" s="17"/>
      <c r="D342" s="17"/>
      <c r="E342" s="17"/>
      <c r="F342" s="17"/>
      <c r="G342" s="17"/>
      <c r="H342" s="17"/>
    </row>
    <row r="343" spans="1:8" s="18" customFormat="1" x14ac:dyDescent="0.3">
      <c r="A343" s="17"/>
      <c r="C343" s="17"/>
      <c r="D343" s="17"/>
      <c r="E343" s="17"/>
      <c r="F343" s="17"/>
      <c r="G343" s="17"/>
      <c r="H343" s="17"/>
    </row>
    <row r="344" spans="1:8" s="18" customFormat="1" x14ac:dyDescent="0.3">
      <c r="A344" s="17"/>
      <c r="C344" s="17"/>
      <c r="D344" s="17"/>
      <c r="E344" s="17"/>
      <c r="F344" s="17"/>
      <c r="G344" s="17"/>
      <c r="H344" s="17"/>
    </row>
    <row r="345" spans="1:8" s="18" customFormat="1" x14ac:dyDescent="0.3">
      <c r="A345" s="17"/>
      <c r="C345" s="17"/>
      <c r="D345" s="17"/>
      <c r="E345" s="17"/>
      <c r="F345" s="17"/>
      <c r="G345" s="17"/>
      <c r="H345" s="17"/>
    </row>
    <row r="346" spans="1:8" s="18" customFormat="1" x14ac:dyDescent="0.3">
      <c r="A346" s="17"/>
      <c r="C346" s="17"/>
      <c r="D346" s="17"/>
      <c r="E346" s="17"/>
      <c r="F346" s="17"/>
      <c r="G346" s="17"/>
      <c r="H346" s="17"/>
    </row>
    <row r="347" spans="1:8" s="18" customFormat="1" x14ac:dyDescent="0.3">
      <c r="A347" s="17"/>
      <c r="C347" s="17"/>
      <c r="D347" s="17"/>
      <c r="E347" s="17"/>
      <c r="F347" s="17"/>
      <c r="G347" s="17"/>
      <c r="H347" s="17"/>
    </row>
    <row r="348" spans="1:8" s="18" customFormat="1" x14ac:dyDescent="0.3">
      <c r="A348" s="17"/>
      <c r="C348" s="17"/>
      <c r="D348" s="17"/>
      <c r="E348" s="17"/>
      <c r="F348" s="17"/>
      <c r="G348" s="17"/>
      <c r="H348" s="17"/>
    </row>
    <row r="349" spans="1:8" s="18" customFormat="1" x14ac:dyDescent="0.3">
      <c r="A349" s="17"/>
      <c r="C349" s="17"/>
      <c r="D349" s="17"/>
      <c r="E349" s="17"/>
      <c r="F349" s="17"/>
      <c r="G349" s="17"/>
      <c r="H349" s="17"/>
    </row>
    <row r="350" spans="1:8" s="18" customFormat="1" x14ac:dyDescent="0.3">
      <c r="A350" s="17"/>
      <c r="C350" s="17"/>
      <c r="D350" s="17"/>
      <c r="E350" s="17"/>
      <c r="F350" s="17"/>
      <c r="G350" s="17"/>
      <c r="H350" s="17"/>
    </row>
    <row r="351" spans="1:8" s="18" customFormat="1" x14ac:dyDescent="0.3">
      <c r="A351" s="17"/>
      <c r="C351" s="17"/>
      <c r="D351" s="17"/>
      <c r="E351" s="17"/>
      <c r="F351" s="17"/>
      <c r="G351" s="17"/>
      <c r="H351" s="17"/>
    </row>
    <row r="352" spans="1:8" s="18" customFormat="1" x14ac:dyDescent="0.3">
      <c r="A352" s="17"/>
      <c r="C352" s="17"/>
      <c r="D352" s="17"/>
      <c r="E352" s="17"/>
      <c r="F352" s="17"/>
      <c r="G352" s="17"/>
      <c r="H352" s="17"/>
    </row>
    <row r="353" spans="1:8" s="18" customFormat="1" x14ac:dyDescent="0.3">
      <c r="A353" s="17"/>
      <c r="C353" s="17"/>
      <c r="D353" s="17"/>
      <c r="E353" s="17"/>
      <c r="F353" s="17"/>
      <c r="G353" s="17"/>
      <c r="H353" s="17"/>
    </row>
    <row r="354" spans="1:8" s="18" customFormat="1" x14ac:dyDescent="0.3">
      <c r="A354" s="17"/>
      <c r="C354" s="17"/>
      <c r="D354" s="17"/>
      <c r="E354" s="17"/>
      <c r="F354" s="17"/>
      <c r="G354" s="17"/>
      <c r="H354" s="17"/>
    </row>
    <row r="355" spans="1:8" s="18" customFormat="1" x14ac:dyDescent="0.3">
      <c r="A355" s="17"/>
      <c r="C355" s="17"/>
      <c r="D355" s="17"/>
      <c r="E355" s="17"/>
      <c r="F355" s="17"/>
      <c r="G355" s="17"/>
      <c r="H355" s="17"/>
    </row>
    <row r="356" spans="1:8" s="18" customFormat="1" x14ac:dyDescent="0.3">
      <c r="A356" s="17"/>
      <c r="C356" s="17"/>
      <c r="D356" s="17"/>
      <c r="E356" s="17"/>
      <c r="F356" s="17"/>
      <c r="G356" s="17"/>
      <c r="H356" s="17"/>
    </row>
    <row r="357" spans="1:8" s="18" customFormat="1" x14ac:dyDescent="0.3">
      <c r="A357" s="17"/>
      <c r="C357" s="17"/>
      <c r="D357" s="17"/>
      <c r="E357" s="17"/>
      <c r="F357" s="17"/>
      <c r="G357" s="17"/>
      <c r="H357" s="17"/>
    </row>
    <row r="358" spans="1:8" s="18" customFormat="1" x14ac:dyDescent="0.3">
      <c r="A358" s="17"/>
      <c r="C358" s="17"/>
      <c r="D358" s="17"/>
      <c r="E358" s="17"/>
      <c r="F358" s="17"/>
      <c r="G358" s="17"/>
      <c r="H358" s="17"/>
    </row>
    <row r="359" spans="1:8" s="18" customFormat="1" x14ac:dyDescent="0.3">
      <c r="A359" s="17"/>
      <c r="C359" s="17"/>
      <c r="D359" s="17"/>
      <c r="E359" s="17"/>
      <c r="F359" s="17"/>
      <c r="G359" s="17"/>
      <c r="H359" s="17"/>
    </row>
    <row r="360" spans="1:8" s="18" customFormat="1" x14ac:dyDescent="0.3">
      <c r="A360" s="17"/>
      <c r="C360" s="17"/>
      <c r="D360" s="17"/>
      <c r="E360" s="17"/>
      <c r="F360" s="17"/>
      <c r="G360" s="17"/>
      <c r="H360" s="17"/>
    </row>
    <row r="361" spans="1:8" s="18" customFormat="1" x14ac:dyDescent="0.3">
      <c r="A361" s="17"/>
      <c r="C361" s="17"/>
      <c r="D361" s="17"/>
      <c r="E361" s="17"/>
      <c r="F361" s="17"/>
      <c r="G361" s="17"/>
      <c r="H361" s="17"/>
    </row>
    <row r="362" spans="1:8" s="18" customFormat="1" x14ac:dyDescent="0.3">
      <c r="A362" s="17"/>
      <c r="C362" s="17"/>
      <c r="D362" s="17"/>
      <c r="E362" s="17"/>
      <c r="F362" s="17"/>
      <c r="G362" s="17"/>
      <c r="H362" s="17"/>
    </row>
    <row r="363" spans="1:8" s="18" customFormat="1" x14ac:dyDescent="0.3">
      <c r="A363" s="17"/>
      <c r="C363" s="17"/>
      <c r="D363" s="17"/>
      <c r="E363" s="17"/>
      <c r="F363" s="17"/>
      <c r="G363" s="17"/>
      <c r="H363" s="17"/>
    </row>
    <row r="364" spans="1:8" s="18" customFormat="1" x14ac:dyDescent="0.3">
      <c r="A364" s="17"/>
      <c r="C364" s="17"/>
      <c r="D364" s="17"/>
      <c r="E364" s="17"/>
      <c r="F364" s="17"/>
      <c r="G364" s="17"/>
      <c r="H364" s="17"/>
    </row>
    <row r="365" spans="1:8" s="18" customFormat="1" x14ac:dyDescent="0.3">
      <c r="A365" s="17"/>
      <c r="C365" s="17"/>
      <c r="D365" s="17"/>
      <c r="E365" s="17"/>
      <c r="F365" s="17"/>
      <c r="G365" s="17"/>
      <c r="H365" s="17"/>
    </row>
    <row r="366" spans="1:8" s="18" customFormat="1" x14ac:dyDescent="0.3">
      <c r="A366" s="17"/>
      <c r="C366" s="17"/>
      <c r="D366" s="17"/>
      <c r="E366" s="17"/>
      <c r="F366" s="17"/>
      <c r="G366" s="17"/>
      <c r="H366" s="17"/>
    </row>
    <row r="367" spans="1:8" s="18" customFormat="1" x14ac:dyDescent="0.3">
      <c r="A367" s="17"/>
      <c r="C367" s="17"/>
      <c r="D367" s="17"/>
      <c r="E367" s="17"/>
      <c r="F367" s="17"/>
      <c r="G367" s="17"/>
      <c r="H367" s="17"/>
    </row>
    <row r="368" spans="1:8" s="18" customFormat="1" x14ac:dyDescent="0.3">
      <c r="A368" s="17"/>
      <c r="C368" s="17"/>
      <c r="D368" s="17"/>
      <c r="E368" s="17"/>
      <c r="F368" s="17"/>
      <c r="G368" s="17"/>
      <c r="H368" s="17"/>
    </row>
    <row r="369" spans="1:8" s="18" customFormat="1" x14ac:dyDescent="0.3">
      <c r="A369" s="17"/>
      <c r="C369" s="17"/>
      <c r="D369" s="17"/>
      <c r="E369" s="17"/>
      <c r="F369" s="17"/>
      <c r="G369" s="17"/>
      <c r="H369" s="17"/>
    </row>
    <row r="370" spans="1:8" s="18" customFormat="1" x14ac:dyDescent="0.3">
      <c r="A370" s="17"/>
      <c r="C370" s="17"/>
      <c r="D370" s="17"/>
      <c r="E370" s="17"/>
      <c r="F370" s="17"/>
      <c r="G370" s="17"/>
      <c r="H370" s="17"/>
    </row>
    <row r="371" spans="1:8" s="18" customFormat="1" x14ac:dyDescent="0.3">
      <c r="A371" s="17"/>
      <c r="C371" s="17"/>
      <c r="D371" s="17"/>
      <c r="E371" s="17"/>
      <c r="F371" s="17"/>
      <c r="G371" s="17"/>
      <c r="H371" s="17"/>
    </row>
    <row r="372" spans="1:8" s="18" customFormat="1" x14ac:dyDescent="0.3">
      <c r="A372" s="17"/>
      <c r="C372" s="17"/>
      <c r="D372" s="17"/>
      <c r="E372" s="17"/>
      <c r="F372" s="17"/>
      <c r="G372" s="17"/>
      <c r="H372" s="17"/>
    </row>
    <row r="373" spans="1:8" s="18" customFormat="1" x14ac:dyDescent="0.3">
      <c r="A373" s="17"/>
      <c r="C373" s="17"/>
      <c r="D373" s="17"/>
      <c r="E373" s="17"/>
      <c r="F373" s="17"/>
      <c r="G373" s="17"/>
      <c r="H373" s="17"/>
    </row>
    <row r="374" spans="1:8" s="18" customFormat="1" x14ac:dyDescent="0.3">
      <c r="A374" s="17"/>
      <c r="C374" s="17"/>
      <c r="D374" s="17"/>
      <c r="E374" s="17"/>
      <c r="F374" s="17"/>
      <c r="G374" s="17"/>
      <c r="H374" s="17"/>
    </row>
    <row r="375" spans="1:8" s="18" customFormat="1" x14ac:dyDescent="0.3">
      <c r="A375" s="17"/>
      <c r="C375" s="17"/>
      <c r="D375" s="17"/>
      <c r="E375" s="17"/>
      <c r="F375" s="17"/>
      <c r="G375" s="17"/>
      <c r="H375" s="17"/>
    </row>
    <row r="376" spans="1:8" s="18" customFormat="1" x14ac:dyDescent="0.3">
      <c r="A376" s="17"/>
      <c r="C376" s="17"/>
      <c r="D376" s="17"/>
      <c r="E376" s="17"/>
      <c r="F376" s="17"/>
      <c r="G376" s="17"/>
      <c r="H376" s="17"/>
    </row>
    <row r="377" spans="1:8" s="18" customFormat="1" x14ac:dyDescent="0.3">
      <c r="A377" s="17"/>
      <c r="C377" s="17"/>
      <c r="D377" s="17"/>
      <c r="E377" s="17"/>
      <c r="F377" s="17"/>
      <c r="G377" s="17"/>
      <c r="H377" s="17"/>
    </row>
    <row r="378" spans="1:8" s="18" customFormat="1" x14ac:dyDescent="0.3">
      <c r="A378" s="17"/>
      <c r="C378" s="17"/>
      <c r="D378" s="17"/>
      <c r="E378" s="17"/>
      <c r="F378" s="17"/>
      <c r="G378" s="17"/>
      <c r="H378" s="17"/>
    </row>
    <row r="379" spans="1:8" s="18" customFormat="1" x14ac:dyDescent="0.3">
      <c r="A379" s="17"/>
      <c r="C379" s="17"/>
      <c r="D379" s="17"/>
      <c r="E379" s="17"/>
      <c r="F379" s="17"/>
      <c r="G379" s="17"/>
      <c r="H379" s="17"/>
    </row>
    <row r="380" spans="1:8" s="18" customFormat="1" x14ac:dyDescent="0.3">
      <c r="A380" s="17"/>
      <c r="C380" s="17"/>
      <c r="D380" s="17"/>
      <c r="E380" s="17"/>
      <c r="F380" s="17"/>
      <c r="G380" s="17"/>
      <c r="H380" s="17"/>
    </row>
    <row r="381" spans="1:8" s="18" customFormat="1" x14ac:dyDescent="0.3">
      <c r="A381" s="17"/>
      <c r="C381" s="17"/>
      <c r="D381" s="17"/>
      <c r="E381" s="17"/>
      <c r="F381" s="17"/>
      <c r="G381" s="17"/>
      <c r="H381" s="17"/>
    </row>
    <row r="382" spans="1:8" s="18" customFormat="1" x14ac:dyDescent="0.3">
      <c r="A382" s="17"/>
      <c r="C382" s="17"/>
      <c r="D382" s="17"/>
      <c r="E382" s="17"/>
      <c r="F382" s="17"/>
      <c r="G382" s="17"/>
      <c r="H382" s="17"/>
    </row>
    <row r="383" spans="1:8" s="18" customFormat="1" x14ac:dyDescent="0.3">
      <c r="A383" s="17"/>
      <c r="C383" s="17"/>
      <c r="D383" s="17"/>
      <c r="E383" s="17"/>
      <c r="F383" s="17"/>
      <c r="G383" s="17"/>
      <c r="H383" s="17"/>
    </row>
    <row r="384" spans="1:8" s="18" customFormat="1" x14ac:dyDescent="0.3">
      <c r="A384" s="17"/>
      <c r="C384" s="17"/>
      <c r="D384" s="17"/>
      <c r="E384" s="17"/>
      <c r="F384" s="17"/>
      <c r="G384" s="17"/>
      <c r="H384" s="17"/>
    </row>
    <row r="385" spans="1:8" s="18" customFormat="1" x14ac:dyDescent="0.3">
      <c r="A385" s="17"/>
      <c r="C385" s="17"/>
      <c r="D385" s="17"/>
      <c r="E385" s="17"/>
      <c r="F385" s="17"/>
      <c r="G385" s="17"/>
      <c r="H385" s="17"/>
    </row>
    <row r="386" spans="1:8" s="18" customFormat="1" x14ac:dyDescent="0.3">
      <c r="A386" s="17"/>
      <c r="C386" s="17"/>
      <c r="D386" s="17"/>
      <c r="E386" s="17"/>
      <c r="F386" s="17"/>
      <c r="G386" s="17"/>
      <c r="H386" s="17"/>
    </row>
    <row r="387" spans="1:8" s="18" customFormat="1" x14ac:dyDescent="0.3">
      <c r="A387" s="17"/>
      <c r="C387" s="17"/>
      <c r="D387" s="17"/>
      <c r="E387" s="17"/>
      <c r="F387" s="17"/>
      <c r="G387" s="17"/>
      <c r="H387" s="17"/>
    </row>
    <row r="388" spans="1:8" s="18" customFormat="1" x14ac:dyDescent="0.3">
      <c r="A388" s="17"/>
      <c r="C388" s="17"/>
      <c r="D388" s="17"/>
      <c r="E388" s="17"/>
      <c r="F388" s="17"/>
      <c r="G388" s="17"/>
      <c r="H388" s="17"/>
    </row>
    <row r="389" spans="1:8" s="18" customFormat="1" x14ac:dyDescent="0.3">
      <c r="A389" s="17"/>
      <c r="C389" s="17"/>
      <c r="D389" s="17"/>
      <c r="E389" s="17"/>
      <c r="F389" s="17"/>
      <c r="G389" s="17"/>
      <c r="H389" s="17"/>
    </row>
    <row r="390" spans="1:8" s="18" customFormat="1" x14ac:dyDescent="0.3">
      <c r="A390" s="17"/>
      <c r="C390" s="17"/>
      <c r="D390" s="17"/>
      <c r="E390" s="17"/>
      <c r="F390" s="17"/>
      <c r="G390" s="17"/>
      <c r="H390" s="17"/>
    </row>
    <row r="391" spans="1:8" s="18" customFormat="1" x14ac:dyDescent="0.3">
      <c r="A391" s="17"/>
      <c r="C391" s="17"/>
      <c r="D391" s="17"/>
      <c r="E391" s="17"/>
      <c r="F391" s="17"/>
      <c r="G391" s="17"/>
      <c r="H391" s="17"/>
    </row>
    <row r="392" spans="1:8" s="18" customFormat="1" x14ac:dyDescent="0.3">
      <c r="A392" s="17"/>
      <c r="C392" s="17"/>
      <c r="D392" s="17"/>
      <c r="E392" s="17"/>
      <c r="F392" s="17"/>
      <c r="G392" s="17"/>
      <c r="H392" s="17"/>
    </row>
    <row r="393" spans="1:8" s="18" customFormat="1" x14ac:dyDescent="0.3">
      <c r="A393" s="17"/>
      <c r="C393" s="17"/>
      <c r="D393" s="17"/>
      <c r="E393" s="17"/>
      <c r="F393" s="17"/>
      <c r="G393" s="17"/>
      <c r="H393" s="17"/>
    </row>
    <row r="394" spans="1:8" s="18" customFormat="1" x14ac:dyDescent="0.3">
      <c r="A394" s="17"/>
      <c r="C394" s="17"/>
      <c r="D394" s="17"/>
      <c r="E394" s="17"/>
      <c r="F394" s="17"/>
      <c r="G394" s="17"/>
      <c r="H394" s="17"/>
    </row>
    <row r="395" spans="1:8" s="18" customFormat="1" x14ac:dyDescent="0.3">
      <c r="A395" s="17"/>
      <c r="C395" s="17"/>
      <c r="D395" s="17"/>
      <c r="E395" s="17"/>
      <c r="F395" s="17"/>
      <c r="G395" s="17"/>
      <c r="H395" s="17"/>
    </row>
    <row r="396" spans="1:8" s="18" customFormat="1" x14ac:dyDescent="0.3">
      <c r="A396" s="17"/>
      <c r="C396" s="17"/>
      <c r="D396" s="17"/>
      <c r="E396" s="17"/>
      <c r="F396" s="17"/>
      <c r="G396" s="17"/>
      <c r="H396" s="17"/>
    </row>
    <row r="397" spans="1:8" s="18" customFormat="1" x14ac:dyDescent="0.3">
      <c r="A397" s="17"/>
      <c r="C397" s="17"/>
      <c r="D397" s="17"/>
      <c r="E397" s="17"/>
      <c r="F397" s="17"/>
      <c r="G397" s="17"/>
      <c r="H397" s="17"/>
    </row>
    <row r="398" spans="1:8" s="18" customFormat="1" x14ac:dyDescent="0.3">
      <c r="A398" s="17"/>
      <c r="C398" s="17"/>
      <c r="D398" s="17"/>
      <c r="E398" s="17"/>
      <c r="F398" s="17"/>
      <c r="G398" s="17"/>
      <c r="H398" s="17"/>
    </row>
    <row r="399" spans="1:8" s="18" customFormat="1" x14ac:dyDescent="0.3">
      <c r="A399" s="17"/>
      <c r="C399" s="17"/>
      <c r="D399" s="17"/>
      <c r="E399" s="17"/>
      <c r="F399" s="17"/>
      <c r="G399" s="17"/>
      <c r="H399" s="17"/>
    </row>
    <row r="400" spans="1:8" s="18" customFormat="1" x14ac:dyDescent="0.3">
      <c r="A400" s="17"/>
      <c r="C400" s="17"/>
      <c r="D400" s="17"/>
      <c r="E400" s="17"/>
      <c r="F400" s="17"/>
      <c r="G400" s="17"/>
      <c r="H400" s="17"/>
    </row>
    <row r="401" spans="1:8" s="18" customFormat="1" x14ac:dyDescent="0.3">
      <c r="A401" s="17"/>
      <c r="C401" s="17"/>
      <c r="D401" s="17"/>
      <c r="E401" s="17"/>
      <c r="F401" s="17"/>
      <c r="G401" s="17"/>
      <c r="H401" s="17"/>
    </row>
    <row r="402" spans="1:8" s="18" customFormat="1" x14ac:dyDescent="0.3">
      <c r="A402" s="17"/>
      <c r="C402" s="17"/>
      <c r="D402" s="17"/>
      <c r="E402" s="17"/>
      <c r="F402" s="17"/>
      <c r="G402" s="17"/>
      <c r="H402" s="17"/>
    </row>
    <row r="403" spans="1:8" s="18" customFormat="1" x14ac:dyDescent="0.3">
      <c r="A403" s="17"/>
      <c r="C403" s="17"/>
      <c r="D403" s="17"/>
      <c r="E403" s="17"/>
      <c r="F403" s="17"/>
      <c r="G403" s="17"/>
      <c r="H403" s="17"/>
    </row>
    <row r="404" spans="1:8" s="18" customFormat="1" x14ac:dyDescent="0.3">
      <c r="A404" s="17"/>
      <c r="C404" s="17"/>
      <c r="D404" s="17"/>
      <c r="E404" s="17"/>
      <c r="F404" s="17"/>
      <c r="G404" s="17"/>
      <c r="H404" s="17"/>
    </row>
    <row r="405" spans="1:8" s="18" customFormat="1" x14ac:dyDescent="0.3">
      <c r="A405" s="17"/>
      <c r="C405" s="17"/>
      <c r="D405" s="17"/>
      <c r="E405" s="17"/>
      <c r="F405" s="17"/>
      <c r="G405" s="17"/>
      <c r="H405" s="17"/>
    </row>
    <row r="406" spans="1:8" s="18" customFormat="1" x14ac:dyDescent="0.3">
      <c r="A406" s="17"/>
      <c r="C406" s="17"/>
      <c r="D406" s="17"/>
      <c r="E406" s="17"/>
      <c r="F406" s="17"/>
      <c r="G406" s="17"/>
      <c r="H406" s="17"/>
    </row>
    <row r="407" spans="1:8" s="18" customFormat="1" x14ac:dyDescent="0.3">
      <c r="A407" s="17"/>
      <c r="C407" s="17"/>
      <c r="D407" s="17"/>
      <c r="E407" s="17"/>
      <c r="F407" s="17"/>
      <c r="G407" s="17"/>
      <c r="H407" s="17"/>
    </row>
    <row r="408" spans="1:8" s="18" customFormat="1" x14ac:dyDescent="0.3">
      <c r="A408" s="17"/>
      <c r="C408" s="17"/>
      <c r="D408" s="17"/>
      <c r="E408" s="17"/>
      <c r="F408" s="17"/>
      <c r="G408" s="17"/>
      <c r="H408" s="17"/>
    </row>
    <row r="409" spans="1:8" s="18" customFormat="1" x14ac:dyDescent="0.3">
      <c r="A409" s="17"/>
      <c r="C409" s="17"/>
      <c r="D409" s="17"/>
      <c r="E409" s="17"/>
      <c r="F409" s="17"/>
      <c r="G409" s="17"/>
      <c r="H409" s="17"/>
    </row>
    <row r="410" spans="1:8" s="18" customFormat="1" x14ac:dyDescent="0.3">
      <c r="A410" s="17"/>
      <c r="C410" s="17"/>
      <c r="D410" s="17"/>
      <c r="E410" s="17"/>
      <c r="F410" s="17"/>
      <c r="G410" s="17"/>
      <c r="H410" s="17"/>
    </row>
    <row r="411" spans="1:8" s="18" customFormat="1" x14ac:dyDescent="0.3">
      <c r="A411" s="17"/>
      <c r="C411" s="17"/>
      <c r="D411" s="17"/>
      <c r="E411" s="17"/>
      <c r="F411" s="17"/>
      <c r="G411" s="17"/>
      <c r="H411" s="17"/>
    </row>
    <row r="412" spans="1:8" s="18" customFormat="1" x14ac:dyDescent="0.3">
      <c r="A412" s="17"/>
      <c r="C412" s="17"/>
      <c r="D412" s="17"/>
      <c r="E412" s="17"/>
      <c r="F412" s="17"/>
      <c r="G412" s="17"/>
      <c r="H412" s="17"/>
    </row>
    <row r="413" spans="1:8" s="18" customFormat="1" x14ac:dyDescent="0.3">
      <c r="A413" s="17"/>
      <c r="C413" s="17"/>
      <c r="D413" s="17"/>
      <c r="E413" s="17"/>
      <c r="F413" s="17"/>
      <c r="G413" s="17"/>
      <c r="H413" s="17"/>
    </row>
    <row r="414" spans="1:8" s="18" customFormat="1" x14ac:dyDescent="0.3">
      <c r="A414" s="17"/>
      <c r="C414" s="17"/>
      <c r="D414" s="17"/>
      <c r="E414" s="17"/>
      <c r="F414" s="17"/>
      <c r="G414" s="17"/>
      <c r="H414" s="17"/>
    </row>
    <row r="415" spans="1:8" s="18" customFormat="1" x14ac:dyDescent="0.3">
      <c r="A415" s="17"/>
      <c r="C415" s="17"/>
      <c r="D415" s="17"/>
      <c r="E415" s="17"/>
      <c r="F415" s="17"/>
      <c r="G415" s="17"/>
      <c r="H415" s="17"/>
    </row>
    <row r="416" spans="1:8" s="18" customFormat="1" x14ac:dyDescent="0.3">
      <c r="A416" s="17"/>
      <c r="C416" s="17"/>
      <c r="D416" s="17"/>
      <c r="E416" s="17"/>
      <c r="F416" s="17"/>
      <c r="G416" s="17"/>
      <c r="H416" s="17"/>
    </row>
    <row r="417" spans="1:8" s="18" customFormat="1" x14ac:dyDescent="0.3">
      <c r="A417" s="17"/>
      <c r="C417" s="17"/>
      <c r="D417" s="17"/>
      <c r="E417" s="17"/>
      <c r="F417" s="17"/>
      <c r="G417" s="17"/>
      <c r="H417" s="17"/>
    </row>
    <row r="418" spans="1:8" s="18" customFormat="1" x14ac:dyDescent="0.3">
      <c r="A418" s="17"/>
      <c r="C418" s="17"/>
      <c r="D418" s="17"/>
      <c r="E418" s="17"/>
      <c r="F418" s="17"/>
      <c r="G418" s="17"/>
      <c r="H418" s="17"/>
    </row>
    <row r="419" spans="1:8" s="18" customFormat="1" x14ac:dyDescent="0.3">
      <c r="A419" s="17"/>
      <c r="C419" s="17"/>
      <c r="D419" s="17"/>
      <c r="E419" s="17"/>
      <c r="F419" s="17"/>
      <c r="G419" s="17"/>
      <c r="H419" s="17"/>
    </row>
    <row r="420" spans="1:8" s="18" customFormat="1" x14ac:dyDescent="0.3">
      <c r="A420" s="17"/>
      <c r="C420" s="17"/>
      <c r="D420" s="17"/>
      <c r="E420" s="17"/>
      <c r="F420" s="17"/>
      <c r="G420" s="17"/>
      <c r="H420" s="17"/>
    </row>
    <row r="421" spans="1:8" s="18" customFormat="1" x14ac:dyDescent="0.3">
      <c r="A421" s="17"/>
      <c r="C421" s="17"/>
      <c r="D421" s="17"/>
      <c r="E421" s="17"/>
      <c r="F421" s="17"/>
      <c r="G421" s="17"/>
      <c r="H421" s="17"/>
    </row>
    <row r="422" spans="1:8" s="18" customFormat="1" x14ac:dyDescent="0.3">
      <c r="A422" s="17"/>
      <c r="C422" s="17"/>
      <c r="D422" s="17"/>
      <c r="E422" s="17"/>
      <c r="F422" s="17"/>
      <c r="G422" s="17"/>
      <c r="H422" s="17"/>
    </row>
    <row r="423" spans="1:8" s="18" customFormat="1" x14ac:dyDescent="0.3">
      <c r="A423" s="17"/>
      <c r="C423" s="17"/>
      <c r="D423" s="17"/>
      <c r="E423" s="17"/>
      <c r="F423" s="17"/>
      <c r="G423" s="17"/>
      <c r="H423" s="17"/>
    </row>
    <row r="424" spans="1:8" s="18" customFormat="1" x14ac:dyDescent="0.3">
      <c r="A424" s="17"/>
      <c r="C424" s="17"/>
      <c r="D424" s="17"/>
      <c r="E424" s="17"/>
      <c r="F424" s="17"/>
      <c r="G424" s="17"/>
      <c r="H424" s="17"/>
    </row>
    <row r="425" spans="1:8" s="18" customFormat="1" x14ac:dyDescent="0.3">
      <c r="A425" s="17"/>
      <c r="C425" s="17"/>
      <c r="D425" s="17"/>
      <c r="E425" s="17"/>
      <c r="F425" s="17"/>
      <c r="G425" s="17"/>
      <c r="H425" s="17"/>
    </row>
    <row r="426" spans="1:8" s="18" customFormat="1" x14ac:dyDescent="0.3">
      <c r="A426" s="17"/>
      <c r="C426" s="17"/>
      <c r="D426" s="17"/>
      <c r="E426" s="17"/>
      <c r="F426" s="17"/>
      <c r="G426" s="17"/>
      <c r="H426" s="17"/>
    </row>
    <row r="427" spans="1:8" s="18" customFormat="1" x14ac:dyDescent="0.3">
      <c r="A427" s="17"/>
      <c r="C427" s="17"/>
      <c r="D427" s="17"/>
      <c r="E427" s="17"/>
      <c r="F427" s="17"/>
      <c r="G427" s="17"/>
      <c r="H427" s="17"/>
    </row>
    <row r="428" spans="1:8" s="18" customFormat="1" x14ac:dyDescent="0.3">
      <c r="A428" s="17"/>
      <c r="C428" s="17"/>
      <c r="D428" s="17"/>
      <c r="E428" s="17"/>
      <c r="F428" s="17"/>
      <c r="G428" s="17"/>
      <c r="H428" s="17"/>
    </row>
    <row r="429" spans="1:8" s="18" customFormat="1" x14ac:dyDescent="0.3">
      <c r="A429" s="17"/>
      <c r="C429" s="17"/>
      <c r="D429" s="17"/>
      <c r="E429" s="17"/>
      <c r="F429" s="17"/>
      <c r="G429" s="17"/>
      <c r="H429" s="17"/>
    </row>
    <row r="430" spans="1:8" s="18" customFormat="1" x14ac:dyDescent="0.3">
      <c r="A430" s="17"/>
      <c r="C430" s="17"/>
      <c r="D430" s="17"/>
      <c r="E430" s="17"/>
      <c r="F430" s="17"/>
      <c r="G430" s="17"/>
      <c r="H430" s="17"/>
    </row>
    <row r="431" spans="1:8" s="18" customFormat="1" x14ac:dyDescent="0.3">
      <c r="A431" s="17"/>
      <c r="C431" s="17"/>
      <c r="D431" s="17"/>
      <c r="E431" s="17"/>
      <c r="F431" s="17"/>
      <c r="G431" s="17"/>
      <c r="H431" s="17"/>
    </row>
    <row r="432" spans="1:8" s="18" customFormat="1" x14ac:dyDescent="0.3">
      <c r="A432" s="17"/>
      <c r="C432" s="17"/>
      <c r="D432" s="17"/>
      <c r="E432" s="17"/>
      <c r="F432" s="17"/>
      <c r="G432" s="17"/>
      <c r="H432" s="17"/>
    </row>
    <row r="433" spans="1:8" s="18" customFormat="1" x14ac:dyDescent="0.3">
      <c r="A433" s="17"/>
      <c r="C433" s="17"/>
      <c r="D433" s="17"/>
      <c r="E433" s="17"/>
      <c r="F433" s="17"/>
      <c r="G433" s="17"/>
      <c r="H433" s="17"/>
    </row>
    <row r="434" spans="1:8" s="18" customFormat="1" x14ac:dyDescent="0.3">
      <c r="A434" s="17"/>
      <c r="C434" s="17"/>
      <c r="D434" s="17"/>
      <c r="E434" s="17"/>
      <c r="F434" s="17"/>
      <c r="G434" s="17"/>
      <c r="H434" s="17"/>
    </row>
    <row r="435" spans="1:8" s="18" customFormat="1" x14ac:dyDescent="0.3">
      <c r="A435" s="17"/>
      <c r="C435" s="17"/>
      <c r="D435" s="17"/>
      <c r="E435" s="17"/>
      <c r="F435" s="17"/>
      <c r="G435" s="17"/>
      <c r="H435" s="17"/>
    </row>
    <row r="436" spans="1:8" s="18" customFormat="1" x14ac:dyDescent="0.3">
      <c r="A436" s="17"/>
      <c r="C436" s="17"/>
      <c r="D436" s="17"/>
      <c r="E436" s="17"/>
      <c r="F436" s="17"/>
      <c r="G436" s="17"/>
      <c r="H436" s="17"/>
    </row>
    <row r="437" spans="1:8" s="18" customFormat="1" x14ac:dyDescent="0.3">
      <c r="A437" s="17"/>
      <c r="C437" s="17"/>
      <c r="D437" s="17"/>
      <c r="E437" s="17"/>
      <c r="F437" s="17"/>
      <c r="G437" s="17"/>
      <c r="H437" s="17"/>
    </row>
    <row r="438" spans="1:8" s="18" customFormat="1" x14ac:dyDescent="0.3">
      <c r="A438" s="17"/>
      <c r="C438" s="17"/>
      <c r="D438" s="17"/>
      <c r="E438" s="17"/>
      <c r="F438" s="17"/>
      <c r="G438" s="17"/>
      <c r="H438" s="17"/>
    </row>
    <row r="439" spans="1:8" s="18" customFormat="1" x14ac:dyDescent="0.3">
      <c r="A439" s="17"/>
      <c r="C439" s="17"/>
      <c r="D439" s="17"/>
      <c r="E439" s="17"/>
      <c r="F439" s="17"/>
      <c r="G439" s="17"/>
      <c r="H439" s="17"/>
    </row>
    <row r="440" spans="1:8" s="18" customFormat="1" x14ac:dyDescent="0.3">
      <c r="A440" s="17"/>
      <c r="C440" s="17"/>
      <c r="D440" s="17"/>
      <c r="E440" s="17"/>
      <c r="F440" s="17"/>
      <c r="G440" s="17"/>
      <c r="H440" s="17"/>
    </row>
    <row r="441" spans="1:8" s="18" customFormat="1" x14ac:dyDescent="0.3">
      <c r="A441" s="17"/>
      <c r="C441" s="17"/>
      <c r="D441" s="17"/>
      <c r="E441" s="17"/>
      <c r="F441" s="17"/>
      <c r="G441" s="17"/>
      <c r="H441" s="17"/>
    </row>
    <row r="442" spans="1:8" s="18" customFormat="1" x14ac:dyDescent="0.3">
      <c r="A442" s="17"/>
      <c r="C442" s="17"/>
      <c r="D442" s="17"/>
      <c r="E442" s="17"/>
      <c r="F442" s="17"/>
      <c r="G442" s="17"/>
      <c r="H442" s="17"/>
    </row>
    <row r="443" spans="1:8" s="18" customFormat="1" x14ac:dyDescent="0.3">
      <c r="A443" s="17"/>
      <c r="C443" s="17"/>
      <c r="D443" s="17"/>
      <c r="E443" s="17"/>
      <c r="F443" s="17"/>
      <c r="G443" s="17"/>
      <c r="H443" s="17"/>
    </row>
    <row r="444" spans="1:8" s="18" customFormat="1" x14ac:dyDescent="0.3">
      <c r="A444" s="17"/>
      <c r="C444" s="17"/>
      <c r="D444" s="17"/>
      <c r="E444" s="17"/>
      <c r="F444" s="17"/>
      <c r="G444" s="17"/>
      <c r="H444" s="17"/>
    </row>
    <row r="445" spans="1:8" s="18" customFormat="1" x14ac:dyDescent="0.3">
      <c r="A445" s="17"/>
      <c r="C445" s="17"/>
      <c r="D445" s="17"/>
      <c r="E445" s="17"/>
      <c r="F445" s="17"/>
      <c r="G445" s="17"/>
      <c r="H445" s="17"/>
    </row>
    <row r="446" spans="1:8" s="18" customFormat="1" x14ac:dyDescent="0.3">
      <c r="A446" s="17"/>
      <c r="C446" s="17"/>
      <c r="D446" s="17"/>
      <c r="E446" s="17"/>
      <c r="F446" s="17"/>
      <c r="G446" s="17"/>
      <c r="H446" s="17"/>
    </row>
    <row r="447" spans="1:8" s="18" customFormat="1" x14ac:dyDescent="0.3">
      <c r="A447" s="17"/>
      <c r="C447" s="17"/>
      <c r="D447" s="17"/>
      <c r="E447" s="17"/>
      <c r="F447" s="17"/>
      <c r="G447" s="17"/>
      <c r="H447" s="17"/>
    </row>
    <row r="448" spans="1:8" s="18" customFormat="1" x14ac:dyDescent="0.3">
      <c r="A448" s="17"/>
      <c r="C448" s="17"/>
      <c r="D448" s="17"/>
      <c r="E448" s="17"/>
      <c r="F448" s="17"/>
      <c r="G448" s="17"/>
      <c r="H448" s="17"/>
    </row>
    <row r="449" spans="1:8" s="18" customFormat="1" x14ac:dyDescent="0.3">
      <c r="A449" s="17"/>
      <c r="C449" s="17"/>
      <c r="D449" s="17"/>
      <c r="E449" s="17"/>
      <c r="F449" s="17"/>
      <c r="G449" s="17"/>
      <c r="H449" s="17"/>
    </row>
    <row r="450" spans="1:8" s="18" customFormat="1" x14ac:dyDescent="0.3">
      <c r="A450" s="17"/>
      <c r="C450" s="17"/>
      <c r="D450" s="17"/>
      <c r="E450" s="17"/>
      <c r="F450" s="17"/>
      <c r="G450" s="17"/>
      <c r="H450" s="17"/>
    </row>
    <row r="451" spans="1:8" s="18" customFormat="1" x14ac:dyDescent="0.3">
      <c r="A451" s="17"/>
      <c r="C451" s="17"/>
      <c r="D451" s="17"/>
      <c r="E451" s="17"/>
      <c r="F451" s="17"/>
      <c r="G451" s="17"/>
      <c r="H451" s="17"/>
    </row>
    <row r="452" spans="1:8" s="18" customFormat="1" x14ac:dyDescent="0.3">
      <c r="A452" s="17"/>
      <c r="C452" s="17"/>
      <c r="D452" s="17"/>
      <c r="E452" s="17"/>
      <c r="F452" s="17"/>
      <c r="G452" s="17"/>
      <c r="H452" s="17"/>
    </row>
    <row r="453" spans="1:8" s="18" customFormat="1" x14ac:dyDescent="0.3">
      <c r="A453" s="17"/>
      <c r="C453" s="17"/>
      <c r="D453" s="17"/>
      <c r="E453" s="17"/>
      <c r="F453" s="17"/>
      <c r="G453" s="17"/>
      <c r="H453" s="17"/>
    </row>
    <row r="454" spans="1:8" s="18" customFormat="1" x14ac:dyDescent="0.3">
      <c r="A454" s="17"/>
      <c r="C454" s="17"/>
      <c r="D454" s="17"/>
      <c r="E454" s="17"/>
      <c r="F454" s="17"/>
      <c r="G454" s="17"/>
      <c r="H454" s="17"/>
    </row>
    <row r="455" spans="1:8" s="18" customFormat="1" x14ac:dyDescent="0.3">
      <c r="A455" s="17"/>
      <c r="C455" s="17"/>
      <c r="D455" s="17"/>
      <c r="E455" s="17"/>
      <c r="F455" s="17"/>
      <c r="G455" s="17"/>
      <c r="H455" s="17"/>
    </row>
    <row r="456" spans="1:8" s="18" customFormat="1" x14ac:dyDescent="0.3">
      <c r="A456" s="17"/>
      <c r="C456" s="17"/>
      <c r="D456" s="17"/>
      <c r="E456" s="17"/>
      <c r="F456" s="17"/>
      <c r="G456" s="17"/>
      <c r="H456" s="17"/>
    </row>
    <row r="457" spans="1:8" s="18" customFormat="1" x14ac:dyDescent="0.3">
      <c r="A457" s="17"/>
      <c r="C457" s="17"/>
      <c r="D457" s="17"/>
      <c r="E457" s="17"/>
      <c r="F457" s="17"/>
      <c r="G457" s="17"/>
      <c r="H457" s="17"/>
    </row>
    <row r="458" spans="1:8" s="18" customFormat="1" x14ac:dyDescent="0.3">
      <c r="A458" s="17"/>
      <c r="C458" s="17"/>
      <c r="D458" s="17"/>
      <c r="E458" s="17"/>
      <c r="F458" s="17"/>
      <c r="G458" s="17"/>
      <c r="H458" s="17"/>
    </row>
    <row r="459" spans="1:8" s="18" customFormat="1" x14ac:dyDescent="0.3">
      <c r="A459" s="17"/>
      <c r="C459" s="17"/>
      <c r="D459" s="17"/>
      <c r="E459" s="17"/>
      <c r="F459" s="17"/>
      <c r="G459" s="17"/>
      <c r="H459" s="17"/>
    </row>
    <row r="460" spans="1:8" s="18" customFormat="1" x14ac:dyDescent="0.3">
      <c r="A460" s="17"/>
      <c r="C460" s="17"/>
      <c r="D460" s="17"/>
      <c r="E460" s="17"/>
      <c r="F460" s="17"/>
      <c r="G460" s="17"/>
      <c r="H460" s="17"/>
    </row>
    <row r="461" spans="1:8" s="18" customFormat="1" x14ac:dyDescent="0.3">
      <c r="A461" s="17"/>
      <c r="C461" s="17"/>
      <c r="D461" s="17"/>
      <c r="E461" s="17"/>
      <c r="F461" s="17"/>
      <c r="G461" s="17"/>
      <c r="H461" s="17"/>
    </row>
    <row r="462" spans="1:8" s="18" customFormat="1" x14ac:dyDescent="0.3">
      <c r="A462" s="17"/>
      <c r="C462" s="17"/>
      <c r="D462" s="17"/>
      <c r="E462" s="17"/>
      <c r="F462" s="17"/>
      <c r="G462" s="17"/>
      <c r="H462" s="17"/>
    </row>
    <row r="463" spans="1:8" s="18" customFormat="1" x14ac:dyDescent="0.3">
      <c r="A463" s="17"/>
      <c r="C463" s="17"/>
      <c r="D463" s="17"/>
      <c r="E463" s="17"/>
      <c r="F463" s="17"/>
      <c r="G463" s="17"/>
      <c r="H463" s="17"/>
    </row>
    <row r="464" spans="1:8" s="18" customFormat="1" x14ac:dyDescent="0.3">
      <c r="A464" s="17"/>
      <c r="C464" s="17"/>
      <c r="D464" s="17"/>
      <c r="E464" s="17"/>
      <c r="F464" s="17"/>
      <c r="G464" s="17"/>
      <c r="H464" s="17"/>
    </row>
    <row r="465" spans="1:8" s="18" customFormat="1" x14ac:dyDescent="0.3">
      <c r="A465" s="17"/>
      <c r="C465" s="17"/>
      <c r="D465" s="17"/>
      <c r="E465" s="17"/>
      <c r="F465" s="17"/>
      <c r="G465" s="17"/>
      <c r="H465" s="17"/>
    </row>
    <row r="466" spans="1:8" s="18" customFormat="1" x14ac:dyDescent="0.3">
      <c r="A466" s="17"/>
      <c r="C466" s="17"/>
      <c r="D466" s="17"/>
      <c r="E466" s="17"/>
      <c r="F466" s="17"/>
      <c r="G466" s="17"/>
      <c r="H466" s="17"/>
    </row>
    <row r="467" spans="1:8" s="18" customFormat="1" x14ac:dyDescent="0.3">
      <c r="A467" s="17"/>
      <c r="C467" s="17"/>
      <c r="D467" s="17"/>
      <c r="E467" s="17"/>
      <c r="F467" s="17"/>
      <c r="G467" s="17"/>
      <c r="H467" s="17"/>
    </row>
    <row r="468" spans="1:8" s="18" customFormat="1" x14ac:dyDescent="0.3">
      <c r="A468" s="17"/>
      <c r="C468" s="17"/>
      <c r="D468" s="17"/>
      <c r="E468" s="17"/>
      <c r="F468" s="17"/>
      <c r="G468" s="17"/>
      <c r="H468" s="17"/>
    </row>
    <row r="469" spans="1:8" s="18" customFormat="1" x14ac:dyDescent="0.3">
      <c r="A469" s="17"/>
      <c r="C469" s="17"/>
      <c r="D469" s="17"/>
      <c r="E469" s="17"/>
      <c r="F469" s="17"/>
      <c r="G469" s="17"/>
      <c r="H469" s="17"/>
    </row>
    <row r="470" spans="1:8" s="18" customFormat="1" x14ac:dyDescent="0.3">
      <c r="A470" s="17"/>
      <c r="C470" s="17"/>
      <c r="D470" s="17"/>
      <c r="E470" s="17"/>
      <c r="F470" s="17"/>
      <c r="G470" s="17"/>
      <c r="H470" s="17"/>
    </row>
    <row r="471" spans="1:8" s="18" customFormat="1" x14ac:dyDescent="0.3">
      <c r="A471" s="17"/>
      <c r="C471" s="17"/>
      <c r="D471" s="17"/>
      <c r="E471" s="17"/>
      <c r="F471" s="17"/>
      <c r="G471" s="17"/>
      <c r="H471" s="17"/>
    </row>
    <row r="472" spans="1:8" s="18" customFormat="1" x14ac:dyDescent="0.3">
      <c r="A472" s="17"/>
      <c r="C472" s="17"/>
      <c r="D472" s="17"/>
      <c r="E472" s="17"/>
      <c r="F472" s="17"/>
      <c r="G472" s="17"/>
      <c r="H472" s="17"/>
    </row>
    <row r="473" spans="1:8" s="18" customFormat="1" x14ac:dyDescent="0.3">
      <c r="A473" s="17"/>
      <c r="C473" s="17"/>
      <c r="D473" s="17"/>
      <c r="E473" s="17"/>
      <c r="F473" s="17"/>
      <c r="G473" s="17"/>
      <c r="H473" s="17"/>
    </row>
    <row r="474" spans="1:8" s="18" customFormat="1" x14ac:dyDescent="0.3">
      <c r="A474" s="17"/>
      <c r="C474" s="17"/>
      <c r="D474" s="17"/>
      <c r="E474" s="17"/>
      <c r="F474" s="17"/>
      <c r="G474" s="17"/>
      <c r="H474" s="17"/>
    </row>
    <row r="475" spans="1:8" s="18" customFormat="1" x14ac:dyDescent="0.3">
      <c r="A475" s="17"/>
      <c r="C475" s="17"/>
      <c r="D475" s="17"/>
      <c r="E475" s="17"/>
      <c r="F475" s="17"/>
      <c r="G475" s="17"/>
      <c r="H475" s="17"/>
    </row>
    <row r="476" spans="1:8" s="18" customFormat="1" x14ac:dyDescent="0.3">
      <c r="A476" s="17"/>
      <c r="C476" s="17"/>
      <c r="D476" s="17"/>
      <c r="E476" s="17"/>
      <c r="F476" s="17"/>
      <c r="G476" s="17"/>
      <c r="H476" s="17"/>
    </row>
    <row r="477" spans="1:8" s="18" customFormat="1" x14ac:dyDescent="0.3">
      <c r="A477" s="17"/>
      <c r="C477" s="17"/>
      <c r="D477" s="17"/>
      <c r="E477" s="17"/>
      <c r="F477" s="17"/>
      <c r="G477" s="17"/>
      <c r="H477" s="17"/>
    </row>
    <row r="478" spans="1:8" s="18" customFormat="1" x14ac:dyDescent="0.3">
      <c r="A478" s="17"/>
      <c r="C478" s="17"/>
      <c r="D478" s="17"/>
      <c r="E478" s="17"/>
      <c r="F478" s="17"/>
      <c r="G478" s="17"/>
      <c r="H478" s="17"/>
    </row>
    <row r="479" spans="1:8" s="18" customFormat="1" x14ac:dyDescent="0.3">
      <c r="A479" s="17"/>
      <c r="C479" s="17"/>
      <c r="D479" s="17"/>
      <c r="E479" s="17"/>
      <c r="F479" s="17"/>
      <c r="G479" s="17"/>
      <c r="H479" s="17"/>
    </row>
    <row r="480" spans="1:8" s="18" customFormat="1" x14ac:dyDescent="0.3">
      <c r="A480" s="17"/>
      <c r="C480" s="17"/>
      <c r="D480" s="17"/>
      <c r="E480" s="17"/>
      <c r="F480" s="17"/>
      <c r="G480" s="17"/>
      <c r="H480" s="17"/>
    </row>
    <row r="481" spans="1:8" s="18" customFormat="1" x14ac:dyDescent="0.3">
      <c r="A481" s="17"/>
      <c r="C481" s="17"/>
      <c r="D481" s="17"/>
      <c r="E481" s="17"/>
      <c r="F481" s="17"/>
      <c r="G481" s="17"/>
      <c r="H481" s="17"/>
    </row>
    <row r="482" spans="1:8" s="18" customFormat="1" x14ac:dyDescent="0.3">
      <c r="A482" s="17"/>
      <c r="C482" s="17"/>
      <c r="D482" s="17"/>
      <c r="E482" s="17"/>
      <c r="F482" s="17"/>
      <c r="G482" s="17"/>
      <c r="H482" s="17"/>
    </row>
    <row r="483" spans="1:8" s="18" customFormat="1" x14ac:dyDescent="0.3">
      <c r="A483" s="17"/>
      <c r="C483" s="17"/>
      <c r="D483" s="17"/>
      <c r="E483" s="17"/>
      <c r="F483" s="17"/>
      <c r="G483" s="17"/>
      <c r="H483" s="17"/>
    </row>
    <row r="484" spans="1:8" s="18" customFormat="1" x14ac:dyDescent="0.3">
      <c r="A484" s="17"/>
      <c r="C484" s="17"/>
      <c r="D484" s="17"/>
      <c r="E484" s="17"/>
      <c r="F484" s="17"/>
      <c r="G484" s="17"/>
      <c r="H484" s="17"/>
    </row>
    <row r="485" spans="1:8" s="18" customFormat="1" x14ac:dyDescent="0.3">
      <c r="A485" s="17"/>
      <c r="C485" s="17"/>
      <c r="D485" s="17"/>
      <c r="E485" s="17"/>
      <c r="F485" s="17"/>
      <c r="G485" s="17"/>
      <c r="H485" s="17"/>
    </row>
    <row r="486" spans="1:8" s="18" customFormat="1" x14ac:dyDescent="0.3">
      <c r="A486" s="17"/>
      <c r="C486" s="17"/>
      <c r="D486" s="17"/>
      <c r="E486" s="17"/>
      <c r="F486" s="17"/>
      <c r="G486" s="17"/>
      <c r="H486" s="17"/>
    </row>
    <row r="487" spans="1:8" s="18" customFormat="1" x14ac:dyDescent="0.3">
      <c r="A487" s="17"/>
      <c r="C487" s="17"/>
      <c r="D487" s="17"/>
      <c r="E487" s="17"/>
      <c r="F487" s="17"/>
      <c r="G487" s="17"/>
      <c r="H487" s="17"/>
    </row>
    <row r="488" spans="1:8" s="18" customFormat="1" x14ac:dyDescent="0.3">
      <c r="A488" s="17"/>
      <c r="C488" s="17"/>
      <c r="D488" s="17"/>
      <c r="E488" s="17"/>
      <c r="F488" s="17"/>
      <c r="G488" s="17"/>
      <c r="H488" s="17"/>
    </row>
    <row r="489" spans="1:8" s="18" customFormat="1" x14ac:dyDescent="0.3">
      <c r="A489" s="17"/>
      <c r="C489" s="17"/>
      <c r="D489" s="17"/>
      <c r="E489" s="17"/>
      <c r="F489" s="17"/>
      <c r="G489" s="17"/>
      <c r="H489" s="17"/>
    </row>
    <row r="490" spans="1:8" s="18" customFormat="1" x14ac:dyDescent="0.3">
      <c r="A490" s="17"/>
      <c r="C490" s="17"/>
      <c r="D490" s="17"/>
      <c r="E490" s="17"/>
      <c r="F490" s="17"/>
      <c r="G490" s="17"/>
      <c r="H490" s="17"/>
    </row>
    <row r="491" spans="1:8" s="18" customFormat="1" x14ac:dyDescent="0.3">
      <c r="A491" s="17"/>
      <c r="C491" s="17"/>
      <c r="D491" s="17"/>
      <c r="E491" s="17"/>
      <c r="F491" s="17"/>
      <c r="G491" s="17"/>
      <c r="H491" s="17"/>
    </row>
    <row r="492" spans="1:8" s="18" customFormat="1" x14ac:dyDescent="0.3">
      <c r="A492" s="17"/>
      <c r="C492" s="17"/>
      <c r="D492" s="17"/>
      <c r="E492" s="17"/>
      <c r="F492" s="17"/>
      <c r="G492" s="17"/>
      <c r="H492" s="17"/>
    </row>
    <row r="493" spans="1:8" s="18" customFormat="1" x14ac:dyDescent="0.3">
      <c r="A493" s="17"/>
      <c r="C493" s="17"/>
      <c r="D493" s="17"/>
      <c r="E493" s="17"/>
      <c r="F493" s="17"/>
      <c r="G493" s="17"/>
      <c r="H493" s="17"/>
    </row>
    <row r="494" spans="1:8" s="18" customFormat="1" x14ac:dyDescent="0.3">
      <c r="A494" s="17"/>
      <c r="C494" s="17"/>
      <c r="D494" s="17"/>
      <c r="E494" s="17"/>
      <c r="F494" s="17"/>
      <c r="G494" s="17"/>
      <c r="H494" s="17"/>
    </row>
    <row r="495" spans="1:8" s="18" customFormat="1" x14ac:dyDescent="0.3">
      <c r="A495" s="17"/>
      <c r="C495" s="17"/>
      <c r="D495" s="17"/>
      <c r="E495" s="17"/>
      <c r="F495" s="17"/>
      <c r="G495" s="17"/>
      <c r="H495" s="17"/>
    </row>
    <row r="496" spans="1:8" s="18" customFormat="1" x14ac:dyDescent="0.3">
      <c r="A496" s="17"/>
      <c r="C496" s="17"/>
      <c r="D496" s="17"/>
      <c r="E496" s="17"/>
      <c r="F496" s="17"/>
      <c r="G496" s="17"/>
      <c r="H496" s="17"/>
    </row>
    <row r="497" spans="1:8" s="18" customFormat="1" x14ac:dyDescent="0.3">
      <c r="A497" s="17"/>
      <c r="C497" s="17"/>
      <c r="D497" s="17"/>
      <c r="E497" s="17"/>
      <c r="F497" s="17"/>
      <c r="G497" s="17"/>
      <c r="H497" s="17"/>
    </row>
    <row r="498" spans="1:8" s="18" customFormat="1" x14ac:dyDescent="0.3">
      <c r="A498" s="17"/>
      <c r="C498" s="17"/>
      <c r="D498" s="17"/>
      <c r="E498" s="17"/>
      <c r="F498" s="17"/>
      <c r="G498" s="17"/>
      <c r="H498" s="17"/>
    </row>
    <row r="499" spans="1:8" s="18" customFormat="1" x14ac:dyDescent="0.3">
      <c r="A499" s="17"/>
      <c r="C499" s="17"/>
      <c r="D499" s="17"/>
      <c r="E499" s="17"/>
      <c r="F499" s="17"/>
      <c r="G499" s="17"/>
      <c r="H499" s="17"/>
    </row>
    <row r="500" spans="1:8" s="18" customFormat="1" x14ac:dyDescent="0.3">
      <c r="A500" s="17"/>
      <c r="C500" s="17"/>
      <c r="D500" s="17"/>
      <c r="E500" s="17"/>
      <c r="F500" s="17"/>
      <c r="G500" s="17"/>
      <c r="H500" s="17"/>
    </row>
    <row r="501" spans="1:8" s="18" customFormat="1" x14ac:dyDescent="0.3">
      <c r="A501" s="17"/>
      <c r="C501" s="17"/>
      <c r="D501" s="17"/>
      <c r="E501" s="17"/>
      <c r="F501" s="17"/>
      <c r="G501" s="17"/>
      <c r="H501" s="17"/>
    </row>
    <row r="502" spans="1:8" s="18" customFormat="1" x14ac:dyDescent="0.3">
      <c r="A502" s="17"/>
      <c r="C502" s="17"/>
      <c r="D502" s="17"/>
      <c r="E502" s="17"/>
      <c r="F502" s="17"/>
      <c r="G502" s="17"/>
      <c r="H502" s="17"/>
    </row>
    <row r="503" spans="1:8" s="18" customFormat="1" x14ac:dyDescent="0.3">
      <c r="A503" s="17"/>
      <c r="C503" s="17"/>
      <c r="D503" s="17"/>
      <c r="E503" s="17"/>
      <c r="F503" s="17"/>
      <c r="G503" s="17"/>
      <c r="H503" s="17"/>
    </row>
    <row r="504" spans="1:8" s="18" customFormat="1" x14ac:dyDescent="0.3">
      <c r="A504" s="17"/>
      <c r="C504" s="17"/>
      <c r="D504" s="17"/>
      <c r="E504" s="17"/>
      <c r="F504" s="17"/>
      <c r="G504" s="17"/>
      <c r="H504" s="17"/>
    </row>
    <row r="505" spans="1:8" s="18" customFormat="1" x14ac:dyDescent="0.3">
      <c r="A505" s="17"/>
      <c r="C505" s="17"/>
      <c r="D505" s="17"/>
      <c r="E505" s="17"/>
      <c r="F505" s="17"/>
      <c r="G505" s="17"/>
      <c r="H505" s="17"/>
    </row>
    <row r="506" spans="1:8" s="18" customFormat="1" x14ac:dyDescent="0.3">
      <c r="A506" s="17"/>
      <c r="C506" s="17"/>
      <c r="D506" s="17"/>
      <c r="E506" s="17"/>
      <c r="F506" s="17"/>
      <c r="G506" s="17"/>
      <c r="H506" s="17"/>
    </row>
    <row r="507" spans="1:8" s="18" customFormat="1" x14ac:dyDescent="0.3">
      <c r="A507" s="17"/>
      <c r="C507" s="17"/>
      <c r="D507" s="17"/>
      <c r="E507" s="17"/>
      <c r="F507" s="17"/>
      <c r="G507" s="17"/>
      <c r="H507" s="17"/>
    </row>
    <row r="508" spans="1:8" s="18" customFormat="1" x14ac:dyDescent="0.3">
      <c r="A508" s="17"/>
      <c r="C508" s="17"/>
      <c r="D508" s="17"/>
      <c r="E508" s="17"/>
      <c r="F508" s="17"/>
      <c r="G508" s="17"/>
      <c r="H508" s="17"/>
    </row>
    <row r="509" spans="1:8" s="18" customFormat="1" x14ac:dyDescent="0.3">
      <c r="A509" s="17"/>
      <c r="C509" s="17"/>
      <c r="D509" s="17"/>
      <c r="E509" s="17"/>
      <c r="F509" s="17"/>
      <c r="G509" s="17"/>
      <c r="H509" s="17"/>
    </row>
    <row r="510" spans="1:8" s="18" customFormat="1" x14ac:dyDescent="0.3">
      <c r="A510" s="17"/>
      <c r="C510" s="17"/>
      <c r="D510" s="17"/>
      <c r="E510" s="17"/>
      <c r="F510" s="17"/>
      <c r="G510" s="17"/>
      <c r="H510" s="17"/>
    </row>
    <row r="511" spans="1:8" s="18" customFormat="1" x14ac:dyDescent="0.3">
      <c r="A511" s="17"/>
      <c r="C511" s="17"/>
      <c r="D511" s="17"/>
      <c r="E511" s="17"/>
      <c r="F511" s="17"/>
      <c r="G511" s="17"/>
      <c r="H511" s="17"/>
    </row>
    <row r="512" spans="1:8" s="18" customFormat="1" x14ac:dyDescent="0.3">
      <c r="A512" s="17"/>
      <c r="C512" s="17"/>
      <c r="D512" s="17"/>
      <c r="E512" s="17"/>
      <c r="F512" s="17"/>
      <c r="G512" s="17"/>
      <c r="H512" s="17"/>
    </row>
    <row r="513" spans="1:8" s="18" customFormat="1" x14ac:dyDescent="0.3">
      <c r="A513" s="17"/>
      <c r="C513" s="17"/>
      <c r="D513" s="17"/>
      <c r="E513" s="17"/>
      <c r="F513" s="17"/>
      <c r="G513" s="17"/>
      <c r="H513" s="17"/>
    </row>
    <row r="514" spans="1:8" s="18" customFormat="1" x14ac:dyDescent="0.3">
      <c r="A514" s="17"/>
      <c r="C514" s="17"/>
      <c r="D514" s="17"/>
      <c r="E514" s="17"/>
      <c r="F514" s="17"/>
      <c r="G514" s="17"/>
      <c r="H514" s="17"/>
    </row>
    <row r="515" spans="1:8" s="18" customFormat="1" x14ac:dyDescent="0.3">
      <c r="A515" s="17"/>
      <c r="C515" s="17"/>
      <c r="D515" s="17"/>
      <c r="E515" s="17"/>
      <c r="F515" s="17"/>
      <c r="G515" s="17"/>
      <c r="H515" s="17"/>
    </row>
    <row r="516" spans="1:8" s="18" customFormat="1" x14ac:dyDescent="0.3">
      <c r="A516" s="17"/>
      <c r="C516" s="17"/>
      <c r="D516" s="17"/>
      <c r="E516" s="17"/>
      <c r="F516" s="17"/>
      <c r="G516" s="17"/>
      <c r="H516" s="17"/>
    </row>
    <row r="517" spans="1:8" s="18" customFormat="1" x14ac:dyDescent="0.3">
      <c r="A517" s="17"/>
      <c r="C517" s="17"/>
      <c r="D517" s="17"/>
      <c r="E517" s="17"/>
      <c r="F517" s="17"/>
      <c r="G517" s="17"/>
      <c r="H517" s="17"/>
    </row>
    <row r="518" spans="1:8" s="18" customFormat="1" x14ac:dyDescent="0.3">
      <c r="A518" s="17"/>
      <c r="C518" s="17"/>
      <c r="D518" s="17"/>
      <c r="E518" s="17"/>
      <c r="F518" s="17"/>
      <c r="G518" s="17"/>
      <c r="H518" s="17"/>
    </row>
    <row r="519" spans="1:8" s="18" customFormat="1" x14ac:dyDescent="0.3">
      <c r="A519" s="17"/>
      <c r="C519" s="17"/>
      <c r="D519" s="17"/>
      <c r="E519" s="17"/>
      <c r="F519" s="17"/>
      <c r="G519" s="17"/>
      <c r="H519" s="17"/>
    </row>
    <row r="520" spans="1:8" s="18" customFormat="1" x14ac:dyDescent="0.3">
      <c r="A520" s="17"/>
      <c r="C520" s="17"/>
      <c r="D520" s="17"/>
      <c r="E520" s="17"/>
      <c r="F520" s="17"/>
      <c r="G520" s="17"/>
      <c r="H520" s="17"/>
    </row>
    <row r="521" spans="1:8" s="18" customFormat="1" x14ac:dyDescent="0.3">
      <c r="A521" s="17"/>
      <c r="C521" s="17"/>
      <c r="D521" s="17"/>
      <c r="E521" s="17"/>
      <c r="F521" s="17"/>
      <c r="G521" s="17"/>
      <c r="H521" s="17"/>
    </row>
    <row r="522" spans="1:8" s="18" customFormat="1" x14ac:dyDescent="0.3">
      <c r="A522" s="17"/>
      <c r="C522" s="17"/>
      <c r="D522" s="17"/>
      <c r="E522" s="17"/>
      <c r="F522" s="17"/>
      <c r="G522" s="17"/>
      <c r="H522" s="17"/>
    </row>
    <row r="523" spans="1:8" s="18" customFormat="1" x14ac:dyDescent="0.3">
      <c r="A523" s="17"/>
      <c r="C523" s="17"/>
      <c r="D523" s="17"/>
      <c r="E523" s="17"/>
      <c r="F523" s="17"/>
      <c r="G523" s="17"/>
      <c r="H523" s="17"/>
    </row>
    <row r="524" spans="1:8" s="18" customFormat="1" x14ac:dyDescent="0.3">
      <c r="A524" s="17"/>
      <c r="C524" s="17"/>
      <c r="D524" s="17"/>
      <c r="E524" s="17"/>
      <c r="F524" s="17"/>
      <c r="G524" s="17"/>
      <c r="H524" s="17"/>
    </row>
    <row r="525" spans="1:8" s="18" customFormat="1" x14ac:dyDescent="0.3">
      <c r="A525" s="17"/>
      <c r="C525" s="17"/>
      <c r="D525" s="17"/>
      <c r="E525" s="17"/>
      <c r="F525" s="17"/>
      <c r="G525" s="17"/>
      <c r="H525" s="17"/>
    </row>
    <row r="526" spans="1:8" s="18" customFormat="1" x14ac:dyDescent="0.3">
      <c r="A526" s="17"/>
      <c r="C526" s="17"/>
      <c r="D526" s="17"/>
      <c r="E526" s="17"/>
      <c r="F526" s="17"/>
      <c r="G526" s="17"/>
      <c r="H526" s="17"/>
    </row>
    <row r="527" spans="1:8" s="18" customFormat="1" x14ac:dyDescent="0.3">
      <c r="A527" s="17"/>
      <c r="C527" s="17"/>
      <c r="D527" s="17"/>
      <c r="E527" s="17"/>
      <c r="F527" s="17"/>
      <c r="G527" s="17"/>
      <c r="H527" s="17"/>
    </row>
    <row r="528" spans="1:8" s="18" customFormat="1" x14ac:dyDescent="0.3">
      <c r="A528" s="17"/>
      <c r="C528" s="17"/>
      <c r="D528" s="17"/>
      <c r="E528" s="17"/>
      <c r="F528" s="17"/>
      <c r="G528" s="17"/>
      <c r="H528" s="17"/>
    </row>
    <row r="529" spans="1:8" s="18" customFormat="1" x14ac:dyDescent="0.3">
      <c r="A529" s="17"/>
      <c r="C529" s="17"/>
      <c r="D529" s="17"/>
      <c r="E529" s="17"/>
      <c r="F529" s="17"/>
      <c r="G529" s="17"/>
      <c r="H529" s="17"/>
    </row>
    <row r="530" spans="1:8" s="18" customFormat="1" x14ac:dyDescent="0.3">
      <c r="A530" s="17"/>
      <c r="C530" s="17"/>
      <c r="D530" s="17"/>
      <c r="E530" s="17"/>
      <c r="F530" s="17"/>
      <c r="G530" s="17"/>
      <c r="H530" s="17"/>
    </row>
    <row r="531" spans="1:8" s="18" customFormat="1" x14ac:dyDescent="0.3">
      <c r="A531" s="17"/>
      <c r="C531" s="17"/>
      <c r="D531" s="17"/>
      <c r="E531" s="17"/>
      <c r="F531" s="17"/>
      <c r="G531" s="17"/>
      <c r="H531" s="17"/>
    </row>
    <row r="532" spans="1:8" s="18" customFormat="1" x14ac:dyDescent="0.3">
      <c r="A532" s="17"/>
      <c r="C532" s="17"/>
      <c r="D532" s="17"/>
      <c r="E532" s="17"/>
      <c r="F532" s="17"/>
      <c r="G532" s="17"/>
      <c r="H532" s="17"/>
    </row>
    <row r="533" spans="1:8" s="18" customFormat="1" x14ac:dyDescent="0.3">
      <c r="A533" s="17"/>
      <c r="C533" s="17"/>
      <c r="D533" s="17"/>
      <c r="E533" s="17"/>
      <c r="F533" s="17"/>
      <c r="G533" s="17"/>
      <c r="H533" s="17"/>
    </row>
    <row r="534" spans="1:8" s="18" customFormat="1" x14ac:dyDescent="0.3">
      <c r="A534" s="17"/>
      <c r="C534" s="17"/>
      <c r="D534" s="17"/>
      <c r="E534" s="17"/>
      <c r="F534" s="17"/>
      <c r="G534" s="17"/>
      <c r="H534" s="17"/>
    </row>
    <row r="535" spans="1:8" s="18" customFormat="1" x14ac:dyDescent="0.3">
      <c r="A535" s="17"/>
      <c r="C535" s="17"/>
      <c r="D535" s="17"/>
      <c r="E535" s="17"/>
      <c r="F535" s="17"/>
      <c r="G535" s="17"/>
      <c r="H535" s="17"/>
    </row>
    <row r="536" spans="1:8" s="18" customFormat="1" x14ac:dyDescent="0.3">
      <c r="A536" s="17"/>
      <c r="C536" s="17"/>
      <c r="D536" s="17"/>
      <c r="E536" s="17"/>
      <c r="F536" s="17"/>
      <c r="G536" s="17"/>
      <c r="H536" s="17"/>
    </row>
    <row r="537" spans="1:8" s="18" customFormat="1" x14ac:dyDescent="0.3">
      <c r="A537" s="17"/>
      <c r="C537" s="17"/>
      <c r="D537" s="17"/>
      <c r="E537" s="17"/>
      <c r="F537" s="17"/>
      <c r="G537" s="17"/>
      <c r="H537" s="17"/>
    </row>
    <row r="538" spans="1:8" s="18" customFormat="1" x14ac:dyDescent="0.3">
      <c r="A538" s="17"/>
      <c r="C538" s="17"/>
      <c r="D538" s="17"/>
      <c r="E538" s="17"/>
      <c r="F538" s="17"/>
      <c r="G538" s="17"/>
      <c r="H538" s="17"/>
    </row>
    <row r="539" spans="1:8" s="18" customFormat="1" x14ac:dyDescent="0.3">
      <c r="A539" s="17"/>
      <c r="C539" s="17"/>
      <c r="D539" s="17"/>
      <c r="E539" s="17"/>
      <c r="F539" s="17"/>
      <c r="G539" s="17"/>
      <c r="H539" s="17"/>
    </row>
    <row r="540" spans="1:8" s="18" customFormat="1" x14ac:dyDescent="0.3">
      <c r="A540" s="17"/>
      <c r="C540" s="17"/>
      <c r="D540" s="17"/>
      <c r="E540" s="17"/>
      <c r="F540" s="17"/>
      <c r="G540" s="17"/>
      <c r="H540" s="17"/>
    </row>
    <row r="541" spans="1:8" s="18" customFormat="1" x14ac:dyDescent="0.3">
      <c r="A541" s="17"/>
      <c r="C541" s="17"/>
      <c r="D541" s="17"/>
      <c r="E541" s="17"/>
      <c r="F541" s="17"/>
      <c r="G541" s="17"/>
      <c r="H541" s="17"/>
    </row>
    <row r="542" spans="1:8" s="18" customFormat="1" x14ac:dyDescent="0.3">
      <c r="A542" s="17"/>
      <c r="C542" s="17"/>
      <c r="D542" s="17"/>
      <c r="E542" s="17"/>
      <c r="F542" s="17"/>
      <c r="G542" s="17"/>
      <c r="H542" s="17"/>
    </row>
    <row r="543" spans="1:8" s="18" customFormat="1" x14ac:dyDescent="0.3">
      <c r="A543" s="17"/>
      <c r="C543" s="17"/>
      <c r="D543" s="17"/>
      <c r="E543" s="17"/>
      <c r="F543" s="17"/>
      <c r="G543" s="17"/>
      <c r="H543" s="17"/>
    </row>
    <row r="544" spans="1:8" s="18" customFormat="1" x14ac:dyDescent="0.3">
      <c r="A544" s="17"/>
      <c r="C544" s="17"/>
      <c r="D544" s="17"/>
      <c r="E544" s="17"/>
      <c r="F544" s="17"/>
      <c r="G544" s="17"/>
      <c r="H544" s="17"/>
    </row>
    <row r="545" spans="1:8" s="18" customFormat="1" x14ac:dyDescent="0.3">
      <c r="A545" s="17"/>
      <c r="C545" s="17"/>
      <c r="D545" s="17"/>
      <c r="E545" s="17"/>
      <c r="F545" s="17"/>
      <c r="G545" s="17"/>
      <c r="H545" s="17"/>
    </row>
    <row r="546" spans="1:8" s="18" customFormat="1" x14ac:dyDescent="0.3">
      <c r="A546" s="17"/>
      <c r="C546" s="17"/>
      <c r="D546" s="17"/>
      <c r="E546" s="17"/>
      <c r="F546" s="17"/>
      <c r="G546" s="17"/>
      <c r="H546" s="17"/>
    </row>
    <row r="547" spans="1:8" s="18" customFormat="1" x14ac:dyDescent="0.3">
      <c r="A547" s="17"/>
      <c r="C547" s="17"/>
      <c r="D547" s="17"/>
      <c r="E547" s="17"/>
      <c r="F547" s="17"/>
      <c r="G547" s="17"/>
      <c r="H547" s="17"/>
    </row>
    <row r="548" spans="1:8" s="18" customFormat="1" x14ac:dyDescent="0.3">
      <c r="A548" s="17"/>
      <c r="C548" s="17"/>
      <c r="D548" s="17"/>
      <c r="E548" s="17"/>
      <c r="F548" s="17"/>
      <c r="G548" s="17"/>
      <c r="H548" s="17"/>
    </row>
    <row r="549" spans="1:8" s="18" customFormat="1" x14ac:dyDescent="0.3">
      <c r="A549" s="17"/>
      <c r="C549" s="17"/>
      <c r="D549" s="17"/>
      <c r="E549" s="17"/>
      <c r="F549" s="17"/>
      <c r="G549" s="17"/>
      <c r="H549" s="17"/>
    </row>
    <row r="550" spans="1:8" s="18" customFormat="1" x14ac:dyDescent="0.3">
      <c r="A550" s="17"/>
      <c r="C550" s="17"/>
      <c r="D550" s="17"/>
      <c r="E550" s="17"/>
      <c r="F550" s="17"/>
      <c r="G550" s="17"/>
      <c r="H550" s="17"/>
    </row>
    <row r="551" spans="1:8" s="18" customFormat="1" x14ac:dyDescent="0.3">
      <c r="A551" s="17"/>
      <c r="C551" s="17"/>
      <c r="D551" s="17"/>
      <c r="E551" s="17"/>
      <c r="F551" s="17"/>
      <c r="G551" s="17"/>
      <c r="H551" s="17"/>
    </row>
    <row r="552" spans="1:8" s="18" customFormat="1" x14ac:dyDescent="0.3">
      <c r="A552" s="17"/>
      <c r="C552" s="17"/>
      <c r="D552" s="17"/>
      <c r="E552" s="17"/>
      <c r="F552" s="17"/>
      <c r="G552" s="17"/>
      <c r="H552" s="17"/>
    </row>
    <row r="553" spans="1:8" s="18" customFormat="1" x14ac:dyDescent="0.3">
      <c r="A553" s="17"/>
      <c r="C553" s="17"/>
      <c r="D553" s="17"/>
      <c r="E553" s="17"/>
      <c r="F553" s="17"/>
      <c r="G553" s="17"/>
      <c r="H553" s="17"/>
    </row>
    <row r="554" spans="1:8" s="18" customFormat="1" x14ac:dyDescent="0.3">
      <c r="A554" s="17"/>
      <c r="C554" s="17"/>
      <c r="D554" s="17"/>
      <c r="E554" s="17"/>
      <c r="F554" s="17"/>
      <c r="G554" s="17"/>
      <c r="H554" s="17"/>
    </row>
    <row r="555" spans="1:8" s="18" customFormat="1" x14ac:dyDescent="0.3">
      <c r="A555" s="17"/>
      <c r="C555" s="17"/>
      <c r="D555" s="17"/>
      <c r="E555" s="17"/>
      <c r="F555" s="17"/>
      <c r="G555" s="17"/>
      <c r="H555" s="17"/>
    </row>
    <row r="556" spans="1:8" s="18" customFormat="1" x14ac:dyDescent="0.3">
      <c r="A556" s="17"/>
      <c r="C556" s="17"/>
      <c r="D556" s="17"/>
      <c r="E556" s="17"/>
      <c r="F556" s="17"/>
      <c r="G556" s="17"/>
      <c r="H556" s="17"/>
    </row>
    <row r="557" spans="1:8" s="18" customFormat="1" x14ac:dyDescent="0.3">
      <c r="A557" s="17"/>
      <c r="C557" s="17"/>
      <c r="D557" s="17"/>
      <c r="E557" s="17"/>
      <c r="F557" s="17"/>
      <c r="G557" s="17"/>
      <c r="H557" s="17"/>
    </row>
    <row r="558" spans="1:8" s="18" customFormat="1" x14ac:dyDescent="0.3">
      <c r="A558" s="17"/>
      <c r="C558" s="17"/>
      <c r="D558" s="17"/>
      <c r="E558" s="17"/>
      <c r="F558" s="17"/>
      <c r="G558" s="17"/>
      <c r="H558" s="17"/>
    </row>
    <row r="559" spans="1:8" s="18" customFormat="1" x14ac:dyDescent="0.3">
      <c r="A559" s="17"/>
      <c r="C559" s="17"/>
      <c r="D559" s="17"/>
      <c r="E559" s="17"/>
      <c r="F559" s="17"/>
      <c r="G559" s="17"/>
      <c r="H559" s="17"/>
    </row>
    <row r="560" spans="1:8" s="18" customFormat="1" x14ac:dyDescent="0.3">
      <c r="A560" s="17"/>
      <c r="C560" s="17"/>
      <c r="D560" s="17"/>
      <c r="E560" s="17"/>
      <c r="F560" s="17"/>
      <c r="G560" s="17"/>
      <c r="H560" s="17"/>
    </row>
    <row r="561" spans="1:8" s="18" customFormat="1" x14ac:dyDescent="0.3">
      <c r="A561" s="17"/>
      <c r="C561" s="17"/>
      <c r="D561" s="17"/>
      <c r="E561" s="17"/>
      <c r="F561" s="17"/>
      <c r="G561" s="17"/>
      <c r="H561" s="17"/>
    </row>
    <row r="562" spans="1:8" s="18" customFormat="1" x14ac:dyDescent="0.3">
      <c r="A562" s="17"/>
      <c r="C562" s="17"/>
      <c r="D562" s="17"/>
      <c r="E562" s="17"/>
      <c r="F562" s="17"/>
      <c r="G562" s="17"/>
      <c r="H562" s="17"/>
    </row>
    <row r="563" spans="1:8" s="18" customFormat="1" x14ac:dyDescent="0.3">
      <c r="A563" s="17"/>
      <c r="C563" s="17"/>
      <c r="D563" s="17"/>
      <c r="E563" s="17"/>
      <c r="F563" s="17"/>
      <c r="G563" s="17"/>
      <c r="H563" s="17"/>
    </row>
    <row r="564" spans="1:8" s="18" customFormat="1" x14ac:dyDescent="0.3">
      <c r="A564" s="17"/>
      <c r="C564" s="17"/>
      <c r="D564" s="17"/>
      <c r="E564" s="17"/>
      <c r="F564" s="17"/>
      <c r="G564" s="17"/>
      <c r="H564" s="17"/>
    </row>
    <row r="565" spans="1:8" s="18" customFormat="1" x14ac:dyDescent="0.3">
      <c r="A565" s="17"/>
      <c r="C565" s="17"/>
      <c r="D565" s="17"/>
      <c r="E565" s="17"/>
      <c r="F565" s="17"/>
      <c r="G565" s="17"/>
      <c r="H565" s="17"/>
    </row>
    <row r="566" spans="1:8" s="18" customFormat="1" x14ac:dyDescent="0.3">
      <c r="A566" s="17"/>
      <c r="C566" s="17"/>
      <c r="D566" s="17"/>
      <c r="E566" s="17"/>
      <c r="F566" s="17"/>
      <c r="G566" s="17"/>
      <c r="H566" s="17"/>
    </row>
    <row r="567" spans="1:8" s="18" customFormat="1" x14ac:dyDescent="0.3">
      <c r="A567" s="17"/>
      <c r="C567" s="17"/>
      <c r="D567" s="17"/>
      <c r="E567" s="17"/>
      <c r="F567" s="17"/>
      <c r="G567" s="17"/>
      <c r="H567" s="17"/>
    </row>
    <row r="568" spans="1:8" s="18" customFormat="1" x14ac:dyDescent="0.3">
      <c r="A568" s="17"/>
      <c r="C568" s="17"/>
      <c r="D568" s="17"/>
      <c r="E568" s="17"/>
      <c r="F568" s="17"/>
      <c r="G568" s="17"/>
      <c r="H568" s="17"/>
    </row>
    <row r="569" spans="1:8" s="18" customFormat="1" x14ac:dyDescent="0.3">
      <c r="A569" s="17"/>
      <c r="C569" s="17"/>
      <c r="D569" s="17"/>
      <c r="E569" s="17"/>
      <c r="F569" s="17"/>
      <c r="G569" s="17"/>
      <c r="H569" s="17"/>
    </row>
    <row r="570" spans="1:8" s="18" customFormat="1" x14ac:dyDescent="0.3">
      <c r="A570" s="17"/>
      <c r="C570" s="17"/>
      <c r="D570" s="17"/>
      <c r="E570" s="17"/>
      <c r="F570" s="17"/>
      <c r="G570" s="17"/>
      <c r="H570" s="17"/>
    </row>
    <row r="571" spans="1:8" s="18" customFormat="1" x14ac:dyDescent="0.3">
      <c r="A571" s="17"/>
      <c r="C571" s="17"/>
      <c r="D571" s="17"/>
      <c r="E571" s="17"/>
      <c r="F571" s="17"/>
      <c r="G571" s="17"/>
      <c r="H571" s="17"/>
    </row>
    <row r="572" spans="1:8" s="18" customFormat="1" x14ac:dyDescent="0.3">
      <c r="A572" s="17"/>
      <c r="C572" s="17"/>
      <c r="D572" s="17"/>
      <c r="E572" s="17"/>
      <c r="F572" s="17"/>
      <c r="G572" s="17"/>
      <c r="H572" s="17"/>
    </row>
    <row r="573" spans="1:8" s="18" customFormat="1" x14ac:dyDescent="0.3">
      <c r="A573" s="17"/>
      <c r="C573" s="17"/>
      <c r="D573" s="17"/>
      <c r="E573" s="17"/>
      <c r="F573" s="17"/>
      <c r="G573" s="17"/>
      <c r="H573" s="17"/>
    </row>
    <row r="574" spans="1:8" s="18" customFormat="1" x14ac:dyDescent="0.3">
      <c r="A574" s="17"/>
      <c r="C574" s="17"/>
      <c r="D574" s="17"/>
      <c r="E574" s="17"/>
      <c r="F574" s="17"/>
      <c r="G574" s="17"/>
      <c r="H574" s="17"/>
    </row>
    <row r="575" spans="1:8" s="18" customFormat="1" x14ac:dyDescent="0.3">
      <c r="A575" s="17"/>
      <c r="C575" s="17"/>
      <c r="D575" s="17"/>
      <c r="E575" s="17"/>
      <c r="F575" s="17"/>
      <c r="G575" s="17"/>
      <c r="H575" s="17"/>
    </row>
    <row r="576" spans="1:8" s="18" customFormat="1" x14ac:dyDescent="0.3">
      <c r="A576" s="17"/>
      <c r="C576" s="17"/>
      <c r="D576" s="17"/>
      <c r="E576" s="17"/>
      <c r="F576" s="17"/>
      <c r="G576" s="17"/>
      <c r="H576" s="17"/>
    </row>
    <row r="577" spans="1:8" s="18" customFormat="1" x14ac:dyDescent="0.3">
      <c r="A577" s="17"/>
      <c r="C577" s="17"/>
      <c r="D577" s="17"/>
      <c r="E577" s="17"/>
      <c r="F577" s="17"/>
      <c r="G577" s="17"/>
      <c r="H577" s="17"/>
    </row>
    <row r="578" spans="1:8" s="18" customFormat="1" x14ac:dyDescent="0.3">
      <c r="A578" s="17"/>
      <c r="C578" s="17"/>
      <c r="D578" s="17"/>
      <c r="E578" s="17"/>
      <c r="F578" s="17"/>
      <c r="G578" s="17"/>
      <c r="H578" s="17"/>
    </row>
    <row r="579" spans="1:8" s="18" customFormat="1" x14ac:dyDescent="0.3">
      <c r="A579" s="17"/>
      <c r="C579" s="17"/>
      <c r="D579" s="17"/>
      <c r="E579" s="17"/>
      <c r="F579" s="17"/>
      <c r="G579" s="17"/>
      <c r="H579" s="17"/>
    </row>
    <row r="580" spans="1:8" s="18" customFormat="1" x14ac:dyDescent="0.3">
      <c r="A580" s="17"/>
      <c r="C580" s="17"/>
      <c r="D580" s="17"/>
      <c r="E580" s="17"/>
      <c r="F580" s="17"/>
      <c r="G580" s="17"/>
      <c r="H580" s="17"/>
    </row>
    <row r="581" spans="1:8" s="18" customFormat="1" x14ac:dyDescent="0.3">
      <c r="A581" s="17"/>
      <c r="C581" s="17"/>
      <c r="D581" s="17"/>
      <c r="E581" s="17"/>
      <c r="F581" s="17"/>
      <c r="G581" s="17"/>
      <c r="H581" s="17"/>
    </row>
    <row r="582" spans="1:8" s="18" customFormat="1" x14ac:dyDescent="0.3">
      <c r="A582" s="17"/>
      <c r="C582" s="17"/>
      <c r="D582" s="17"/>
      <c r="E582" s="17"/>
      <c r="F582" s="17"/>
      <c r="G582" s="17"/>
      <c r="H582" s="17"/>
    </row>
    <row r="583" spans="1:8" s="18" customFormat="1" x14ac:dyDescent="0.3">
      <c r="A583" s="17"/>
      <c r="C583" s="17"/>
      <c r="D583" s="17"/>
      <c r="E583" s="17"/>
      <c r="F583" s="17"/>
      <c r="G583" s="17"/>
      <c r="H583" s="17"/>
    </row>
    <row r="584" spans="1:8" s="18" customFormat="1" x14ac:dyDescent="0.3">
      <c r="A584" s="17"/>
      <c r="C584" s="17"/>
      <c r="D584" s="17"/>
      <c r="E584" s="17"/>
      <c r="F584" s="17"/>
      <c r="G584" s="17"/>
      <c r="H584" s="17"/>
    </row>
    <row r="585" spans="1:8" s="18" customFormat="1" x14ac:dyDescent="0.3">
      <c r="A585" s="17"/>
      <c r="C585" s="17"/>
      <c r="D585" s="17"/>
      <c r="E585" s="17"/>
      <c r="F585" s="17"/>
      <c r="G585" s="17"/>
      <c r="H585" s="17"/>
    </row>
    <row r="586" spans="1:8" s="18" customFormat="1" x14ac:dyDescent="0.3">
      <c r="A586" s="17"/>
      <c r="C586" s="17"/>
      <c r="D586" s="17"/>
      <c r="E586" s="17"/>
      <c r="F586" s="17"/>
      <c r="G586" s="17"/>
      <c r="H586" s="17"/>
    </row>
    <row r="587" spans="1:8" s="18" customFormat="1" x14ac:dyDescent="0.3">
      <c r="A587" s="17"/>
      <c r="C587" s="17"/>
      <c r="D587" s="17"/>
      <c r="E587" s="17"/>
      <c r="F587" s="17"/>
      <c r="G587" s="17"/>
      <c r="H587" s="17"/>
    </row>
    <row r="588" spans="1:8" s="18" customFormat="1" x14ac:dyDescent="0.3">
      <c r="A588" s="17"/>
      <c r="C588" s="17"/>
      <c r="D588" s="17"/>
      <c r="E588" s="17"/>
      <c r="F588" s="17"/>
      <c r="G588" s="17"/>
      <c r="H588" s="17"/>
    </row>
    <row r="589" spans="1:8" s="18" customFormat="1" x14ac:dyDescent="0.3">
      <c r="A589" s="17"/>
      <c r="C589" s="17"/>
      <c r="D589" s="17"/>
      <c r="E589" s="17"/>
      <c r="F589" s="17"/>
      <c r="G589" s="17"/>
      <c r="H589" s="17"/>
    </row>
    <row r="590" spans="1:8" s="18" customFormat="1" x14ac:dyDescent="0.3">
      <c r="A590" s="17"/>
      <c r="C590" s="17"/>
      <c r="D590" s="17"/>
      <c r="E590" s="17"/>
      <c r="F590" s="17"/>
      <c r="G590" s="17"/>
      <c r="H590" s="17"/>
    </row>
    <row r="591" spans="1:8" s="18" customFormat="1" x14ac:dyDescent="0.3">
      <c r="A591" s="17"/>
      <c r="C591" s="17"/>
      <c r="D591" s="17"/>
      <c r="E591" s="17"/>
      <c r="F591" s="17"/>
      <c r="G591" s="17"/>
      <c r="H591" s="17"/>
    </row>
    <row r="592" spans="1:8" s="18" customFormat="1" x14ac:dyDescent="0.3">
      <c r="A592" s="17"/>
      <c r="C592" s="17"/>
      <c r="D592" s="17"/>
      <c r="E592" s="17"/>
      <c r="F592" s="17"/>
      <c r="G592" s="17"/>
      <c r="H592" s="17"/>
    </row>
    <row r="593" spans="1:8" s="18" customFormat="1" x14ac:dyDescent="0.3">
      <c r="A593" s="17"/>
      <c r="C593" s="17"/>
      <c r="D593" s="17"/>
      <c r="E593" s="17"/>
      <c r="F593" s="17"/>
      <c r="G593" s="17"/>
      <c r="H593" s="17"/>
    </row>
    <row r="594" spans="1:8" s="18" customFormat="1" x14ac:dyDescent="0.3">
      <c r="A594" s="17"/>
      <c r="C594" s="17"/>
      <c r="D594" s="17"/>
      <c r="E594" s="17"/>
      <c r="F594" s="17"/>
      <c r="G594" s="17"/>
      <c r="H594" s="17"/>
    </row>
    <row r="595" spans="1:8" s="18" customFormat="1" x14ac:dyDescent="0.3">
      <c r="A595" s="17"/>
      <c r="C595" s="17"/>
      <c r="D595" s="17"/>
      <c r="E595" s="17"/>
      <c r="F595" s="17"/>
      <c r="G595" s="17"/>
      <c r="H595" s="17"/>
    </row>
    <row r="596" spans="1:8" s="18" customFormat="1" x14ac:dyDescent="0.3">
      <c r="A596" s="17"/>
      <c r="C596" s="17"/>
      <c r="D596" s="17"/>
      <c r="E596" s="17"/>
      <c r="F596" s="17"/>
      <c r="G596" s="17"/>
      <c r="H596" s="17"/>
    </row>
    <row r="597" spans="1:8" s="18" customFormat="1" x14ac:dyDescent="0.3">
      <c r="A597" s="17"/>
      <c r="C597" s="17"/>
      <c r="D597" s="17"/>
      <c r="E597" s="17"/>
      <c r="F597" s="17"/>
      <c r="G597" s="17"/>
      <c r="H597" s="17"/>
    </row>
    <row r="598" spans="1:8" s="18" customFormat="1" x14ac:dyDescent="0.3">
      <c r="A598" s="17"/>
      <c r="C598" s="17"/>
      <c r="D598" s="17"/>
      <c r="E598" s="17"/>
      <c r="F598" s="17"/>
      <c r="G598" s="17"/>
      <c r="H598" s="17"/>
    </row>
    <row r="599" spans="1:8" s="18" customFormat="1" x14ac:dyDescent="0.3">
      <c r="A599" s="17"/>
      <c r="C599" s="17"/>
      <c r="D599" s="17"/>
      <c r="E599" s="17"/>
      <c r="F599" s="17"/>
      <c r="G599" s="17"/>
      <c r="H599" s="17"/>
    </row>
    <row r="600" spans="1:8" s="18" customFormat="1" x14ac:dyDescent="0.3">
      <c r="A600" s="17"/>
      <c r="C600" s="17"/>
      <c r="D600" s="17"/>
      <c r="E600" s="17"/>
      <c r="F600" s="17"/>
      <c r="G600" s="17"/>
      <c r="H600" s="17"/>
    </row>
    <row r="601" spans="1:8" s="18" customFormat="1" x14ac:dyDescent="0.3">
      <c r="A601" s="17"/>
      <c r="C601" s="17"/>
      <c r="D601" s="17"/>
      <c r="E601" s="17"/>
      <c r="F601" s="17"/>
      <c r="G601" s="17"/>
      <c r="H601" s="17"/>
    </row>
    <row r="602" spans="1:8" s="18" customFormat="1" x14ac:dyDescent="0.3">
      <c r="A602" s="17"/>
      <c r="C602" s="17"/>
      <c r="D602" s="17"/>
      <c r="E602" s="17"/>
      <c r="F602" s="17"/>
      <c r="G602" s="17"/>
      <c r="H602" s="17"/>
    </row>
    <row r="603" spans="1:8" s="18" customFormat="1" x14ac:dyDescent="0.3">
      <c r="A603" s="17"/>
      <c r="C603" s="17"/>
      <c r="D603" s="17"/>
      <c r="E603" s="17"/>
      <c r="F603" s="17"/>
      <c r="G603" s="17"/>
      <c r="H603" s="17"/>
    </row>
    <row r="604" spans="1:8" s="18" customFormat="1" x14ac:dyDescent="0.3">
      <c r="A604" s="17"/>
      <c r="C604" s="17"/>
      <c r="D604" s="17"/>
      <c r="E604" s="17"/>
      <c r="F604" s="17"/>
      <c r="G604" s="17"/>
      <c r="H604" s="17"/>
    </row>
    <row r="605" spans="1:8" s="18" customFormat="1" x14ac:dyDescent="0.3">
      <c r="A605" s="17"/>
      <c r="C605" s="17"/>
      <c r="D605" s="17"/>
      <c r="E605" s="17"/>
      <c r="F605" s="17"/>
      <c r="G605" s="17"/>
      <c r="H605" s="17"/>
    </row>
    <row r="606" spans="1:8" s="18" customFormat="1" x14ac:dyDescent="0.3">
      <c r="A606" s="17"/>
      <c r="C606" s="17"/>
      <c r="D606" s="17"/>
      <c r="E606" s="17"/>
      <c r="F606" s="17"/>
      <c r="G606" s="17"/>
      <c r="H606" s="17"/>
    </row>
    <row r="607" spans="1:8" s="18" customFormat="1" x14ac:dyDescent="0.3">
      <c r="A607" s="17"/>
      <c r="C607" s="17"/>
      <c r="D607" s="17"/>
      <c r="E607" s="17"/>
      <c r="F607" s="17"/>
      <c r="G607" s="17"/>
      <c r="H607" s="17"/>
    </row>
    <row r="608" spans="1:8" s="18" customFormat="1" x14ac:dyDescent="0.3">
      <c r="A608" s="17"/>
      <c r="C608" s="17"/>
      <c r="D608" s="17"/>
      <c r="E608" s="17"/>
      <c r="F608" s="17"/>
      <c r="G608" s="17"/>
      <c r="H608" s="17"/>
    </row>
    <row r="609" spans="1:8" s="18" customFormat="1" x14ac:dyDescent="0.3">
      <c r="A609" s="17"/>
      <c r="C609" s="17"/>
      <c r="D609" s="17"/>
      <c r="E609" s="17"/>
      <c r="F609" s="17"/>
      <c r="G609" s="17"/>
      <c r="H609" s="17"/>
    </row>
    <row r="610" spans="1:8" s="18" customFormat="1" x14ac:dyDescent="0.3">
      <c r="A610" s="17"/>
      <c r="C610" s="17"/>
      <c r="D610" s="17"/>
      <c r="E610" s="17"/>
      <c r="F610" s="17"/>
      <c r="G610" s="17"/>
      <c r="H610" s="17"/>
    </row>
    <row r="611" spans="1:8" s="18" customFormat="1" x14ac:dyDescent="0.3">
      <c r="A611" s="17"/>
      <c r="C611" s="17"/>
      <c r="D611" s="17"/>
      <c r="E611" s="17"/>
      <c r="F611" s="17"/>
      <c r="G611" s="17"/>
      <c r="H611" s="17"/>
    </row>
    <row r="612" spans="1:8" s="18" customFormat="1" x14ac:dyDescent="0.3">
      <c r="A612" s="17"/>
      <c r="C612" s="17"/>
      <c r="D612" s="17"/>
      <c r="E612" s="17"/>
      <c r="F612" s="17"/>
      <c r="G612" s="17"/>
      <c r="H612" s="17"/>
    </row>
  </sheetData>
  <sheetProtection formatCells="0" formatColumns="0" formatRows="0" insertHyperlinks="0" autoFilter="0"/>
  <autoFilter ref="A4:H9" xr:uid="{00000000-0009-0000-0000-000002000000}"/>
  <mergeCells count="21">
    <mergeCell ref="A1:H1"/>
    <mergeCell ref="A2:H2"/>
    <mergeCell ref="A3:A4"/>
    <mergeCell ref="B3:B4"/>
    <mergeCell ref="C3:C4"/>
    <mergeCell ref="D3:D4"/>
    <mergeCell ref="E3:E4"/>
    <mergeCell ref="F3:H3"/>
    <mergeCell ref="O2:Q2"/>
    <mergeCell ref="O3:O4"/>
    <mergeCell ref="P3:P4"/>
    <mergeCell ref="Q3:Q4"/>
    <mergeCell ref="A6:A7"/>
    <mergeCell ref="I2:K2"/>
    <mergeCell ref="I3:I4"/>
    <mergeCell ref="J3:J4"/>
    <mergeCell ref="K3:K4"/>
    <mergeCell ref="L2:N2"/>
    <mergeCell ref="L3:L4"/>
    <mergeCell ref="M3:M4"/>
    <mergeCell ref="N3:N4"/>
  </mergeCells>
  <conditionalFormatting sqref="K5:K9">
    <cfRule type="cellIs" dxfId="53" priority="7" operator="between">
      <formula>76%</formula>
      <formula>100%</formula>
    </cfRule>
    <cfRule type="cellIs" dxfId="52" priority="8" operator="between">
      <formula>36%</formula>
      <formula>75%</formula>
    </cfRule>
    <cfRule type="cellIs" dxfId="51" priority="9" operator="between">
      <formula>0%</formula>
      <formula>35%</formula>
    </cfRule>
  </conditionalFormatting>
  <conditionalFormatting sqref="N5:N9">
    <cfRule type="cellIs" dxfId="50" priority="4" operator="between">
      <formula>76%</formula>
      <formula>100%</formula>
    </cfRule>
    <cfRule type="cellIs" dxfId="49" priority="5" operator="between">
      <formula>36%</formula>
      <formula>75%</formula>
    </cfRule>
    <cfRule type="cellIs" dxfId="48" priority="6" operator="between">
      <formula>0%</formula>
      <formula>35%</formula>
    </cfRule>
  </conditionalFormatting>
  <conditionalFormatting sqref="Q5:Q9">
    <cfRule type="cellIs" dxfId="47" priority="1" operator="between">
      <formula>76%</formula>
      <formula>100%</formula>
    </cfRule>
    <cfRule type="cellIs" dxfId="46" priority="2" operator="between">
      <formula>36%</formula>
      <formula>75%</formula>
    </cfRule>
    <cfRule type="cellIs" dxfId="45" priority="3" operator="between">
      <formula>0%</formula>
      <formula>35%</formula>
    </cfRule>
  </conditionalFormatting>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A1:Q16"/>
  <sheetViews>
    <sheetView topLeftCell="O15" zoomScaleNormal="100" workbookViewId="0">
      <selection activeCell="Q5" sqref="Q5:Q15"/>
    </sheetView>
  </sheetViews>
  <sheetFormatPr baseColWidth="10" defaultColWidth="11.44140625" defaultRowHeight="13.8" x14ac:dyDescent="0.25"/>
  <cols>
    <col min="1" max="1" width="10.77734375" style="3" customWidth="1"/>
    <col min="2" max="2" width="60.77734375" style="4" customWidth="1"/>
    <col min="3" max="3" width="18.44140625" style="3" customWidth="1"/>
    <col min="4" max="4" width="23.5546875" style="3" customWidth="1"/>
    <col min="5" max="5" width="23.77734375" style="3" customWidth="1"/>
    <col min="6" max="6" width="11" style="3" customWidth="1"/>
    <col min="7" max="7" width="11.5546875" style="3" customWidth="1"/>
    <col min="8" max="8" width="10.77734375" style="3" customWidth="1"/>
    <col min="9" max="10" width="51.77734375" style="25" customWidth="1"/>
    <col min="11" max="11" width="33.77734375" style="25" customWidth="1"/>
    <col min="12" max="12" width="55.77734375" style="25" customWidth="1"/>
    <col min="13" max="13" width="51.21875" style="25" customWidth="1"/>
    <col min="14" max="14" width="34" style="25" customWidth="1"/>
    <col min="15" max="15" width="84.21875" style="25" customWidth="1"/>
    <col min="16" max="16" width="51.21875" style="25" customWidth="1"/>
    <col min="17" max="17" width="34" style="25" customWidth="1"/>
    <col min="18" max="16384" width="11.44140625" style="25"/>
  </cols>
  <sheetData>
    <row r="1" spans="1:17" s="2" customFormat="1" ht="23.25" customHeight="1" x14ac:dyDescent="0.25">
      <c r="A1" s="103" t="s">
        <v>0</v>
      </c>
      <c r="B1" s="103"/>
      <c r="C1" s="103"/>
      <c r="D1" s="103"/>
      <c r="E1" s="103"/>
      <c r="F1" s="103"/>
      <c r="G1" s="103"/>
      <c r="H1" s="103"/>
    </row>
    <row r="2" spans="1:17" s="2" customFormat="1" ht="24.75" customHeight="1" x14ac:dyDescent="0.25">
      <c r="A2" s="104" t="s">
        <v>60</v>
      </c>
      <c r="B2" s="104"/>
      <c r="C2" s="104"/>
      <c r="D2" s="104"/>
      <c r="E2" s="104"/>
      <c r="F2" s="104"/>
      <c r="G2" s="104"/>
      <c r="H2" s="104"/>
      <c r="I2" s="89" t="s">
        <v>175</v>
      </c>
      <c r="J2" s="89"/>
      <c r="K2" s="89"/>
      <c r="L2" s="89" t="s">
        <v>175</v>
      </c>
      <c r="M2" s="89"/>
      <c r="N2" s="89"/>
      <c r="O2" s="89" t="s">
        <v>175</v>
      </c>
      <c r="P2" s="89"/>
      <c r="Q2" s="89"/>
    </row>
    <row r="3" spans="1:17" s="2" customFormat="1" ht="25.5" customHeight="1" x14ac:dyDescent="0.25">
      <c r="A3" s="104" t="s">
        <v>2</v>
      </c>
      <c r="B3" s="104" t="s">
        <v>3</v>
      </c>
      <c r="C3" s="104" t="s">
        <v>4</v>
      </c>
      <c r="D3" s="104" t="s">
        <v>5</v>
      </c>
      <c r="E3" s="104" t="s">
        <v>6</v>
      </c>
      <c r="F3" s="99" t="s">
        <v>7</v>
      </c>
      <c r="G3" s="99"/>
      <c r="H3" s="99"/>
      <c r="I3" s="90" t="s">
        <v>176</v>
      </c>
      <c r="J3" s="90" t="s">
        <v>177</v>
      </c>
      <c r="K3" s="90" t="s">
        <v>178</v>
      </c>
      <c r="L3" s="90" t="s">
        <v>179</v>
      </c>
      <c r="M3" s="90" t="s">
        <v>180</v>
      </c>
      <c r="N3" s="90" t="s">
        <v>178</v>
      </c>
      <c r="O3" s="90" t="s">
        <v>292</v>
      </c>
      <c r="P3" s="90" t="s">
        <v>293</v>
      </c>
      <c r="Q3" s="90" t="s">
        <v>178</v>
      </c>
    </row>
    <row r="4" spans="1:17" s="2" customFormat="1" ht="34.5" customHeight="1" x14ac:dyDescent="0.25">
      <c r="A4" s="104"/>
      <c r="B4" s="104"/>
      <c r="C4" s="104"/>
      <c r="D4" s="104"/>
      <c r="E4" s="104"/>
      <c r="F4" s="6" t="s">
        <v>8</v>
      </c>
      <c r="G4" s="6" t="s">
        <v>9</v>
      </c>
      <c r="H4" s="6" t="s">
        <v>10</v>
      </c>
      <c r="I4" s="90"/>
      <c r="J4" s="90"/>
      <c r="K4" s="90"/>
      <c r="L4" s="90"/>
      <c r="M4" s="90"/>
      <c r="N4" s="90"/>
      <c r="O4" s="90"/>
      <c r="P4" s="90"/>
      <c r="Q4" s="90"/>
    </row>
    <row r="5" spans="1:17" s="20" customFormat="1" ht="246.6" customHeight="1" x14ac:dyDescent="0.3">
      <c r="A5" s="91" t="s">
        <v>61</v>
      </c>
      <c r="B5" s="19" t="s">
        <v>62</v>
      </c>
      <c r="C5" s="15" t="s">
        <v>63</v>
      </c>
      <c r="D5" s="15" t="s">
        <v>14</v>
      </c>
      <c r="E5" s="15" t="s">
        <v>64</v>
      </c>
      <c r="F5" s="9" t="s">
        <v>16</v>
      </c>
      <c r="G5" s="9" t="s">
        <v>16</v>
      </c>
      <c r="H5" s="9"/>
      <c r="I5" s="60" t="s">
        <v>208</v>
      </c>
      <c r="J5" s="58" t="s">
        <v>209</v>
      </c>
      <c r="K5" s="59">
        <f>1/2</f>
        <v>0.5</v>
      </c>
      <c r="L5" s="60" t="s">
        <v>222</v>
      </c>
      <c r="M5" s="60" t="s">
        <v>272</v>
      </c>
      <c r="N5" s="59">
        <v>1</v>
      </c>
      <c r="O5" s="60" t="s">
        <v>294</v>
      </c>
      <c r="P5" s="60" t="s">
        <v>294</v>
      </c>
      <c r="Q5" s="59">
        <v>1</v>
      </c>
    </row>
    <row r="6" spans="1:17" s="20" customFormat="1" ht="282" customHeight="1" x14ac:dyDescent="0.3">
      <c r="A6" s="91"/>
      <c r="B6" s="19" t="s">
        <v>65</v>
      </c>
      <c r="C6" s="15" t="s">
        <v>66</v>
      </c>
      <c r="D6" s="15" t="s">
        <v>67</v>
      </c>
      <c r="E6" s="15" t="s">
        <v>68</v>
      </c>
      <c r="F6" s="9" t="s">
        <v>16</v>
      </c>
      <c r="G6" s="9"/>
      <c r="H6" s="9"/>
      <c r="I6" s="60" t="s">
        <v>223</v>
      </c>
      <c r="J6" s="60" t="s">
        <v>210</v>
      </c>
      <c r="K6" s="59">
        <v>0</v>
      </c>
      <c r="L6" s="60" t="s">
        <v>273</v>
      </c>
      <c r="M6" s="66" t="s">
        <v>260</v>
      </c>
      <c r="N6" s="59">
        <f>5/6</f>
        <v>0.83333333333333337</v>
      </c>
      <c r="O6" s="60" t="s">
        <v>320</v>
      </c>
      <c r="P6" s="62" t="s">
        <v>311</v>
      </c>
      <c r="Q6" s="59">
        <v>1</v>
      </c>
    </row>
    <row r="7" spans="1:17" s="20" customFormat="1" ht="348" customHeight="1" x14ac:dyDescent="0.3">
      <c r="A7" s="91"/>
      <c r="B7" s="19" t="s">
        <v>69</v>
      </c>
      <c r="C7" s="15" t="s">
        <v>70</v>
      </c>
      <c r="D7" s="15" t="s">
        <v>14</v>
      </c>
      <c r="E7" s="15" t="s">
        <v>71</v>
      </c>
      <c r="F7" s="9"/>
      <c r="G7" s="9"/>
      <c r="H7" s="9" t="s">
        <v>16</v>
      </c>
      <c r="I7" s="60" t="s">
        <v>196</v>
      </c>
      <c r="J7" s="60" t="s">
        <v>196</v>
      </c>
      <c r="K7" s="59">
        <v>0</v>
      </c>
      <c r="L7" s="60" t="s">
        <v>196</v>
      </c>
      <c r="M7" s="60" t="s">
        <v>196</v>
      </c>
      <c r="N7" s="59">
        <v>0</v>
      </c>
      <c r="O7" s="60" t="s">
        <v>321</v>
      </c>
      <c r="P7" s="60" t="s">
        <v>306</v>
      </c>
      <c r="Q7" s="59">
        <v>1</v>
      </c>
    </row>
    <row r="8" spans="1:17" s="20" customFormat="1" ht="180" customHeight="1" x14ac:dyDescent="0.3">
      <c r="A8" s="100" t="s">
        <v>72</v>
      </c>
      <c r="B8" s="19" t="s">
        <v>73</v>
      </c>
      <c r="C8" s="12" t="s">
        <v>74</v>
      </c>
      <c r="D8" s="22" t="s">
        <v>75</v>
      </c>
      <c r="E8" s="15" t="s">
        <v>76</v>
      </c>
      <c r="F8" s="9" t="s">
        <v>16</v>
      </c>
      <c r="G8" s="9" t="s">
        <v>16</v>
      </c>
      <c r="H8" s="9" t="s">
        <v>16</v>
      </c>
      <c r="I8" s="60" t="s">
        <v>211</v>
      </c>
      <c r="J8" s="58" t="s">
        <v>212</v>
      </c>
      <c r="K8" s="59">
        <f>1/3</f>
        <v>0.33333333333333331</v>
      </c>
      <c r="L8" s="60" t="s">
        <v>224</v>
      </c>
      <c r="M8" s="58" t="s">
        <v>274</v>
      </c>
      <c r="N8" s="59">
        <f>2/3</f>
        <v>0.66666666666666663</v>
      </c>
      <c r="O8" s="60" t="s">
        <v>322</v>
      </c>
      <c r="P8" s="58" t="s">
        <v>307</v>
      </c>
      <c r="Q8" s="59">
        <v>1</v>
      </c>
    </row>
    <row r="9" spans="1:17" s="20" customFormat="1" ht="174" customHeight="1" x14ac:dyDescent="0.3">
      <c r="A9" s="102"/>
      <c r="B9" s="19" t="s">
        <v>77</v>
      </c>
      <c r="C9" s="12" t="s">
        <v>78</v>
      </c>
      <c r="D9" s="15" t="s">
        <v>79</v>
      </c>
      <c r="E9" s="15" t="s">
        <v>80</v>
      </c>
      <c r="F9" s="9" t="s">
        <v>16</v>
      </c>
      <c r="G9" s="9"/>
      <c r="H9" s="9"/>
      <c r="I9" s="60" t="s">
        <v>213</v>
      </c>
      <c r="J9" s="60" t="s">
        <v>213</v>
      </c>
      <c r="K9" s="59">
        <v>0</v>
      </c>
      <c r="L9" s="60" t="s">
        <v>225</v>
      </c>
      <c r="M9" s="60" t="s">
        <v>226</v>
      </c>
      <c r="N9" s="59">
        <v>1</v>
      </c>
      <c r="O9" s="60" t="s">
        <v>294</v>
      </c>
      <c r="P9" s="60" t="s">
        <v>294</v>
      </c>
      <c r="Q9" s="59">
        <v>1</v>
      </c>
    </row>
    <row r="10" spans="1:17" s="20" customFormat="1" ht="317.25" customHeight="1" x14ac:dyDescent="0.3">
      <c r="A10" s="102"/>
      <c r="B10" s="34" t="s">
        <v>81</v>
      </c>
      <c r="C10" s="12" t="s">
        <v>82</v>
      </c>
      <c r="D10" s="8" t="s">
        <v>83</v>
      </c>
      <c r="E10" s="22" t="s">
        <v>75</v>
      </c>
      <c r="F10" s="9" t="s">
        <v>16</v>
      </c>
      <c r="G10" s="9" t="s">
        <v>16</v>
      </c>
      <c r="H10" s="9" t="s">
        <v>16</v>
      </c>
      <c r="I10" s="60" t="s">
        <v>213</v>
      </c>
      <c r="J10" s="60" t="s">
        <v>214</v>
      </c>
      <c r="K10" s="59">
        <v>0</v>
      </c>
      <c r="L10" s="60" t="s">
        <v>227</v>
      </c>
      <c r="M10" s="60" t="s">
        <v>275</v>
      </c>
      <c r="N10" s="59">
        <f>1/3</f>
        <v>0.33333333333333331</v>
      </c>
      <c r="O10" s="60" t="s">
        <v>323</v>
      </c>
      <c r="P10" s="58" t="s">
        <v>307</v>
      </c>
      <c r="Q10" s="59">
        <v>1</v>
      </c>
    </row>
    <row r="11" spans="1:17" s="20" customFormat="1" ht="363.75" customHeight="1" x14ac:dyDescent="0.3">
      <c r="A11" s="102"/>
      <c r="B11" s="23" t="s">
        <v>84</v>
      </c>
      <c r="C11" s="12" t="s">
        <v>85</v>
      </c>
      <c r="D11" s="15" t="s">
        <v>67</v>
      </c>
      <c r="E11" s="22" t="s">
        <v>75</v>
      </c>
      <c r="F11" s="9" t="s">
        <v>16</v>
      </c>
      <c r="G11" s="9" t="s">
        <v>16</v>
      </c>
      <c r="H11" s="9" t="s">
        <v>16</v>
      </c>
      <c r="I11" s="60" t="s">
        <v>215</v>
      </c>
      <c r="J11" s="60" t="s">
        <v>216</v>
      </c>
      <c r="K11" s="59">
        <v>0</v>
      </c>
      <c r="L11" s="60" t="s">
        <v>228</v>
      </c>
      <c r="M11" s="60" t="s">
        <v>230</v>
      </c>
      <c r="N11" s="59">
        <f>3/6</f>
        <v>0.5</v>
      </c>
      <c r="O11" s="60" t="s">
        <v>324</v>
      </c>
      <c r="P11" s="58" t="s">
        <v>318</v>
      </c>
      <c r="Q11" s="59">
        <v>1</v>
      </c>
    </row>
    <row r="12" spans="1:17" s="20" customFormat="1" ht="81.599999999999994" customHeight="1" x14ac:dyDescent="0.3">
      <c r="A12" s="101"/>
      <c r="B12" s="19" t="s">
        <v>86</v>
      </c>
      <c r="C12" s="12" t="s">
        <v>87</v>
      </c>
      <c r="D12" s="15" t="s">
        <v>14</v>
      </c>
      <c r="E12" s="8"/>
      <c r="F12" s="9" t="s">
        <v>16</v>
      </c>
      <c r="G12" s="9"/>
      <c r="H12" s="9"/>
      <c r="I12" s="60" t="s">
        <v>217</v>
      </c>
      <c r="J12" s="60" t="s">
        <v>218</v>
      </c>
      <c r="K12" s="59">
        <v>1</v>
      </c>
      <c r="L12" s="60" t="s">
        <v>229</v>
      </c>
      <c r="M12" s="60" t="s">
        <v>229</v>
      </c>
      <c r="N12" s="59">
        <v>1</v>
      </c>
      <c r="O12" s="60" t="s">
        <v>229</v>
      </c>
      <c r="P12" s="60" t="s">
        <v>229</v>
      </c>
      <c r="Q12" s="59">
        <v>1</v>
      </c>
    </row>
    <row r="13" spans="1:17" s="20" customFormat="1" ht="165.6" customHeight="1" x14ac:dyDescent="0.3">
      <c r="A13" s="100" t="s">
        <v>88</v>
      </c>
      <c r="B13" s="19" t="s">
        <v>89</v>
      </c>
      <c r="C13" s="12" t="s">
        <v>90</v>
      </c>
      <c r="D13" s="15" t="s">
        <v>14</v>
      </c>
      <c r="E13" s="14"/>
      <c r="F13" s="9" t="s">
        <v>16</v>
      </c>
      <c r="G13" s="9"/>
      <c r="H13" s="9"/>
      <c r="I13" s="60" t="s">
        <v>219</v>
      </c>
      <c r="J13" s="60" t="s">
        <v>220</v>
      </c>
      <c r="K13" s="59">
        <v>0</v>
      </c>
      <c r="L13" s="60" t="s">
        <v>231</v>
      </c>
      <c r="M13" s="60" t="s">
        <v>226</v>
      </c>
      <c r="N13" s="59">
        <v>1</v>
      </c>
      <c r="O13" s="60" t="s">
        <v>294</v>
      </c>
      <c r="P13" s="60" t="s">
        <v>294</v>
      </c>
      <c r="Q13" s="59">
        <v>1</v>
      </c>
    </row>
    <row r="14" spans="1:17" s="20" customFormat="1" ht="264" x14ac:dyDescent="0.3">
      <c r="A14" s="102"/>
      <c r="B14" s="23" t="s">
        <v>91</v>
      </c>
      <c r="C14" s="12" t="s">
        <v>92</v>
      </c>
      <c r="D14" s="22" t="s">
        <v>30</v>
      </c>
      <c r="E14" s="15" t="s">
        <v>76</v>
      </c>
      <c r="F14" s="9" t="s">
        <v>16</v>
      </c>
      <c r="G14" s="9" t="s">
        <v>16</v>
      </c>
      <c r="H14" s="9" t="s">
        <v>16</v>
      </c>
      <c r="I14" s="60" t="s">
        <v>276</v>
      </c>
      <c r="J14" s="58" t="s">
        <v>221</v>
      </c>
      <c r="K14" s="59">
        <f>1/3</f>
        <v>0.33333333333333331</v>
      </c>
      <c r="L14" s="60" t="s">
        <v>232</v>
      </c>
      <c r="M14" s="58" t="s">
        <v>277</v>
      </c>
      <c r="N14" s="59">
        <v>0.33</v>
      </c>
      <c r="O14" s="58" t="s">
        <v>325</v>
      </c>
      <c r="P14" s="58" t="s">
        <v>307</v>
      </c>
      <c r="Q14" s="59">
        <v>1</v>
      </c>
    </row>
    <row r="15" spans="1:17" s="24" customFormat="1" ht="188.25" customHeight="1" x14ac:dyDescent="0.25">
      <c r="A15" s="1" t="s">
        <v>93</v>
      </c>
      <c r="B15" s="19" t="s">
        <v>94</v>
      </c>
      <c r="C15" s="12" t="s">
        <v>95</v>
      </c>
      <c r="D15" s="8" t="s">
        <v>96</v>
      </c>
      <c r="E15" s="8" t="s">
        <v>21</v>
      </c>
      <c r="F15" s="9"/>
      <c r="G15" s="9"/>
      <c r="H15" s="9" t="s">
        <v>16</v>
      </c>
      <c r="I15" s="60" t="s">
        <v>196</v>
      </c>
      <c r="J15" s="60" t="s">
        <v>196</v>
      </c>
      <c r="K15" s="59">
        <v>0</v>
      </c>
      <c r="L15" s="60" t="s">
        <v>196</v>
      </c>
      <c r="M15" s="60" t="s">
        <v>196</v>
      </c>
      <c r="N15" s="59">
        <v>0</v>
      </c>
      <c r="O15" s="60" t="s">
        <v>326</v>
      </c>
      <c r="P15" s="60" t="s">
        <v>319</v>
      </c>
      <c r="Q15" s="59">
        <v>1</v>
      </c>
    </row>
    <row r="16" spans="1:17" x14ac:dyDescent="0.25">
      <c r="A16" s="5"/>
    </row>
  </sheetData>
  <sheetProtection formatCells="0" formatColumns="0" formatRows="0" insertHyperlinks="0" autoFilter="0"/>
  <protectedRanges>
    <protectedRange sqref="D5:D6 E9 D8 D11" name="Planeacion_1"/>
    <protectedRange sqref="E10:E11 D7 D12:D13 E14 D9" name="Planeacion_1_1"/>
    <protectedRange sqref="D14" name="Planeacion_1_3"/>
  </protectedRanges>
  <autoFilter ref="A4:H15" xr:uid="{00000000-0009-0000-0000-000003000000}"/>
  <mergeCells count="23">
    <mergeCell ref="A8:A12"/>
    <mergeCell ref="A13:A14"/>
    <mergeCell ref="A5:A7"/>
    <mergeCell ref="A1:H1"/>
    <mergeCell ref="A2:H2"/>
    <mergeCell ref="A3:A4"/>
    <mergeCell ref="B3:B4"/>
    <mergeCell ref="C3:C4"/>
    <mergeCell ref="D3:D4"/>
    <mergeCell ref="E3:E4"/>
    <mergeCell ref="F3:H3"/>
    <mergeCell ref="O2:Q2"/>
    <mergeCell ref="O3:O4"/>
    <mergeCell ref="P3:P4"/>
    <mergeCell ref="Q3:Q4"/>
    <mergeCell ref="I2:K2"/>
    <mergeCell ref="I3:I4"/>
    <mergeCell ref="J3:J4"/>
    <mergeCell ref="K3:K4"/>
    <mergeCell ref="L2:N2"/>
    <mergeCell ref="L3:L4"/>
    <mergeCell ref="M3:M4"/>
    <mergeCell ref="N3:N4"/>
  </mergeCells>
  <conditionalFormatting sqref="D5">
    <cfRule type="expression" dxfId="44" priority="89" stopIfTrue="1">
      <formula>#REF!=""</formula>
    </cfRule>
    <cfRule type="expression" dxfId="43" priority="90">
      <formula>#REF!&gt;0</formula>
    </cfRule>
  </conditionalFormatting>
  <conditionalFormatting sqref="D6:D9">
    <cfRule type="expression" dxfId="42" priority="29" stopIfTrue="1">
      <formula>#REF!=""</formula>
    </cfRule>
    <cfRule type="expression" dxfId="41" priority="30">
      <formula>#REF!&gt;0</formula>
    </cfRule>
  </conditionalFormatting>
  <conditionalFormatting sqref="D11:D13">
    <cfRule type="expression" dxfId="40" priority="13" stopIfTrue="1">
      <formula>#REF!=""</formula>
    </cfRule>
    <cfRule type="expression" dxfId="39" priority="14">
      <formula>#REF!&gt;0</formula>
    </cfRule>
  </conditionalFormatting>
  <conditionalFormatting sqref="E9">
    <cfRule type="expression" dxfId="38" priority="27" stopIfTrue="1">
      <formula>#REF!=""</formula>
    </cfRule>
    <cfRule type="expression" dxfId="37" priority="28">
      <formula>#REF!&gt;0</formula>
    </cfRule>
  </conditionalFormatting>
  <conditionalFormatting sqref="E14">
    <cfRule type="expression" dxfId="36" priority="23" stopIfTrue="1">
      <formula>#REF!=""</formula>
    </cfRule>
    <cfRule type="expression" dxfId="35" priority="24">
      <formula>#REF!&gt;0</formula>
    </cfRule>
  </conditionalFormatting>
  <conditionalFormatting sqref="K5:K15">
    <cfRule type="cellIs" dxfId="34" priority="7" operator="between">
      <formula>76%</formula>
      <formula>100%</formula>
    </cfRule>
    <cfRule type="cellIs" dxfId="33" priority="8" operator="between">
      <formula>36%</formula>
      <formula>75%</formula>
    </cfRule>
    <cfRule type="cellIs" dxfId="32" priority="9" operator="between">
      <formula>0%</formula>
      <formula>35%</formula>
    </cfRule>
  </conditionalFormatting>
  <conditionalFormatting sqref="N5:N15">
    <cfRule type="cellIs" dxfId="31" priority="4" operator="between">
      <formula>76%</formula>
      <formula>100%</formula>
    </cfRule>
    <cfRule type="cellIs" dxfId="30" priority="5" operator="between">
      <formula>36%</formula>
      <formula>75%</formula>
    </cfRule>
    <cfRule type="cellIs" dxfId="29" priority="6" operator="between">
      <formula>0%</formula>
      <formula>35%</formula>
    </cfRule>
  </conditionalFormatting>
  <conditionalFormatting sqref="Q5:Q15">
    <cfRule type="cellIs" dxfId="28" priority="1" operator="between">
      <formula>76%</formula>
      <formula>100%</formula>
    </cfRule>
    <cfRule type="cellIs" dxfId="27" priority="2" operator="between">
      <formula>36%</formula>
      <formula>75%</formula>
    </cfRule>
    <cfRule type="cellIs" dxfId="26" priority="3" operator="between">
      <formula>0%</formula>
      <formula>35%</formula>
    </cfRule>
  </conditionalFormatting>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BA7A9"/>
  </sheetPr>
  <dimension ref="A1:Q611"/>
  <sheetViews>
    <sheetView showGridLines="0" topLeftCell="N9" zoomScale="90" zoomScaleNormal="90" workbookViewId="0">
      <selection activeCell="Q5" sqref="Q5:Q10"/>
    </sheetView>
  </sheetViews>
  <sheetFormatPr baseColWidth="10" defaultColWidth="11.44140625" defaultRowHeight="13.8" x14ac:dyDescent="0.25"/>
  <cols>
    <col min="1" max="1" width="15.77734375" style="3" customWidth="1"/>
    <col min="2" max="2" width="66" style="4" customWidth="1"/>
    <col min="3" max="3" width="30" style="3" customWidth="1"/>
    <col min="4" max="4" width="39.21875" style="3" customWidth="1"/>
    <col min="5" max="5" width="23.77734375" style="3" customWidth="1"/>
    <col min="6" max="6" width="11" style="3" customWidth="1"/>
    <col min="7" max="7" width="11.5546875" style="3" customWidth="1"/>
    <col min="8" max="8" width="15.5546875" style="3" customWidth="1"/>
    <col min="9" max="10" width="43" style="3" customWidth="1"/>
    <col min="11" max="11" width="27.21875" style="3" bestFit="1" customWidth="1"/>
    <col min="12" max="13" width="55" style="3" customWidth="1"/>
    <col min="14" max="14" width="27.21875" style="3" bestFit="1" customWidth="1"/>
    <col min="15" max="16" width="55" style="3" customWidth="1"/>
    <col min="17" max="17" width="27.21875" style="3" bestFit="1" customWidth="1"/>
    <col min="18" max="16384" width="11.44140625" style="3"/>
  </cols>
  <sheetData>
    <row r="1" spans="1:17" s="2" customFormat="1" ht="35.25" customHeight="1" x14ac:dyDescent="0.25">
      <c r="A1" s="103" t="s">
        <v>0</v>
      </c>
      <c r="B1" s="103"/>
      <c r="C1" s="103"/>
      <c r="D1" s="103"/>
      <c r="E1" s="103"/>
      <c r="F1" s="103"/>
      <c r="G1" s="103"/>
      <c r="H1" s="103"/>
    </row>
    <row r="2" spans="1:17" s="2" customFormat="1" ht="34.5" customHeight="1" x14ac:dyDescent="0.25">
      <c r="A2" s="104" t="s">
        <v>97</v>
      </c>
      <c r="B2" s="104"/>
      <c r="C2" s="104"/>
      <c r="D2" s="104"/>
      <c r="E2" s="104"/>
      <c r="F2" s="104"/>
      <c r="G2" s="104"/>
      <c r="H2" s="104"/>
      <c r="I2" s="89" t="s">
        <v>175</v>
      </c>
      <c r="J2" s="89"/>
      <c r="K2" s="89"/>
      <c r="L2" s="89" t="s">
        <v>175</v>
      </c>
      <c r="M2" s="89"/>
      <c r="N2" s="89"/>
      <c r="O2" s="89" t="s">
        <v>175</v>
      </c>
      <c r="P2" s="89"/>
      <c r="Q2" s="89"/>
    </row>
    <row r="3" spans="1:17" s="2" customFormat="1" ht="25.5" customHeight="1" x14ac:dyDescent="0.25">
      <c r="A3" s="98" t="s">
        <v>2</v>
      </c>
      <c r="B3" s="98" t="s">
        <v>3</v>
      </c>
      <c r="C3" s="98" t="s">
        <v>4</v>
      </c>
      <c r="D3" s="98" t="s">
        <v>5</v>
      </c>
      <c r="E3" s="98" t="s">
        <v>6</v>
      </c>
      <c r="F3" s="99" t="s">
        <v>7</v>
      </c>
      <c r="G3" s="99"/>
      <c r="H3" s="99"/>
      <c r="I3" s="90" t="s">
        <v>176</v>
      </c>
      <c r="J3" s="90" t="s">
        <v>177</v>
      </c>
      <c r="K3" s="90" t="s">
        <v>178</v>
      </c>
      <c r="L3" s="90" t="s">
        <v>179</v>
      </c>
      <c r="M3" s="90" t="s">
        <v>180</v>
      </c>
      <c r="N3" s="90" t="s">
        <v>178</v>
      </c>
      <c r="O3" s="90" t="s">
        <v>292</v>
      </c>
      <c r="P3" s="90" t="s">
        <v>293</v>
      </c>
      <c r="Q3" s="90" t="s">
        <v>178</v>
      </c>
    </row>
    <row r="4" spans="1:17" s="2" customFormat="1" ht="34.5" customHeight="1" x14ac:dyDescent="0.25">
      <c r="A4" s="98"/>
      <c r="B4" s="98"/>
      <c r="C4" s="98"/>
      <c r="D4" s="98"/>
      <c r="E4" s="98"/>
      <c r="F4" s="6" t="s">
        <v>8</v>
      </c>
      <c r="G4" s="6" t="s">
        <v>9</v>
      </c>
      <c r="H4" s="6" t="s">
        <v>10</v>
      </c>
      <c r="I4" s="90"/>
      <c r="J4" s="90"/>
      <c r="K4" s="90"/>
      <c r="L4" s="90"/>
      <c r="M4" s="90"/>
      <c r="N4" s="90"/>
      <c r="O4" s="90"/>
      <c r="P4" s="90"/>
      <c r="Q4" s="90"/>
    </row>
    <row r="5" spans="1:17" s="26" customFormat="1" ht="112.95" customHeight="1" x14ac:dyDescent="0.25">
      <c r="A5" s="38" t="s">
        <v>98</v>
      </c>
      <c r="B5" s="13" t="s">
        <v>99</v>
      </c>
      <c r="C5" s="8" t="s">
        <v>100</v>
      </c>
      <c r="D5" s="8" t="s">
        <v>75</v>
      </c>
      <c r="E5" s="8" t="s">
        <v>101</v>
      </c>
      <c r="F5" s="8"/>
      <c r="G5" s="8" t="s">
        <v>17</v>
      </c>
      <c r="H5" s="8"/>
      <c r="I5" s="60" t="s">
        <v>196</v>
      </c>
      <c r="J5" s="60" t="s">
        <v>196</v>
      </c>
      <c r="K5" s="59"/>
      <c r="L5" s="58" t="s">
        <v>235</v>
      </c>
      <c r="M5" s="58" t="s">
        <v>236</v>
      </c>
      <c r="N5" s="59">
        <v>1</v>
      </c>
      <c r="O5" s="60" t="s">
        <v>294</v>
      </c>
      <c r="P5" s="60" t="s">
        <v>294</v>
      </c>
      <c r="Q5" s="59">
        <v>1</v>
      </c>
    </row>
    <row r="6" spans="1:17" s="10" customFormat="1" ht="181.2" customHeight="1" x14ac:dyDescent="0.25">
      <c r="A6" s="91" t="s">
        <v>102</v>
      </c>
      <c r="B6" s="19" t="s">
        <v>103</v>
      </c>
      <c r="C6" s="8" t="s">
        <v>104</v>
      </c>
      <c r="D6" s="15" t="s">
        <v>105</v>
      </c>
      <c r="E6" s="8"/>
      <c r="F6" s="9" t="s">
        <v>16</v>
      </c>
      <c r="G6" s="9"/>
      <c r="H6" s="9"/>
      <c r="I6" s="60" t="s">
        <v>233</v>
      </c>
      <c r="J6" s="60" t="s">
        <v>234</v>
      </c>
      <c r="K6" s="59">
        <v>0</v>
      </c>
      <c r="L6" s="60" t="s">
        <v>237</v>
      </c>
      <c r="M6" s="58" t="s">
        <v>278</v>
      </c>
      <c r="N6" s="59">
        <v>1</v>
      </c>
      <c r="O6" s="60" t="s">
        <v>294</v>
      </c>
      <c r="P6" s="60" t="s">
        <v>294</v>
      </c>
      <c r="Q6" s="59">
        <v>1</v>
      </c>
    </row>
    <row r="7" spans="1:17" s="53" customFormat="1" ht="350.55" customHeight="1" x14ac:dyDescent="0.3">
      <c r="A7" s="91"/>
      <c r="B7" s="19" t="s">
        <v>106</v>
      </c>
      <c r="C7" s="8" t="s">
        <v>107</v>
      </c>
      <c r="D7" s="47" t="s">
        <v>108</v>
      </c>
      <c r="E7" s="8" t="s">
        <v>75</v>
      </c>
      <c r="F7" s="9"/>
      <c r="G7" s="9" t="s">
        <v>16</v>
      </c>
      <c r="H7" s="9" t="s">
        <v>16</v>
      </c>
      <c r="I7" s="60" t="s">
        <v>196</v>
      </c>
      <c r="J7" s="60" t="s">
        <v>196</v>
      </c>
      <c r="K7" s="59"/>
      <c r="L7" s="60" t="s">
        <v>238</v>
      </c>
      <c r="M7" s="66" t="s">
        <v>279</v>
      </c>
      <c r="N7" s="59">
        <f>3/5</f>
        <v>0.6</v>
      </c>
      <c r="O7" s="60" t="s">
        <v>327</v>
      </c>
      <c r="P7" s="60" t="s">
        <v>308</v>
      </c>
      <c r="Q7" s="59">
        <v>1</v>
      </c>
    </row>
    <row r="8" spans="1:17" s="10" customFormat="1" ht="217.95" customHeight="1" x14ac:dyDescent="0.25">
      <c r="A8" s="91"/>
      <c r="B8" s="19" t="s">
        <v>109</v>
      </c>
      <c r="C8" s="8" t="s">
        <v>110</v>
      </c>
      <c r="D8" s="8" t="s">
        <v>75</v>
      </c>
      <c r="E8" s="8"/>
      <c r="F8" s="9"/>
      <c r="G8" s="9" t="s">
        <v>16</v>
      </c>
      <c r="H8" s="9" t="s">
        <v>16</v>
      </c>
      <c r="I8" s="60" t="s">
        <v>196</v>
      </c>
      <c r="J8" s="60" t="s">
        <v>196</v>
      </c>
      <c r="K8" s="59"/>
      <c r="L8" s="60" t="s">
        <v>239</v>
      </c>
      <c r="M8" s="60" t="s">
        <v>280</v>
      </c>
      <c r="N8" s="59">
        <v>0</v>
      </c>
      <c r="O8" s="60" t="s">
        <v>337</v>
      </c>
      <c r="P8" s="60" t="s">
        <v>338</v>
      </c>
      <c r="Q8" s="59">
        <v>1</v>
      </c>
    </row>
    <row r="9" spans="1:17" s="10" customFormat="1" ht="129" customHeight="1" x14ac:dyDescent="0.25">
      <c r="A9" s="1" t="s">
        <v>111</v>
      </c>
      <c r="B9" s="13" t="s">
        <v>112</v>
      </c>
      <c r="C9" s="8" t="s">
        <v>113</v>
      </c>
      <c r="D9" s="8" t="s">
        <v>75</v>
      </c>
      <c r="E9" s="8"/>
      <c r="F9" s="9"/>
      <c r="G9" s="9" t="s">
        <v>16</v>
      </c>
      <c r="H9" s="9"/>
      <c r="I9" s="60" t="s">
        <v>196</v>
      </c>
      <c r="J9" s="60" t="s">
        <v>196</v>
      </c>
      <c r="K9" s="59"/>
      <c r="L9" s="60" t="s">
        <v>240</v>
      </c>
      <c r="M9" s="58" t="s">
        <v>236</v>
      </c>
      <c r="N9" s="59">
        <v>1</v>
      </c>
      <c r="O9" s="60" t="s">
        <v>294</v>
      </c>
      <c r="P9" s="60" t="s">
        <v>294</v>
      </c>
      <c r="Q9" s="59">
        <v>1</v>
      </c>
    </row>
    <row r="10" spans="1:17" s="10" customFormat="1" ht="147.75" customHeight="1" x14ac:dyDescent="0.25">
      <c r="A10" s="1" t="s">
        <v>114</v>
      </c>
      <c r="B10" s="63" t="s">
        <v>115</v>
      </c>
      <c r="C10" s="8" t="s">
        <v>116</v>
      </c>
      <c r="D10" s="48" t="s">
        <v>14</v>
      </c>
      <c r="E10" s="8" t="s">
        <v>117</v>
      </c>
      <c r="F10" s="37" t="s">
        <v>16</v>
      </c>
      <c r="G10" s="37" t="s">
        <v>16</v>
      </c>
      <c r="H10" s="37" t="s">
        <v>16</v>
      </c>
      <c r="I10" s="60" t="s">
        <v>213</v>
      </c>
      <c r="J10" s="60" t="s">
        <v>213</v>
      </c>
      <c r="K10" s="59">
        <v>0</v>
      </c>
      <c r="L10" s="60" t="s">
        <v>281</v>
      </c>
      <c r="M10" s="58" t="s">
        <v>236</v>
      </c>
      <c r="N10" s="59">
        <v>1</v>
      </c>
      <c r="O10" s="60" t="s">
        <v>294</v>
      </c>
      <c r="P10" s="60" t="s">
        <v>294</v>
      </c>
      <c r="Q10" s="59">
        <v>1</v>
      </c>
    </row>
    <row r="11" spans="1:17" s="4" customFormat="1" x14ac:dyDescent="0.25">
      <c r="A11" s="40"/>
    </row>
    <row r="12" spans="1:17" s="4" customFormat="1" x14ac:dyDescent="0.25">
      <c r="A12" s="3"/>
      <c r="C12" s="3"/>
      <c r="D12" s="3"/>
      <c r="E12" s="3"/>
      <c r="F12" s="3"/>
      <c r="G12" s="3"/>
      <c r="H12" s="3"/>
    </row>
    <row r="13" spans="1:17" s="4" customFormat="1" x14ac:dyDescent="0.25">
      <c r="A13" s="3"/>
      <c r="C13" s="3"/>
      <c r="D13" s="3"/>
      <c r="E13" s="3"/>
      <c r="F13" s="3"/>
      <c r="G13" s="3"/>
      <c r="H13" s="3"/>
    </row>
    <row r="14" spans="1:17" s="4" customFormat="1" x14ac:dyDescent="0.25">
      <c r="A14" s="3"/>
      <c r="C14" s="3"/>
      <c r="D14" s="3"/>
      <c r="E14" s="3"/>
      <c r="F14" s="3"/>
      <c r="G14" s="3"/>
      <c r="H14" s="3"/>
    </row>
    <row r="15" spans="1:17" s="4" customFormat="1" x14ac:dyDescent="0.25">
      <c r="A15" s="3"/>
      <c r="C15" s="3"/>
      <c r="D15" s="3"/>
      <c r="E15" s="3"/>
      <c r="F15" s="3"/>
      <c r="G15" s="3"/>
      <c r="H15" s="3"/>
    </row>
    <row r="16" spans="1:17" s="4" customFormat="1" x14ac:dyDescent="0.25">
      <c r="A16" s="3"/>
      <c r="C16" s="3"/>
      <c r="D16" s="3"/>
      <c r="E16" s="3"/>
      <c r="F16" s="3"/>
      <c r="G16" s="3"/>
      <c r="H16" s="3"/>
    </row>
    <row r="17" spans="1:8" s="4" customFormat="1" x14ac:dyDescent="0.25">
      <c r="A17" s="3"/>
      <c r="C17" s="3"/>
      <c r="D17" s="3"/>
      <c r="E17" s="3"/>
      <c r="F17" s="3"/>
      <c r="G17" s="3"/>
      <c r="H17" s="3"/>
    </row>
    <row r="18" spans="1:8" s="4" customFormat="1" x14ac:dyDescent="0.25">
      <c r="A18" s="3"/>
      <c r="C18" s="3"/>
      <c r="D18" s="3"/>
      <c r="E18" s="3"/>
      <c r="F18" s="3"/>
      <c r="G18" s="3"/>
      <c r="H18" s="3"/>
    </row>
    <row r="19" spans="1:8" s="4" customFormat="1" x14ac:dyDescent="0.25">
      <c r="A19" s="3"/>
      <c r="C19" s="3"/>
      <c r="D19" s="3"/>
      <c r="E19" s="3"/>
      <c r="F19" s="3"/>
      <c r="G19" s="3"/>
      <c r="H19" s="3"/>
    </row>
    <row r="20" spans="1:8" s="4" customFormat="1" x14ac:dyDescent="0.25">
      <c r="A20" s="3"/>
      <c r="C20" s="3"/>
      <c r="D20" s="3"/>
      <c r="E20" s="3"/>
      <c r="F20" s="3"/>
      <c r="G20" s="3"/>
      <c r="H20" s="3"/>
    </row>
    <row r="21" spans="1:8" s="4" customFormat="1" x14ac:dyDescent="0.25">
      <c r="A21" s="3"/>
      <c r="C21" s="3"/>
      <c r="D21" s="3"/>
      <c r="E21" s="3"/>
      <c r="F21" s="3"/>
      <c r="G21" s="3"/>
      <c r="H21" s="3"/>
    </row>
    <row r="22" spans="1:8" s="4" customFormat="1" x14ac:dyDescent="0.25">
      <c r="A22" s="3"/>
      <c r="C22" s="3"/>
      <c r="D22" s="3"/>
      <c r="E22" s="3"/>
      <c r="F22" s="3"/>
      <c r="G22" s="3"/>
      <c r="H22" s="3"/>
    </row>
    <row r="23" spans="1:8" s="4" customFormat="1" x14ac:dyDescent="0.25">
      <c r="A23" s="3"/>
      <c r="C23" s="3"/>
      <c r="D23" s="3"/>
      <c r="E23" s="3"/>
      <c r="F23" s="3"/>
      <c r="G23" s="3"/>
      <c r="H23" s="3"/>
    </row>
    <row r="24" spans="1:8" s="4" customFormat="1" x14ac:dyDescent="0.25">
      <c r="A24" s="3"/>
      <c r="C24" s="3"/>
      <c r="D24" s="3"/>
      <c r="E24" s="3"/>
      <c r="F24" s="3"/>
      <c r="G24" s="3"/>
      <c r="H24" s="3"/>
    </row>
    <row r="25" spans="1:8" s="4" customFormat="1" x14ac:dyDescent="0.25">
      <c r="A25" s="3"/>
      <c r="C25" s="3"/>
      <c r="D25" s="3"/>
      <c r="E25" s="3"/>
      <c r="F25" s="3"/>
      <c r="G25" s="3"/>
      <c r="H25" s="3"/>
    </row>
    <row r="26" spans="1:8" s="4" customFormat="1" x14ac:dyDescent="0.25">
      <c r="A26" s="3"/>
      <c r="C26" s="3"/>
      <c r="D26" s="3"/>
      <c r="E26" s="3"/>
      <c r="F26" s="3"/>
      <c r="G26" s="3"/>
      <c r="H26" s="3"/>
    </row>
    <row r="27" spans="1:8" s="4" customFormat="1" x14ac:dyDescent="0.25">
      <c r="A27" s="3"/>
      <c r="C27" s="3"/>
      <c r="D27" s="3"/>
      <c r="E27" s="3"/>
      <c r="F27" s="3"/>
      <c r="G27" s="3"/>
      <c r="H27" s="3"/>
    </row>
    <row r="28" spans="1:8" s="4" customFormat="1" x14ac:dyDescent="0.25">
      <c r="A28" s="3"/>
      <c r="C28" s="3"/>
      <c r="D28" s="3"/>
      <c r="E28" s="3"/>
      <c r="F28" s="3"/>
      <c r="G28" s="3"/>
      <c r="H28" s="3"/>
    </row>
    <row r="29" spans="1:8" s="4" customFormat="1" x14ac:dyDescent="0.25">
      <c r="A29" s="3"/>
      <c r="C29" s="3"/>
      <c r="D29" s="3"/>
      <c r="E29" s="3"/>
      <c r="F29" s="3"/>
      <c r="G29" s="3"/>
      <c r="H29" s="3"/>
    </row>
    <row r="30" spans="1:8" s="4" customFormat="1" x14ac:dyDescent="0.25">
      <c r="A30" s="3"/>
      <c r="C30" s="3"/>
      <c r="D30" s="3"/>
      <c r="E30" s="3"/>
      <c r="F30" s="3"/>
      <c r="G30" s="3"/>
      <c r="H30" s="3"/>
    </row>
    <row r="31" spans="1:8" s="4" customFormat="1" x14ac:dyDescent="0.25">
      <c r="A31" s="3"/>
      <c r="C31" s="3"/>
      <c r="D31" s="3"/>
      <c r="E31" s="3"/>
      <c r="F31" s="3"/>
      <c r="G31" s="3"/>
      <c r="H31" s="3"/>
    </row>
    <row r="32" spans="1:8" s="4" customFormat="1" x14ac:dyDescent="0.25">
      <c r="A32" s="3"/>
      <c r="C32" s="3"/>
      <c r="D32" s="3"/>
      <c r="E32" s="3"/>
      <c r="F32" s="3"/>
      <c r="G32" s="3"/>
      <c r="H32" s="3"/>
    </row>
    <row r="33" spans="1:8" s="4" customFormat="1" x14ac:dyDescent="0.25">
      <c r="A33" s="3"/>
      <c r="C33" s="3"/>
      <c r="D33" s="3"/>
      <c r="E33" s="3"/>
      <c r="F33" s="3"/>
      <c r="G33" s="3"/>
      <c r="H33" s="3"/>
    </row>
    <row r="34" spans="1:8" s="4" customFormat="1" x14ac:dyDescent="0.25">
      <c r="A34" s="3"/>
      <c r="C34" s="3"/>
      <c r="D34" s="3"/>
      <c r="E34" s="3"/>
      <c r="F34" s="3"/>
      <c r="G34" s="3"/>
      <c r="H34" s="3"/>
    </row>
    <row r="35" spans="1:8" s="4" customFormat="1" x14ac:dyDescent="0.25">
      <c r="A35" s="3"/>
      <c r="C35" s="3"/>
      <c r="D35" s="3"/>
      <c r="E35" s="3"/>
      <c r="F35" s="3"/>
      <c r="G35" s="3"/>
      <c r="H35" s="3"/>
    </row>
    <row r="36" spans="1:8" s="4" customFormat="1" x14ac:dyDescent="0.25">
      <c r="A36" s="3"/>
      <c r="C36" s="3"/>
      <c r="D36" s="3"/>
      <c r="E36" s="3"/>
      <c r="F36" s="3"/>
      <c r="G36" s="3"/>
      <c r="H36" s="3"/>
    </row>
    <row r="37" spans="1:8" s="4" customFormat="1" x14ac:dyDescent="0.25">
      <c r="A37" s="3"/>
      <c r="C37" s="3"/>
      <c r="D37" s="3"/>
      <c r="E37" s="3"/>
      <c r="F37" s="3"/>
      <c r="G37" s="3"/>
      <c r="H37" s="3"/>
    </row>
    <row r="38" spans="1:8" s="4" customFormat="1" x14ac:dyDescent="0.25">
      <c r="A38" s="3"/>
      <c r="C38" s="3"/>
      <c r="D38" s="3"/>
      <c r="E38" s="3"/>
      <c r="F38" s="3"/>
      <c r="G38" s="3"/>
      <c r="H38" s="3"/>
    </row>
    <row r="39" spans="1:8" s="4" customFormat="1" x14ac:dyDescent="0.25">
      <c r="A39" s="3"/>
      <c r="C39" s="3"/>
      <c r="D39" s="3"/>
      <c r="E39" s="3"/>
      <c r="F39" s="3"/>
      <c r="G39" s="3"/>
      <c r="H39" s="3"/>
    </row>
    <row r="40" spans="1:8" s="4" customFormat="1" x14ac:dyDescent="0.25">
      <c r="A40" s="3"/>
      <c r="C40" s="3"/>
      <c r="D40" s="3"/>
      <c r="E40" s="3"/>
      <c r="F40" s="3"/>
      <c r="G40" s="3"/>
      <c r="H40" s="3"/>
    </row>
    <row r="41" spans="1:8" s="4" customFormat="1" x14ac:dyDescent="0.25">
      <c r="A41" s="3"/>
      <c r="C41" s="3"/>
      <c r="D41" s="3"/>
      <c r="E41" s="3"/>
      <c r="F41" s="3"/>
      <c r="G41" s="3"/>
      <c r="H41" s="3"/>
    </row>
    <row r="42" spans="1:8" s="4" customFormat="1" x14ac:dyDescent="0.25">
      <c r="A42" s="3"/>
      <c r="C42" s="3"/>
      <c r="D42" s="3"/>
      <c r="E42" s="3"/>
      <c r="F42" s="3"/>
      <c r="G42" s="3"/>
      <c r="H42" s="3"/>
    </row>
    <row r="43" spans="1:8" s="4" customFormat="1" x14ac:dyDescent="0.25">
      <c r="A43" s="3"/>
      <c r="C43" s="3"/>
      <c r="D43" s="3"/>
      <c r="E43" s="3"/>
      <c r="F43" s="3"/>
      <c r="G43" s="3"/>
      <c r="H43" s="3"/>
    </row>
    <row r="44" spans="1:8" s="4" customFormat="1" x14ac:dyDescent="0.25">
      <c r="A44" s="3"/>
      <c r="C44" s="3"/>
      <c r="D44" s="3"/>
      <c r="E44" s="3"/>
      <c r="F44" s="3"/>
      <c r="G44" s="3"/>
      <c r="H44" s="3"/>
    </row>
    <row r="45" spans="1:8" s="4" customFormat="1" x14ac:dyDescent="0.25">
      <c r="A45" s="3"/>
      <c r="C45" s="3"/>
      <c r="D45" s="3"/>
      <c r="E45" s="3"/>
      <c r="F45" s="3"/>
      <c r="G45" s="3"/>
      <c r="H45" s="3"/>
    </row>
    <row r="46" spans="1:8" s="4" customFormat="1" x14ac:dyDescent="0.25">
      <c r="A46" s="3"/>
      <c r="C46" s="3"/>
      <c r="D46" s="3"/>
      <c r="E46" s="3"/>
      <c r="F46" s="3"/>
      <c r="G46" s="3"/>
      <c r="H46" s="3"/>
    </row>
    <row r="47" spans="1:8" s="4" customFormat="1" x14ac:dyDescent="0.25">
      <c r="A47" s="3"/>
      <c r="C47" s="3"/>
      <c r="D47" s="3"/>
      <c r="E47" s="3"/>
      <c r="F47" s="3"/>
      <c r="G47" s="3"/>
      <c r="H47" s="3"/>
    </row>
    <row r="48" spans="1:8" s="4" customFormat="1" x14ac:dyDescent="0.25">
      <c r="A48" s="3"/>
      <c r="C48" s="3"/>
      <c r="D48" s="3"/>
      <c r="E48" s="3"/>
      <c r="F48" s="3"/>
      <c r="G48" s="3"/>
      <c r="H48" s="3"/>
    </row>
    <row r="49" spans="1:8" s="4" customFormat="1" x14ac:dyDescent="0.25">
      <c r="A49" s="3"/>
      <c r="C49" s="3"/>
      <c r="D49" s="3"/>
      <c r="E49" s="3"/>
      <c r="F49" s="3"/>
      <c r="G49" s="3"/>
      <c r="H49" s="3"/>
    </row>
    <row r="50" spans="1:8" s="4" customFormat="1" x14ac:dyDescent="0.25">
      <c r="A50" s="3"/>
      <c r="C50" s="3"/>
      <c r="D50" s="3"/>
      <c r="E50" s="3"/>
      <c r="F50" s="3"/>
      <c r="G50" s="3"/>
      <c r="H50" s="3"/>
    </row>
    <row r="51" spans="1:8" s="4" customFormat="1" x14ac:dyDescent="0.25">
      <c r="A51" s="3"/>
      <c r="C51" s="3"/>
      <c r="D51" s="3"/>
      <c r="E51" s="3"/>
      <c r="F51" s="3"/>
      <c r="G51" s="3"/>
      <c r="H51" s="3"/>
    </row>
    <row r="52" spans="1:8" s="4" customFormat="1" x14ac:dyDescent="0.25">
      <c r="A52" s="3"/>
      <c r="C52" s="3"/>
      <c r="D52" s="3"/>
      <c r="E52" s="3"/>
      <c r="F52" s="3"/>
      <c r="G52" s="3"/>
      <c r="H52" s="3"/>
    </row>
    <row r="53" spans="1:8" s="4" customFormat="1" x14ac:dyDescent="0.25">
      <c r="A53" s="3"/>
      <c r="C53" s="3"/>
      <c r="D53" s="3"/>
      <c r="E53" s="3"/>
      <c r="F53" s="3"/>
      <c r="G53" s="3"/>
      <c r="H53" s="3"/>
    </row>
    <row r="54" spans="1:8" s="4" customFormat="1" x14ac:dyDescent="0.25">
      <c r="A54" s="3"/>
      <c r="C54" s="3"/>
      <c r="D54" s="3"/>
      <c r="E54" s="3"/>
      <c r="F54" s="3"/>
      <c r="G54" s="3"/>
      <c r="H54" s="3"/>
    </row>
    <row r="55" spans="1:8" s="4" customFormat="1" x14ac:dyDescent="0.25">
      <c r="A55" s="3"/>
      <c r="C55" s="3"/>
      <c r="D55" s="3"/>
      <c r="E55" s="3"/>
      <c r="F55" s="3"/>
      <c r="G55" s="3"/>
      <c r="H55" s="3"/>
    </row>
    <row r="56" spans="1:8" s="4" customFormat="1" x14ac:dyDescent="0.25">
      <c r="A56" s="3"/>
      <c r="C56" s="3"/>
      <c r="D56" s="3"/>
      <c r="E56" s="3"/>
      <c r="F56" s="3"/>
      <c r="G56" s="3"/>
      <c r="H56" s="3"/>
    </row>
    <row r="57" spans="1:8" s="4" customFormat="1" x14ac:dyDescent="0.25">
      <c r="A57" s="3"/>
      <c r="C57" s="3"/>
      <c r="D57" s="3"/>
      <c r="E57" s="3"/>
      <c r="F57" s="3"/>
      <c r="G57" s="3"/>
      <c r="H57" s="3"/>
    </row>
    <row r="58" spans="1:8" s="4" customFormat="1" x14ac:dyDescent="0.25">
      <c r="A58" s="3"/>
      <c r="C58" s="3"/>
      <c r="D58" s="3"/>
      <c r="E58" s="3"/>
      <c r="F58" s="3"/>
      <c r="G58" s="3"/>
      <c r="H58" s="3"/>
    </row>
    <row r="59" spans="1:8" s="4" customFormat="1" x14ac:dyDescent="0.25">
      <c r="A59" s="3"/>
      <c r="C59" s="3"/>
      <c r="D59" s="3"/>
      <c r="E59" s="3"/>
      <c r="F59" s="3"/>
      <c r="G59" s="3"/>
      <c r="H59" s="3"/>
    </row>
    <row r="60" spans="1:8" s="4" customFormat="1" x14ac:dyDescent="0.25">
      <c r="A60" s="3"/>
      <c r="C60" s="3"/>
      <c r="D60" s="3"/>
      <c r="E60" s="3"/>
      <c r="F60" s="3"/>
      <c r="G60" s="3"/>
      <c r="H60" s="3"/>
    </row>
    <row r="61" spans="1:8" s="4" customFormat="1" x14ac:dyDescent="0.25">
      <c r="A61" s="3"/>
      <c r="C61" s="3"/>
      <c r="D61" s="3"/>
      <c r="E61" s="3"/>
      <c r="F61" s="3"/>
      <c r="G61" s="3"/>
      <c r="H61" s="3"/>
    </row>
    <row r="62" spans="1:8" s="4" customFormat="1" x14ac:dyDescent="0.25">
      <c r="A62" s="3"/>
      <c r="C62" s="3"/>
      <c r="D62" s="3"/>
      <c r="E62" s="3"/>
      <c r="F62" s="3"/>
      <c r="G62" s="3"/>
      <c r="H62" s="3"/>
    </row>
    <row r="63" spans="1:8" s="4" customFormat="1" x14ac:dyDescent="0.25">
      <c r="A63" s="3"/>
      <c r="C63" s="3"/>
      <c r="D63" s="3"/>
      <c r="E63" s="3"/>
      <c r="F63" s="3"/>
      <c r="G63" s="3"/>
      <c r="H63" s="3"/>
    </row>
    <row r="64" spans="1:8" s="4" customFormat="1" x14ac:dyDescent="0.25">
      <c r="A64" s="3"/>
      <c r="C64" s="3"/>
      <c r="D64" s="3"/>
      <c r="E64" s="3"/>
      <c r="F64" s="3"/>
      <c r="G64" s="3"/>
      <c r="H64" s="3"/>
    </row>
    <row r="65" spans="1:8" s="4" customFormat="1" x14ac:dyDescent="0.25">
      <c r="A65" s="3"/>
      <c r="C65" s="3"/>
      <c r="D65" s="3"/>
      <c r="E65" s="3"/>
      <c r="F65" s="3"/>
      <c r="G65" s="3"/>
      <c r="H65" s="3"/>
    </row>
    <row r="66" spans="1:8" s="4" customFormat="1" x14ac:dyDescent="0.25">
      <c r="A66" s="3"/>
      <c r="C66" s="3"/>
      <c r="D66" s="3"/>
      <c r="E66" s="3"/>
      <c r="F66" s="3"/>
      <c r="G66" s="3"/>
      <c r="H66" s="3"/>
    </row>
    <row r="67" spans="1:8" s="4" customFormat="1" x14ac:dyDescent="0.25">
      <c r="A67" s="3"/>
      <c r="C67" s="3"/>
      <c r="D67" s="3"/>
      <c r="E67" s="3"/>
      <c r="F67" s="3"/>
      <c r="G67" s="3"/>
      <c r="H67" s="3"/>
    </row>
    <row r="68" spans="1:8" s="4" customFormat="1" x14ac:dyDescent="0.25">
      <c r="A68" s="3"/>
      <c r="C68" s="3"/>
      <c r="D68" s="3"/>
      <c r="E68" s="3"/>
      <c r="F68" s="3"/>
      <c r="G68" s="3"/>
      <c r="H68" s="3"/>
    </row>
    <row r="69" spans="1:8" s="4" customFormat="1" x14ac:dyDescent="0.25">
      <c r="A69" s="3"/>
      <c r="C69" s="3"/>
      <c r="D69" s="3"/>
      <c r="E69" s="3"/>
      <c r="F69" s="3"/>
      <c r="G69" s="3"/>
      <c r="H69" s="3"/>
    </row>
    <row r="70" spans="1:8" s="4" customFormat="1" x14ac:dyDescent="0.25">
      <c r="A70" s="3"/>
      <c r="C70" s="3"/>
      <c r="D70" s="3"/>
      <c r="E70" s="3"/>
      <c r="F70" s="3"/>
      <c r="G70" s="3"/>
      <c r="H70" s="3"/>
    </row>
    <row r="71" spans="1:8" s="4" customFormat="1" x14ac:dyDescent="0.25">
      <c r="A71" s="3"/>
      <c r="C71" s="3"/>
      <c r="D71" s="3"/>
      <c r="E71" s="3"/>
      <c r="F71" s="3"/>
      <c r="G71" s="3"/>
      <c r="H71" s="3"/>
    </row>
    <row r="72" spans="1:8" s="4" customFormat="1" x14ac:dyDescent="0.25">
      <c r="A72" s="3"/>
      <c r="C72" s="3"/>
      <c r="D72" s="3"/>
      <c r="E72" s="3"/>
      <c r="F72" s="3"/>
      <c r="G72" s="3"/>
      <c r="H72" s="3"/>
    </row>
    <row r="73" spans="1:8" s="4" customFormat="1" x14ac:dyDescent="0.25">
      <c r="A73" s="3"/>
      <c r="C73" s="3"/>
      <c r="D73" s="3"/>
      <c r="E73" s="3"/>
      <c r="F73" s="3"/>
      <c r="G73" s="3"/>
      <c r="H73" s="3"/>
    </row>
    <row r="74" spans="1:8" s="4" customFormat="1" x14ac:dyDescent="0.25">
      <c r="A74" s="3"/>
      <c r="C74" s="3"/>
      <c r="D74" s="3"/>
      <c r="E74" s="3"/>
      <c r="F74" s="3"/>
      <c r="G74" s="3"/>
      <c r="H74" s="3"/>
    </row>
    <row r="75" spans="1:8" s="4" customFormat="1" x14ac:dyDescent="0.25">
      <c r="A75" s="3"/>
      <c r="C75" s="3"/>
      <c r="D75" s="3"/>
      <c r="E75" s="3"/>
      <c r="F75" s="3"/>
      <c r="G75" s="3"/>
      <c r="H75" s="3"/>
    </row>
    <row r="76" spans="1:8" s="4" customFormat="1" x14ac:dyDescent="0.25">
      <c r="A76" s="3"/>
      <c r="C76" s="3"/>
      <c r="D76" s="3"/>
      <c r="E76" s="3"/>
      <c r="F76" s="3"/>
      <c r="G76" s="3"/>
      <c r="H76" s="3"/>
    </row>
    <row r="77" spans="1:8" s="4" customFormat="1" x14ac:dyDescent="0.25">
      <c r="A77" s="3"/>
      <c r="C77" s="3"/>
      <c r="D77" s="3"/>
      <c r="E77" s="3"/>
      <c r="F77" s="3"/>
      <c r="G77" s="3"/>
      <c r="H77" s="3"/>
    </row>
    <row r="78" spans="1:8" s="4" customFormat="1" x14ac:dyDescent="0.25">
      <c r="A78" s="3"/>
      <c r="C78" s="3"/>
      <c r="D78" s="3"/>
      <c r="E78" s="3"/>
      <c r="F78" s="3"/>
      <c r="G78" s="3"/>
      <c r="H78" s="3"/>
    </row>
    <row r="79" spans="1:8" s="4" customFormat="1" x14ac:dyDescent="0.25">
      <c r="A79" s="3"/>
      <c r="C79" s="3"/>
      <c r="D79" s="3"/>
      <c r="E79" s="3"/>
      <c r="F79" s="3"/>
      <c r="G79" s="3"/>
      <c r="H79" s="3"/>
    </row>
    <row r="80" spans="1:8" s="4" customFormat="1" x14ac:dyDescent="0.25">
      <c r="A80" s="3"/>
      <c r="C80" s="3"/>
      <c r="D80" s="3"/>
      <c r="E80" s="3"/>
      <c r="F80" s="3"/>
      <c r="G80" s="3"/>
      <c r="H80" s="3"/>
    </row>
    <row r="81" spans="1:8" s="4" customFormat="1" x14ac:dyDescent="0.25">
      <c r="A81" s="3"/>
      <c r="C81" s="3"/>
      <c r="D81" s="3"/>
      <c r="E81" s="3"/>
      <c r="F81" s="3"/>
      <c r="G81" s="3"/>
      <c r="H81" s="3"/>
    </row>
    <row r="82" spans="1:8" s="4" customFormat="1" x14ac:dyDescent="0.25">
      <c r="A82" s="3"/>
      <c r="C82" s="3"/>
      <c r="D82" s="3"/>
      <c r="E82" s="3"/>
      <c r="F82" s="3"/>
      <c r="G82" s="3"/>
      <c r="H82" s="3"/>
    </row>
    <row r="83" spans="1:8" s="4" customFormat="1" x14ac:dyDescent="0.25">
      <c r="A83" s="3"/>
      <c r="C83" s="3"/>
      <c r="D83" s="3"/>
      <c r="E83" s="3"/>
      <c r="F83" s="3"/>
      <c r="G83" s="3"/>
      <c r="H83" s="3"/>
    </row>
    <row r="84" spans="1:8" s="4" customFormat="1" x14ac:dyDescent="0.25">
      <c r="A84" s="3"/>
      <c r="C84" s="3"/>
      <c r="D84" s="3"/>
      <c r="E84" s="3"/>
      <c r="F84" s="3"/>
      <c r="G84" s="3"/>
      <c r="H84" s="3"/>
    </row>
    <row r="85" spans="1:8" s="4" customFormat="1" x14ac:dyDescent="0.25">
      <c r="A85" s="3"/>
      <c r="C85" s="3"/>
      <c r="D85" s="3"/>
      <c r="E85" s="3"/>
      <c r="F85" s="3"/>
      <c r="G85" s="3"/>
      <c r="H85" s="3"/>
    </row>
    <row r="86" spans="1:8" s="4" customFormat="1" x14ac:dyDescent="0.25">
      <c r="A86" s="3"/>
      <c r="C86" s="3"/>
      <c r="D86" s="3"/>
      <c r="E86" s="3"/>
      <c r="F86" s="3"/>
      <c r="G86" s="3"/>
      <c r="H86" s="3"/>
    </row>
    <row r="87" spans="1:8" s="4" customFormat="1" x14ac:dyDescent="0.25">
      <c r="A87" s="3"/>
      <c r="C87" s="3"/>
      <c r="D87" s="3"/>
      <c r="E87" s="3"/>
      <c r="F87" s="3"/>
      <c r="G87" s="3"/>
      <c r="H87" s="3"/>
    </row>
    <row r="88" spans="1:8" s="4" customFormat="1" x14ac:dyDescent="0.25">
      <c r="A88" s="3"/>
      <c r="C88" s="3"/>
      <c r="D88" s="3"/>
      <c r="E88" s="3"/>
      <c r="F88" s="3"/>
      <c r="G88" s="3"/>
      <c r="H88" s="3"/>
    </row>
    <row r="89" spans="1:8" s="4" customFormat="1" x14ac:dyDescent="0.25">
      <c r="A89" s="3"/>
      <c r="C89" s="3"/>
      <c r="D89" s="3"/>
      <c r="E89" s="3"/>
      <c r="F89" s="3"/>
      <c r="G89" s="3"/>
      <c r="H89" s="3"/>
    </row>
    <row r="90" spans="1:8" s="4" customFormat="1" x14ac:dyDescent="0.25">
      <c r="A90" s="3"/>
      <c r="C90" s="3"/>
      <c r="D90" s="3"/>
      <c r="E90" s="3"/>
      <c r="F90" s="3"/>
      <c r="G90" s="3"/>
      <c r="H90" s="3"/>
    </row>
    <row r="91" spans="1:8" s="4" customFormat="1" x14ac:dyDescent="0.25">
      <c r="A91" s="3"/>
      <c r="C91" s="3"/>
      <c r="D91" s="3"/>
      <c r="E91" s="3"/>
      <c r="F91" s="3"/>
      <c r="G91" s="3"/>
      <c r="H91" s="3"/>
    </row>
    <row r="92" spans="1:8" s="4" customFormat="1" x14ac:dyDescent="0.25">
      <c r="A92" s="3"/>
      <c r="C92" s="3"/>
      <c r="D92" s="3"/>
      <c r="E92" s="3"/>
      <c r="F92" s="3"/>
      <c r="G92" s="3"/>
      <c r="H92" s="3"/>
    </row>
    <row r="93" spans="1:8" s="4" customFormat="1" x14ac:dyDescent="0.25">
      <c r="A93" s="3"/>
      <c r="C93" s="3"/>
      <c r="D93" s="3"/>
      <c r="E93" s="3"/>
      <c r="F93" s="3"/>
      <c r="G93" s="3"/>
      <c r="H93" s="3"/>
    </row>
    <row r="94" spans="1:8" s="4" customFormat="1" x14ac:dyDescent="0.25">
      <c r="A94" s="3"/>
      <c r="C94" s="3"/>
      <c r="D94" s="3"/>
      <c r="E94" s="3"/>
      <c r="F94" s="3"/>
      <c r="G94" s="3"/>
      <c r="H94" s="3"/>
    </row>
    <row r="95" spans="1:8" s="4" customFormat="1" x14ac:dyDescent="0.25">
      <c r="A95" s="3"/>
      <c r="C95" s="3"/>
      <c r="D95" s="3"/>
      <c r="E95" s="3"/>
      <c r="F95" s="3"/>
      <c r="G95" s="3"/>
      <c r="H95" s="3"/>
    </row>
    <row r="96" spans="1:8" s="4" customFormat="1" x14ac:dyDescent="0.25">
      <c r="A96" s="3"/>
      <c r="C96" s="3"/>
      <c r="D96" s="3"/>
      <c r="E96" s="3"/>
      <c r="F96" s="3"/>
      <c r="G96" s="3"/>
      <c r="H96" s="3"/>
    </row>
    <row r="97" spans="1:8" s="4" customFormat="1" x14ac:dyDescent="0.25">
      <c r="A97" s="3"/>
      <c r="C97" s="3"/>
      <c r="D97" s="3"/>
      <c r="E97" s="3"/>
      <c r="F97" s="3"/>
      <c r="G97" s="3"/>
      <c r="H97" s="3"/>
    </row>
    <row r="98" spans="1:8" s="4" customFormat="1" x14ac:dyDescent="0.25">
      <c r="A98" s="3"/>
      <c r="C98" s="3"/>
      <c r="D98" s="3"/>
      <c r="E98" s="3"/>
      <c r="F98" s="3"/>
      <c r="G98" s="3"/>
      <c r="H98" s="3"/>
    </row>
    <row r="99" spans="1:8" s="4" customFormat="1" x14ac:dyDescent="0.25">
      <c r="A99" s="3"/>
      <c r="C99" s="3"/>
      <c r="D99" s="3"/>
      <c r="E99" s="3"/>
      <c r="F99" s="3"/>
      <c r="G99" s="3"/>
      <c r="H99" s="3"/>
    </row>
    <row r="100" spans="1:8" s="4" customFormat="1" x14ac:dyDescent="0.25">
      <c r="A100" s="3"/>
      <c r="C100" s="3"/>
      <c r="D100" s="3"/>
      <c r="E100" s="3"/>
      <c r="F100" s="3"/>
      <c r="G100" s="3"/>
      <c r="H100" s="3"/>
    </row>
    <row r="101" spans="1:8" s="4" customFormat="1" x14ac:dyDescent="0.25">
      <c r="A101" s="3"/>
      <c r="C101" s="3"/>
      <c r="D101" s="3"/>
      <c r="E101" s="3"/>
      <c r="F101" s="3"/>
      <c r="G101" s="3"/>
      <c r="H101" s="3"/>
    </row>
    <row r="102" spans="1:8" s="4" customFormat="1" x14ac:dyDescent="0.25">
      <c r="A102" s="3"/>
      <c r="C102" s="3"/>
      <c r="D102" s="3"/>
      <c r="E102" s="3"/>
      <c r="F102" s="3"/>
      <c r="G102" s="3"/>
      <c r="H102" s="3"/>
    </row>
    <row r="103" spans="1:8" s="4" customFormat="1" x14ac:dyDescent="0.25">
      <c r="A103" s="3"/>
      <c r="C103" s="3"/>
      <c r="D103" s="3"/>
      <c r="E103" s="3"/>
      <c r="F103" s="3"/>
      <c r="G103" s="3"/>
      <c r="H103" s="3"/>
    </row>
    <row r="104" spans="1:8" s="4" customFormat="1" x14ac:dyDescent="0.25">
      <c r="A104" s="3"/>
      <c r="C104" s="3"/>
      <c r="D104" s="3"/>
      <c r="E104" s="3"/>
      <c r="F104" s="3"/>
      <c r="G104" s="3"/>
      <c r="H104" s="3"/>
    </row>
    <row r="105" spans="1:8" s="4" customFormat="1" x14ac:dyDescent="0.25">
      <c r="A105" s="3"/>
      <c r="C105" s="3"/>
      <c r="D105" s="3"/>
      <c r="E105" s="3"/>
      <c r="F105" s="3"/>
      <c r="G105" s="3"/>
      <c r="H105" s="3"/>
    </row>
    <row r="106" spans="1:8" s="4" customFormat="1" x14ac:dyDescent="0.25">
      <c r="A106" s="3"/>
      <c r="C106" s="3"/>
      <c r="D106" s="3"/>
      <c r="E106" s="3"/>
      <c r="F106" s="3"/>
      <c r="G106" s="3"/>
      <c r="H106" s="3"/>
    </row>
    <row r="107" spans="1:8" s="4" customFormat="1" x14ac:dyDescent="0.25">
      <c r="A107" s="3"/>
      <c r="C107" s="3"/>
      <c r="D107" s="3"/>
      <c r="E107" s="3"/>
      <c r="F107" s="3"/>
      <c r="G107" s="3"/>
      <c r="H107" s="3"/>
    </row>
    <row r="108" spans="1:8" s="4" customFormat="1" x14ac:dyDescent="0.25">
      <c r="A108" s="3"/>
      <c r="C108" s="3"/>
      <c r="D108" s="3"/>
      <c r="E108" s="3"/>
      <c r="F108" s="3"/>
      <c r="G108" s="3"/>
      <c r="H108" s="3"/>
    </row>
    <row r="109" spans="1:8" s="4" customFormat="1" x14ac:dyDescent="0.25">
      <c r="A109" s="3"/>
      <c r="C109" s="3"/>
      <c r="D109" s="3"/>
      <c r="E109" s="3"/>
      <c r="F109" s="3"/>
      <c r="G109" s="3"/>
      <c r="H109" s="3"/>
    </row>
    <row r="110" spans="1:8" s="4" customFormat="1" x14ac:dyDescent="0.25">
      <c r="A110" s="3"/>
      <c r="C110" s="3"/>
      <c r="D110" s="3"/>
      <c r="E110" s="3"/>
      <c r="F110" s="3"/>
      <c r="G110" s="3"/>
      <c r="H110" s="3"/>
    </row>
    <row r="111" spans="1:8" s="4" customFormat="1" x14ac:dyDescent="0.25">
      <c r="A111" s="3"/>
      <c r="C111" s="3"/>
      <c r="D111" s="3"/>
      <c r="E111" s="3"/>
      <c r="F111" s="3"/>
      <c r="G111" s="3"/>
      <c r="H111" s="3"/>
    </row>
    <row r="112" spans="1:8" s="4" customFormat="1" x14ac:dyDescent="0.25">
      <c r="A112" s="3"/>
      <c r="C112" s="3"/>
      <c r="D112" s="3"/>
      <c r="E112" s="3"/>
      <c r="F112" s="3"/>
      <c r="G112" s="3"/>
      <c r="H112" s="3"/>
    </row>
    <row r="113" spans="1:8" s="4" customFormat="1" x14ac:dyDescent="0.25">
      <c r="A113" s="3"/>
      <c r="C113" s="3"/>
      <c r="D113" s="3"/>
      <c r="E113" s="3"/>
      <c r="F113" s="3"/>
      <c r="G113" s="3"/>
      <c r="H113" s="3"/>
    </row>
    <row r="114" spans="1:8" s="4" customFormat="1" x14ac:dyDescent="0.25">
      <c r="A114" s="3"/>
      <c r="C114" s="3"/>
      <c r="D114" s="3"/>
      <c r="E114" s="3"/>
      <c r="F114" s="3"/>
      <c r="G114" s="3"/>
      <c r="H114" s="3"/>
    </row>
    <row r="115" spans="1:8" s="4" customFormat="1" x14ac:dyDescent="0.25">
      <c r="A115" s="3"/>
      <c r="C115" s="3"/>
      <c r="D115" s="3"/>
      <c r="E115" s="3"/>
      <c r="F115" s="3"/>
      <c r="G115" s="3"/>
      <c r="H115" s="3"/>
    </row>
    <row r="116" spans="1:8" s="4" customFormat="1" x14ac:dyDescent="0.25">
      <c r="A116" s="3"/>
      <c r="C116" s="3"/>
      <c r="D116" s="3"/>
      <c r="E116" s="3"/>
      <c r="F116" s="3"/>
      <c r="G116" s="3"/>
      <c r="H116" s="3"/>
    </row>
    <row r="117" spans="1:8" s="4" customFormat="1" x14ac:dyDescent="0.25">
      <c r="A117" s="3"/>
      <c r="C117" s="3"/>
      <c r="D117" s="3"/>
      <c r="E117" s="3"/>
      <c r="F117" s="3"/>
      <c r="G117" s="3"/>
      <c r="H117" s="3"/>
    </row>
    <row r="118" spans="1:8" s="4" customFormat="1" x14ac:dyDescent="0.25">
      <c r="A118" s="3"/>
      <c r="C118" s="3"/>
      <c r="D118" s="3"/>
      <c r="E118" s="3"/>
      <c r="F118" s="3"/>
      <c r="G118" s="3"/>
      <c r="H118" s="3"/>
    </row>
    <row r="119" spans="1:8" s="4" customFormat="1" x14ac:dyDescent="0.25">
      <c r="A119" s="3"/>
      <c r="C119" s="3"/>
      <c r="D119" s="3"/>
      <c r="E119" s="3"/>
      <c r="F119" s="3"/>
      <c r="G119" s="3"/>
      <c r="H119" s="3"/>
    </row>
    <row r="120" spans="1:8" s="4" customFormat="1" x14ac:dyDescent="0.25">
      <c r="A120" s="3"/>
      <c r="C120" s="3"/>
      <c r="D120" s="3"/>
      <c r="E120" s="3"/>
      <c r="F120" s="3"/>
      <c r="G120" s="3"/>
      <c r="H120" s="3"/>
    </row>
    <row r="121" spans="1:8" s="4" customFormat="1" x14ac:dyDescent="0.25">
      <c r="A121" s="3"/>
      <c r="C121" s="3"/>
      <c r="D121" s="3"/>
      <c r="E121" s="3"/>
      <c r="F121" s="3"/>
      <c r="G121" s="3"/>
      <c r="H121" s="3"/>
    </row>
    <row r="122" spans="1:8" s="4" customFormat="1" x14ac:dyDescent="0.25">
      <c r="A122" s="3"/>
      <c r="C122" s="3"/>
      <c r="D122" s="3"/>
      <c r="E122" s="3"/>
      <c r="F122" s="3"/>
      <c r="G122" s="3"/>
      <c r="H122" s="3"/>
    </row>
    <row r="123" spans="1:8" s="4" customFormat="1" x14ac:dyDescent="0.25">
      <c r="A123" s="3"/>
      <c r="C123" s="3"/>
      <c r="D123" s="3"/>
      <c r="E123" s="3"/>
      <c r="F123" s="3"/>
      <c r="G123" s="3"/>
      <c r="H123" s="3"/>
    </row>
    <row r="124" spans="1:8" s="4" customFormat="1" x14ac:dyDescent="0.25">
      <c r="A124" s="3"/>
      <c r="C124" s="3"/>
      <c r="D124" s="3"/>
      <c r="E124" s="3"/>
      <c r="F124" s="3"/>
      <c r="G124" s="3"/>
      <c r="H124" s="3"/>
    </row>
    <row r="125" spans="1:8" s="4" customFormat="1" x14ac:dyDescent="0.25">
      <c r="A125" s="3"/>
      <c r="C125" s="3"/>
      <c r="D125" s="3"/>
      <c r="E125" s="3"/>
      <c r="F125" s="3"/>
      <c r="G125" s="3"/>
      <c r="H125" s="3"/>
    </row>
    <row r="126" spans="1:8" s="4" customFormat="1" x14ac:dyDescent="0.25">
      <c r="A126" s="3"/>
      <c r="C126" s="3"/>
      <c r="D126" s="3"/>
      <c r="E126" s="3"/>
      <c r="F126" s="3"/>
      <c r="G126" s="3"/>
      <c r="H126" s="3"/>
    </row>
    <row r="127" spans="1:8" s="4" customFormat="1" x14ac:dyDescent="0.25">
      <c r="A127" s="3"/>
      <c r="C127" s="3"/>
      <c r="D127" s="3"/>
      <c r="E127" s="3"/>
      <c r="F127" s="3"/>
      <c r="G127" s="3"/>
      <c r="H127" s="3"/>
    </row>
    <row r="128" spans="1:8" s="4" customFormat="1" x14ac:dyDescent="0.25">
      <c r="A128" s="3"/>
      <c r="C128" s="3"/>
      <c r="D128" s="3"/>
      <c r="E128" s="3"/>
      <c r="F128" s="3"/>
      <c r="G128" s="3"/>
      <c r="H128" s="3"/>
    </row>
    <row r="129" spans="1:8" s="4" customFormat="1" x14ac:dyDescent="0.25">
      <c r="A129" s="3"/>
      <c r="C129" s="3"/>
      <c r="D129" s="3"/>
      <c r="E129" s="3"/>
      <c r="F129" s="3"/>
      <c r="G129" s="3"/>
      <c r="H129" s="3"/>
    </row>
    <row r="130" spans="1:8" s="4" customFormat="1" x14ac:dyDescent="0.25">
      <c r="A130" s="3"/>
      <c r="C130" s="3"/>
      <c r="D130" s="3"/>
      <c r="E130" s="3"/>
      <c r="F130" s="3"/>
      <c r="G130" s="3"/>
      <c r="H130" s="3"/>
    </row>
    <row r="131" spans="1:8" s="4" customFormat="1" x14ac:dyDescent="0.25">
      <c r="A131" s="3"/>
      <c r="C131" s="3"/>
      <c r="D131" s="3"/>
      <c r="E131" s="3"/>
      <c r="F131" s="3"/>
      <c r="G131" s="3"/>
      <c r="H131" s="3"/>
    </row>
    <row r="132" spans="1:8" s="4" customFormat="1" x14ac:dyDescent="0.25">
      <c r="A132" s="3"/>
      <c r="C132" s="3"/>
      <c r="D132" s="3"/>
      <c r="E132" s="3"/>
      <c r="F132" s="3"/>
      <c r="G132" s="3"/>
      <c r="H132" s="3"/>
    </row>
    <row r="133" spans="1:8" s="4" customFormat="1" x14ac:dyDescent="0.25">
      <c r="A133" s="3"/>
      <c r="C133" s="3"/>
      <c r="D133" s="3"/>
      <c r="E133" s="3"/>
      <c r="F133" s="3"/>
      <c r="G133" s="3"/>
      <c r="H133" s="3"/>
    </row>
    <row r="134" spans="1:8" s="4" customFormat="1" x14ac:dyDescent="0.25">
      <c r="A134" s="3"/>
      <c r="C134" s="3"/>
      <c r="D134" s="3"/>
      <c r="E134" s="3"/>
      <c r="F134" s="3"/>
      <c r="G134" s="3"/>
      <c r="H134" s="3"/>
    </row>
    <row r="135" spans="1:8" s="4" customFormat="1" x14ac:dyDescent="0.25">
      <c r="A135" s="3"/>
      <c r="C135" s="3"/>
      <c r="D135" s="3"/>
      <c r="E135" s="3"/>
      <c r="F135" s="3"/>
      <c r="G135" s="3"/>
      <c r="H135" s="3"/>
    </row>
    <row r="136" spans="1:8" s="4" customFormat="1" x14ac:dyDescent="0.25">
      <c r="A136" s="3"/>
      <c r="C136" s="3"/>
      <c r="D136" s="3"/>
      <c r="E136" s="3"/>
      <c r="F136" s="3"/>
      <c r="G136" s="3"/>
      <c r="H136" s="3"/>
    </row>
    <row r="137" spans="1:8" s="4" customFormat="1" x14ac:dyDescent="0.25">
      <c r="A137" s="3"/>
      <c r="C137" s="3"/>
      <c r="D137" s="3"/>
      <c r="E137" s="3"/>
      <c r="F137" s="3"/>
      <c r="G137" s="3"/>
      <c r="H137" s="3"/>
    </row>
    <row r="138" spans="1:8" s="4" customFormat="1" x14ac:dyDescent="0.25">
      <c r="A138" s="3"/>
      <c r="C138" s="3"/>
      <c r="D138" s="3"/>
      <c r="E138" s="3"/>
      <c r="F138" s="3"/>
      <c r="G138" s="3"/>
      <c r="H138" s="3"/>
    </row>
    <row r="139" spans="1:8" s="4" customFormat="1" x14ac:dyDescent="0.25">
      <c r="A139" s="3"/>
      <c r="C139" s="3"/>
      <c r="D139" s="3"/>
      <c r="E139" s="3"/>
      <c r="F139" s="3"/>
      <c r="G139" s="3"/>
      <c r="H139" s="3"/>
    </row>
    <row r="140" spans="1:8" s="4" customFormat="1" x14ac:dyDescent="0.25">
      <c r="A140" s="3"/>
      <c r="C140" s="3"/>
      <c r="D140" s="3"/>
      <c r="E140" s="3"/>
      <c r="F140" s="3"/>
      <c r="G140" s="3"/>
      <c r="H140" s="3"/>
    </row>
    <row r="141" spans="1:8" s="4" customFormat="1" x14ac:dyDescent="0.25">
      <c r="A141" s="3"/>
      <c r="C141" s="3"/>
      <c r="D141" s="3"/>
      <c r="E141" s="3"/>
      <c r="F141" s="3"/>
      <c r="G141" s="3"/>
      <c r="H141" s="3"/>
    </row>
    <row r="142" spans="1:8" s="4" customFormat="1" x14ac:dyDescent="0.25">
      <c r="A142" s="3"/>
      <c r="C142" s="3"/>
      <c r="D142" s="3"/>
      <c r="E142" s="3"/>
      <c r="F142" s="3"/>
      <c r="G142" s="3"/>
      <c r="H142" s="3"/>
    </row>
    <row r="143" spans="1:8" s="4" customFormat="1" x14ac:dyDescent="0.25">
      <c r="A143" s="3"/>
      <c r="C143" s="3"/>
      <c r="D143" s="3"/>
      <c r="E143" s="3"/>
      <c r="F143" s="3"/>
      <c r="G143" s="3"/>
      <c r="H143" s="3"/>
    </row>
    <row r="144" spans="1:8" s="4" customFormat="1" x14ac:dyDescent="0.25">
      <c r="A144" s="3"/>
      <c r="C144" s="3"/>
      <c r="D144" s="3"/>
      <c r="E144" s="3"/>
      <c r="F144" s="3"/>
      <c r="G144" s="3"/>
      <c r="H144" s="3"/>
    </row>
    <row r="145" spans="1:8" s="4" customFormat="1" x14ac:dyDescent="0.25">
      <c r="A145" s="3"/>
      <c r="C145" s="3"/>
      <c r="D145" s="3"/>
      <c r="E145" s="3"/>
      <c r="F145" s="3"/>
      <c r="G145" s="3"/>
      <c r="H145" s="3"/>
    </row>
    <row r="146" spans="1:8" s="4" customFormat="1" x14ac:dyDescent="0.25">
      <c r="A146" s="3"/>
      <c r="C146" s="3"/>
      <c r="D146" s="3"/>
      <c r="E146" s="3"/>
      <c r="F146" s="3"/>
      <c r="G146" s="3"/>
      <c r="H146" s="3"/>
    </row>
    <row r="147" spans="1:8" s="4" customFormat="1" x14ac:dyDescent="0.25">
      <c r="A147" s="3"/>
      <c r="C147" s="3"/>
      <c r="D147" s="3"/>
      <c r="E147" s="3"/>
      <c r="F147" s="3"/>
      <c r="G147" s="3"/>
      <c r="H147" s="3"/>
    </row>
    <row r="148" spans="1:8" s="4" customFormat="1" x14ac:dyDescent="0.25">
      <c r="A148" s="3"/>
      <c r="C148" s="3"/>
      <c r="D148" s="3"/>
      <c r="E148" s="3"/>
      <c r="F148" s="3"/>
      <c r="G148" s="3"/>
      <c r="H148" s="3"/>
    </row>
    <row r="149" spans="1:8" s="4" customFormat="1" x14ac:dyDescent="0.25">
      <c r="A149" s="3"/>
      <c r="C149" s="3"/>
      <c r="D149" s="3"/>
      <c r="E149" s="3"/>
      <c r="F149" s="3"/>
      <c r="G149" s="3"/>
      <c r="H149" s="3"/>
    </row>
    <row r="150" spans="1:8" s="4" customFormat="1" x14ac:dyDescent="0.25">
      <c r="A150" s="3"/>
      <c r="C150" s="3"/>
      <c r="D150" s="3"/>
      <c r="E150" s="3"/>
      <c r="F150" s="3"/>
      <c r="G150" s="3"/>
      <c r="H150" s="3"/>
    </row>
    <row r="151" spans="1:8" s="4" customFormat="1" x14ac:dyDescent="0.25">
      <c r="A151" s="3"/>
      <c r="C151" s="3"/>
      <c r="D151" s="3"/>
      <c r="E151" s="3"/>
      <c r="F151" s="3"/>
      <c r="G151" s="3"/>
      <c r="H151" s="3"/>
    </row>
    <row r="152" spans="1:8" s="4" customFormat="1" x14ac:dyDescent="0.25">
      <c r="A152" s="3"/>
      <c r="C152" s="3"/>
      <c r="D152" s="3"/>
      <c r="E152" s="3"/>
      <c r="F152" s="3"/>
      <c r="G152" s="3"/>
      <c r="H152" s="3"/>
    </row>
    <row r="153" spans="1:8" s="4" customFormat="1" x14ac:dyDescent="0.25">
      <c r="A153" s="3"/>
      <c r="C153" s="3"/>
      <c r="D153" s="3"/>
      <c r="E153" s="3"/>
      <c r="F153" s="3"/>
      <c r="G153" s="3"/>
      <c r="H153" s="3"/>
    </row>
    <row r="154" spans="1:8" s="4" customFormat="1" x14ac:dyDescent="0.25">
      <c r="A154" s="3"/>
      <c r="C154" s="3"/>
      <c r="D154" s="3"/>
      <c r="E154" s="3"/>
      <c r="F154" s="3"/>
      <c r="G154" s="3"/>
      <c r="H154" s="3"/>
    </row>
    <row r="155" spans="1:8" s="4" customFormat="1" x14ac:dyDescent="0.25">
      <c r="A155" s="3"/>
      <c r="C155" s="3"/>
      <c r="D155" s="3"/>
      <c r="E155" s="3"/>
      <c r="F155" s="3"/>
      <c r="G155" s="3"/>
      <c r="H155" s="3"/>
    </row>
    <row r="156" spans="1:8" s="4" customFormat="1" x14ac:dyDescent="0.25">
      <c r="A156" s="3"/>
      <c r="C156" s="3"/>
      <c r="D156" s="3"/>
      <c r="E156" s="3"/>
      <c r="F156" s="3"/>
      <c r="G156" s="3"/>
      <c r="H156" s="3"/>
    </row>
    <row r="157" spans="1:8" s="4" customFormat="1" x14ac:dyDescent="0.25">
      <c r="A157" s="3"/>
      <c r="C157" s="3"/>
      <c r="D157" s="3"/>
      <c r="E157" s="3"/>
      <c r="F157" s="3"/>
      <c r="G157" s="3"/>
      <c r="H157" s="3"/>
    </row>
    <row r="158" spans="1:8" s="4" customFormat="1" x14ac:dyDescent="0.25">
      <c r="A158" s="3"/>
      <c r="C158" s="3"/>
      <c r="D158" s="3"/>
      <c r="E158" s="3"/>
      <c r="F158" s="3"/>
      <c r="G158" s="3"/>
      <c r="H158" s="3"/>
    </row>
    <row r="159" spans="1:8" s="4" customFormat="1" x14ac:dyDescent="0.25">
      <c r="A159" s="3"/>
      <c r="C159" s="3"/>
      <c r="D159" s="3"/>
      <c r="E159" s="3"/>
      <c r="F159" s="3"/>
      <c r="G159" s="3"/>
      <c r="H159" s="3"/>
    </row>
    <row r="160" spans="1:8" s="4" customFormat="1" x14ac:dyDescent="0.25">
      <c r="A160" s="3"/>
      <c r="C160" s="3"/>
      <c r="D160" s="3"/>
      <c r="E160" s="3"/>
      <c r="F160" s="3"/>
      <c r="G160" s="3"/>
      <c r="H160" s="3"/>
    </row>
    <row r="161" spans="1:8" s="4" customFormat="1" x14ac:dyDescent="0.25">
      <c r="A161" s="3"/>
      <c r="C161" s="3"/>
      <c r="D161" s="3"/>
      <c r="E161" s="3"/>
      <c r="F161" s="3"/>
      <c r="G161" s="3"/>
      <c r="H161" s="3"/>
    </row>
    <row r="162" spans="1:8" s="4" customFormat="1" x14ac:dyDescent="0.25">
      <c r="A162" s="3"/>
      <c r="C162" s="3"/>
      <c r="D162" s="3"/>
      <c r="E162" s="3"/>
      <c r="F162" s="3"/>
      <c r="G162" s="3"/>
      <c r="H162" s="3"/>
    </row>
    <row r="163" spans="1:8" s="4" customFormat="1" x14ac:dyDescent="0.25">
      <c r="A163" s="3"/>
      <c r="C163" s="3"/>
      <c r="D163" s="3"/>
      <c r="E163" s="3"/>
      <c r="F163" s="3"/>
      <c r="G163" s="3"/>
      <c r="H163" s="3"/>
    </row>
    <row r="164" spans="1:8" s="4" customFormat="1" x14ac:dyDescent="0.25">
      <c r="A164" s="3"/>
      <c r="C164" s="3"/>
      <c r="D164" s="3"/>
      <c r="E164" s="3"/>
      <c r="F164" s="3"/>
      <c r="G164" s="3"/>
      <c r="H164" s="3"/>
    </row>
    <row r="165" spans="1:8" s="4" customFormat="1" x14ac:dyDescent="0.25">
      <c r="A165" s="3"/>
      <c r="C165" s="3"/>
      <c r="D165" s="3"/>
      <c r="E165" s="3"/>
      <c r="F165" s="3"/>
      <c r="G165" s="3"/>
      <c r="H165" s="3"/>
    </row>
    <row r="166" spans="1:8" s="4" customFormat="1" x14ac:dyDescent="0.25">
      <c r="A166" s="3"/>
      <c r="C166" s="3"/>
      <c r="D166" s="3"/>
      <c r="E166" s="3"/>
      <c r="F166" s="3"/>
      <c r="G166" s="3"/>
      <c r="H166" s="3"/>
    </row>
    <row r="167" spans="1:8" s="4" customFormat="1" x14ac:dyDescent="0.25">
      <c r="A167" s="3"/>
      <c r="C167" s="3"/>
      <c r="D167" s="3"/>
      <c r="E167" s="3"/>
      <c r="F167" s="3"/>
      <c r="G167" s="3"/>
      <c r="H167" s="3"/>
    </row>
    <row r="168" spans="1:8" s="4" customFormat="1" x14ac:dyDescent="0.25">
      <c r="A168" s="3"/>
      <c r="C168" s="3"/>
      <c r="D168" s="3"/>
      <c r="E168" s="3"/>
      <c r="F168" s="3"/>
      <c r="G168" s="3"/>
      <c r="H168" s="3"/>
    </row>
    <row r="169" spans="1:8" s="4" customFormat="1" x14ac:dyDescent="0.25">
      <c r="A169" s="3"/>
      <c r="C169" s="3"/>
      <c r="D169" s="3"/>
      <c r="E169" s="3"/>
      <c r="F169" s="3"/>
      <c r="G169" s="3"/>
      <c r="H169" s="3"/>
    </row>
    <row r="170" spans="1:8" s="4" customFormat="1" x14ac:dyDescent="0.25">
      <c r="A170" s="3"/>
      <c r="C170" s="3"/>
      <c r="D170" s="3"/>
      <c r="E170" s="3"/>
      <c r="F170" s="3"/>
      <c r="G170" s="3"/>
      <c r="H170" s="3"/>
    </row>
    <row r="171" spans="1:8" s="4" customFormat="1" x14ac:dyDescent="0.25">
      <c r="A171" s="3"/>
      <c r="C171" s="3"/>
      <c r="D171" s="3"/>
      <c r="E171" s="3"/>
      <c r="F171" s="3"/>
      <c r="G171" s="3"/>
      <c r="H171" s="3"/>
    </row>
    <row r="172" spans="1:8" s="4" customFormat="1" x14ac:dyDescent="0.25">
      <c r="A172" s="3"/>
      <c r="C172" s="3"/>
      <c r="D172" s="3"/>
      <c r="E172" s="3"/>
      <c r="F172" s="3"/>
      <c r="G172" s="3"/>
      <c r="H172" s="3"/>
    </row>
    <row r="173" spans="1:8" s="4" customFormat="1" x14ac:dyDescent="0.25">
      <c r="A173" s="3"/>
      <c r="C173" s="3"/>
      <c r="D173" s="3"/>
      <c r="E173" s="3"/>
      <c r="F173" s="3"/>
      <c r="G173" s="3"/>
      <c r="H173" s="3"/>
    </row>
    <row r="174" spans="1:8" s="4" customFormat="1" x14ac:dyDescent="0.25">
      <c r="A174" s="3"/>
      <c r="C174" s="3"/>
      <c r="D174" s="3"/>
      <c r="E174" s="3"/>
      <c r="F174" s="3"/>
      <c r="G174" s="3"/>
      <c r="H174" s="3"/>
    </row>
    <row r="175" spans="1:8" s="4" customFormat="1" x14ac:dyDescent="0.25">
      <c r="A175" s="3"/>
      <c r="C175" s="3"/>
      <c r="D175" s="3"/>
      <c r="E175" s="3"/>
      <c r="F175" s="3"/>
      <c r="G175" s="3"/>
      <c r="H175" s="3"/>
    </row>
    <row r="176" spans="1:8" s="4" customFormat="1" x14ac:dyDescent="0.25">
      <c r="A176" s="3"/>
      <c r="C176" s="3"/>
      <c r="D176" s="3"/>
      <c r="E176" s="3"/>
      <c r="F176" s="3"/>
      <c r="G176" s="3"/>
      <c r="H176" s="3"/>
    </row>
    <row r="177" spans="1:8" s="4" customFormat="1" x14ac:dyDescent="0.25">
      <c r="A177" s="3"/>
      <c r="C177" s="3"/>
      <c r="D177" s="3"/>
      <c r="E177" s="3"/>
      <c r="F177" s="3"/>
      <c r="G177" s="3"/>
      <c r="H177" s="3"/>
    </row>
    <row r="178" spans="1:8" s="4" customFormat="1" x14ac:dyDescent="0.25">
      <c r="A178" s="3"/>
      <c r="C178" s="3"/>
      <c r="D178" s="3"/>
      <c r="E178" s="3"/>
      <c r="F178" s="3"/>
      <c r="G178" s="3"/>
      <c r="H178" s="3"/>
    </row>
    <row r="179" spans="1:8" s="4" customFormat="1" x14ac:dyDescent="0.25">
      <c r="A179" s="3"/>
      <c r="C179" s="3"/>
      <c r="D179" s="3"/>
      <c r="E179" s="3"/>
      <c r="F179" s="3"/>
      <c r="G179" s="3"/>
      <c r="H179" s="3"/>
    </row>
    <row r="180" spans="1:8" s="4" customFormat="1" x14ac:dyDescent="0.25">
      <c r="A180" s="3"/>
      <c r="C180" s="3"/>
      <c r="D180" s="3"/>
      <c r="E180" s="3"/>
      <c r="F180" s="3"/>
      <c r="G180" s="3"/>
      <c r="H180" s="3"/>
    </row>
    <row r="181" spans="1:8" s="4" customFormat="1" x14ac:dyDescent="0.25">
      <c r="A181" s="3"/>
      <c r="C181" s="3"/>
      <c r="D181" s="3"/>
      <c r="E181" s="3"/>
      <c r="F181" s="3"/>
      <c r="G181" s="3"/>
      <c r="H181" s="3"/>
    </row>
    <row r="182" spans="1:8" s="4" customFormat="1" x14ac:dyDescent="0.25">
      <c r="A182" s="3"/>
      <c r="C182" s="3"/>
      <c r="D182" s="3"/>
      <c r="E182" s="3"/>
      <c r="F182" s="3"/>
      <c r="G182" s="3"/>
      <c r="H182" s="3"/>
    </row>
    <row r="183" spans="1:8" s="4" customFormat="1" x14ac:dyDescent="0.25">
      <c r="A183" s="3"/>
      <c r="C183" s="3"/>
      <c r="D183" s="3"/>
      <c r="E183" s="3"/>
      <c r="F183" s="3"/>
      <c r="G183" s="3"/>
      <c r="H183" s="3"/>
    </row>
    <row r="184" spans="1:8" s="4" customFormat="1" x14ac:dyDescent="0.25">
      <c r="A184" s="3"/>
      <c r="C184" s="3"/>
      <c r="D184" s="3"/>
      <c r="E184" s="3"/>
      <c r="F184" s="3"/>
      <c r="G184" s="3"/>
      <c r="H184" s="3"/>
    </row>
    <row r="185" spans="1:8" s="4" customFormat="1" x14ac:dyDescent="0.25">
      <c r="A185" s="3"/>
      <c r="C185" s="3"/>
      <c r="D185" s="3"/>
      <c r="E185" s="3"/>
      <c r="F185" s="3"/>
      <c r="G185" s="3"/>
      <c r="H185" s="3"/>
    </row>
    <row r="186" spans="1:8" s="4" customFormat="1" x14ac:dyDescent="0.25">
      <c r="A186" s="3"/>
      <c r="C186" s="3"/>
      <c r="D186" s="3"/>
      <c r="E186" s="3"/>
      <c r="F186" s="3"/>
      <c r="G186" s="3"/>
      <c r="H186" s="3"/>
    </row>
    <row r="187" spans="1:8" s="4" customFormat="1" x14ac:dyDescent="0.25">
      <c r="A187" s="3"/>
      <c r="C187" s="3"/>
      <c r="D187" s="3"/>
      <c r="E187" s="3"/>
      <c r="F187" s="3"/>
      <c r="G187" s="3"/>
      <c r="H187" s="3"/>
    </row>
    <row r="188" spans="1:8" s="4" customFormat="1" x14ac:dyDescent="0.25">
      <c r="A188" s="3"/>
      <c r="C188" s="3"/>
      <c r="D188" s="3"/>
      <c r="E188" s="3"/>
      <c r="F188" s="3"/>
      <c r="G188" s="3"/>
      <c r="H188" s="3"/>
    </row>
    <row r="189" spans="1:8" s="4" customFormat="1" x14ac:dyDescent="0.25">
      <c r="A189" s="3"/>
      <c r="C189" s="3"/>
      <c r="D189" s="3"/>
      <c r="E189" s="3"/>
      <c r="F189" s="3"/>
      <c r="G189" s="3"/>
      <c r="H189" s="3"/>
    </row>
    <row r="190" spans="1:8" s="4" customFormat="1" x14ac:dyDescent="0.25">
      <c r="A190" s="3"/>
      <c r="C190" s="3"/>
      <c r="D190" s="3"/>
      <c r="E190" s="3"/>
      <c r="F190" s="3"/>
      <c r="G190" s="3"/>
      <c r="H190" s="3"/>
    </row>
    <row r="191" spans="1:8" s="4" customFormat="1" x14ac:dyDescent="0.25">
      <c r="A191" s="3"/>
      <c r="C191" s="3"/>
      <c r="D191" s="3"/>
      <c r="E191" s="3"/>
      <c r="F191" s="3"/>
      <c r="G191" s="3"/>
      <c r="H191" s="3"/>
    </row>
    <row r="192" spans="1:8" s="4" customFormat="1" x14ac:dyDescent="0.25">
      <c r="A192" s="3"/>
      <c r="C192" s="3"/>
      <c r="D192" s="3"/>
      <c r="E192" s="3"/>
      <c r="F192" s="3"/>
      <c r="G192" s="3"/>
      <c r="H192" s="3"/>
    </row>
    <row r="193" spans="1:8" s="4" customFormat="1" x14ac:dyDescent="0.25">
      <c r="A193" s="3"/>
      <c r="C193" s="3"/>
      <c r="D193" s="3"/>
      <c r="E193" s="3"/>
      <c r="F193" s="3"/>
      <c r="G193" s="3"/>
      <c r="H193" s="3"/>
    </row>
    <row r="194" spans="1:8" s="4" customFormat="1" x14ac:dyDescent="0.25">
      <c r="A194" s="3"/>
      <c r="C194" s="3"/>
      <c r="D194" s="3"/>
      <c r="E194" s="3"/>
      <c r="F194" s="3"/>
      <c r="G194" s="3"/>
      <c r="H194" s="3"/>
    </row>
    <row r="195" spans="1:8" s="4" customFormat="1" x14ac:dyDescent="0.25">
      <c r="A195" s="3"/>
      <c r="C195" s="3"/>
      <c r="D195" s="3"/>
      <c r="E195" s="3"/>
      <c r="F195" s="3"/>
      <c r="G195" s="3"/>
      <c r="H195" s="3"/>
    </row>
    <row r="196" spans="1:8" s="4" customFormat="1" x14ac:dyDescent="0.25">
      <c r="A196" s="3"/>
      <c r="C196" s="3"/>
      <c r="D196" s="3"/>
      <c r="E196" s="3"/>
      <c r="F196" s="3"/>
      <c r="G196" s="3"/>
      <c r="H196" s="3"/>
    </row>
    <row r="197" spans="1:8" s="4" customFormat="1" x14ac:dyDescent="0.25">
      <c r="A197" s="3"/>
      <c r="C197" s="3"/>
      <c r="D197" s="3"/>
      <c r="E197" s="3"/>
      <c r="F197" s="3"/>
      <c r="G197" s="3"/>
      <c r="H197" s="3"/>
    </row>
    <row r="198" spans="1:8" s="4" customFormat="1" x14ac:dyDescent="0.25">
      <c r="A198" s="3"/>
      <c r="C198" s="3"/>
      <c r="D198" s="3"/>
      <c r="E198" s="3"/>
      <c r="F198" s="3"/>
      <c r="G198" s="3"/>
      <c r="H198" s="3"/>
    </row>
    <row r="199" spans="1:8" s="4" customFormat="1" x14ac:dyDescent="0.25">
      <c r="A199" s="3"/>
      <c r="C199" s="3"/>
      <c r="D199" s="3"/>
      <c r="E199" s="3"/>
      <c r="F199" s="3"/>
      <c r="G199" s="3"/>
      <c r="H199" s="3"/>
    </row>
    <row r="200" spans="1:8" s="4" customFormat="1" x14ac:dyDescent="0.25">
      <c r="A200" s="3"/>
      <c r="C200" s="3"/>
      <c r="D200" s="3"/>
      <c r="E200" s="3"/>
      <c r="F200" s="3"/>
      <c r="G200" s="3"/>
      <c r="H200" s="3"/>
    </row>
    <row r="201" spans="1:8" s="4" customFormat="1" x14ac:dyDescent="0.25">
      <c r="A201" s="3"/>
      <c r="C201" s="3"/>
      <c r="D201" s="3"/>
      <c r="E201" s="3"/>
      <c r="F201" s="3"/>
      <c r="G201" s="3"/>
      <c r="H201" s="3"/>
    </row>
    <row r="202" spans="1:8" s="4" customFormat="1" x14ac:dyDescent="0.25">
      <c r="A202" s="3"/>
      <c r="C202" s="3"/>
      <c r="D202" s="3"/>
      <c r="E202" s="3"/>
      <c r="F202" s="3"/>
      <c r="G202" s="3"/>
      <c r="H202" s="3"/>
    </row>
    <row r="203" spans="1:8" s="4" customFormat="1" x14ac:dyDescent="0.25">
      <c r="A203" s="3"/>
      <c r="C203" s="3"/>
      <c r="D203" s="3"/>
      <c r="E203" s="3"/>
      <c r="F203" s="3"/>
      <c r="G203" s="3"/>
      <c r="H203" s="3"/>
    </row>
    <row r="204" spans="1:8" s="4" customFormat="1" x14ac:dyDescent="0.25">
      <c r="A204" s="3"/>
      <c r="C204" s="3"/>
      <c r="D204" s="3"/>
      <c r="E204" s="3"/>
      <c r="F204" s="3"/>
      <c r="G204" s="3"/>
      <c r="H204" s="3"/>
    </row>
    <row r="205" spans="1:8" s="4" customFormat="1" x14ac:dyDescent="0.25">
      <c r="A205" s="3"/>
      <c r="C205" s="3"/>
      <c r="D205" s="3"/>
      <c r="E205" s="3"/>
      <c r="F205" s="3"/>
      <c r="G205" s="3"/>
      <c r="H205" s="3"/>
    </row>
    <row r="206" spans="1:8" s="4" customFormat="1" x14ac:dyDescent="0.25">
      <c r="A206" s="3"/>
      <c r="C206" s="3"/>
      <c r="D206" s="3"/>
      <c r="E206" s="3"/>
      <c r="F206" s="3"/>
      <c r="G206" s="3"/>
      <c r="H206" s="3"/>
    </row>
    <row r="207" spans="1:8" s="4" customFormat="1" x14ac:dyDescent="0.25">
      <c r="A207" s="3"/>
      <c r="C207" s="3"/>
      <c r="D207" s="3"/>
      <c r="E207" s="3"/>
      <c r="F207" s="3"/>
      <c r="G207" s="3"/>
      <c r="H207" s="3"/>
    </row>
    <row r="208" spans="1:8" s="4" customFormat="1" x14ac:dyDescent="0.25">
      <c r="A208" s="3"/>
      <c r="C208" s="3"/>
      <c r="D208" s="3"/>
      <c r="E208" s="3"/>
      <c r="F208" s="3"/>
      <c r="G208" s="3"/>
      <c r="H208" s="3"/>
    </row>
    <row r="209" spans="1:8" s="4" customFormat="1" x14ac:dyDescent="0.25">
      <c r="A209" s="3"/>
      <c r="C209" s="3"/>
      <c r="D209" s="3"/>
      <c r="E209" s="3"/>
      <c r="F209" s="3"/>
      <c r="G209" s="3"/>
      <c r="H209" s="3"/>
    </row>
    <row r="210" spans="1:8" s="4" customFormat="1" x14ac:dyDescent="0.25">
      <c r="A210" s="3"/>
      <c r="C210" s="3"/>
      <c r="D210" s="3"/>
      <c r="E210" s="3"/>
      <c r="F210" s="3"/>
      <c r="G210" s="3"/>
      <c r="H210" s="3"/>
    </row>
    <row r="211" spans="1:8" s="4" customFormat="1" x14ac:dyDescent="0.25">
      <c r="A211" s="3"/>
      <c r="C211" s="3"/>
      <c r="D211" s="3"/>
      <c r="E211" s="3"/>
      <c r="F211" s="3"/>
      <c r="G211" s="3"/>
      <c r="H211" s="3"/>
    </row>
    <row r="212" spans="1:8" s="4" customFormat="1" x14ac:dyDescent="0.25">
      <c r="A212" s="3"/>
      <c r="C212" s="3"/>
      <c r="D212" s="3"/>
      <c r="E212" s="3"/>
      <c r="F212" s="3"/>
      <c r="G212" s="3"/>
      <c r="H212" s="3"/>
    </row>
    <row r="213" spans="1:8" s="4" customFormat="1" x14ac:dyDescent="0.25">
      <c r="A213" s="3"/>
      <c r="C213" s="3"/>
      <c r="D213" s="3"/>
      <c r="E213" s="3"/>
      <c r="F213" s="3"/>
      <c r="G213" s="3"/>
      <c r="H213" s="3"/>
    </row>
    <row r="214" spans="1:8" s="4" customFormat="1" x14ac:dyDescent="0.25">
      <c r="A214" s="3"/>
      <c r="C214" s="3"/>
      <c r="D214" s="3"/>
      <c r="E214" s="3"/>
      <c r="F214" s="3"/>
      <c r="G214" s="3"/>
      <c r="H214" s="3"/>
    </row>
    <row r="215" spans="1:8" s="4" customFormat="1" x14ac:dyDescent="0.25">
      <c r="A215" s="3"/>
      <c r="C215" s="3"/>
      <c r="D215" s="3"/>
      <c r="E215" s="3"/>
      <c r="F215" s="3"/>
      <c r="G215" s="3"/>
      <c r="H215" s="3"/>
    </row>
    <row r="216" spans="1:8" s="4" customFormat="1" x14ac:dyDescent="0.25">
      <c r="A216" s="3"/>
      <c r="C216" s="3"/>
      <c r="D216" s="3"/>
      <c r="E216" s="3"/>
      <c r="F216" s="3"/>
      <c r="G216" s="3"/>
      <c r="H216" s="3"/>
    </row>
    <row r="217" spans="1:8" s="4" customFormat="1" x14ac:dyDescent="0.25">
      <c r="A217" s="3"/>
      <c r="C217" s="3"/>
      <c r="D217" s="3"/>
      <c r="E217" s="3"/>
      <c r="F217" s="3"/>
      <c r="G217" s="3"/>
      <c r="H217" s="3"/>
    </row>
    <row r="218" spans="1:8" s="4" customFormat="1" x14ac:dyDescent="0.25">
      <c r="A218" s="3"/>
      <c r="C218" s="3"/>
      <c r="D218" s="3"/>
      <c r="E218" s="3"/>
      <c r="F218" s="3"/>
      <c r="G218" s="3"/>
      <c r="H218" s="3"/>
    </row>
    <row r="219" spans="1:8" s="4" customFormat="1" x14ac:dyDescent="0.25">
      <c r="A219" s="3"/>
      <c r="C219" s="3"/>
      <c r="D219" s="3"/>
      <c r="E219" s="3"/>
      <c r="F219" s="3"/>
      <c r="G219" s="3"/>
      <c r="H219" s="3"/>
    </row>
    <row r="220" spans="1:8" s="4" customFormat="1" x14ac:dyDescent="0.25">
      <c r="A220" s="3"/>
      <c r="C220" s="3"/>
      <c r="D220" s="3"/>
      <c r="E220" s="3"/>
      <c r="F220" s="3"/>
      <c r="G220" s="3"/>
      <c r="H220" s="3"/>
    </row>
    <row r="221" spans="1:8" s="4" customFormat="1" x14ac:dyDescent="0.25">
      <c r="A221" s="3"/>
      <c r="C221" s="3"/>
      <c r="D221" s="3"/>
      <c r="E221" s="3"/>
      <c r="F221" s="3"/>
      <c r="G221" s="3"/>
      <c r="H221" s="3"/>
    </row>
    <row r="222" spans="1:8" s="4" customFormat="1" x14ac:dyDescent="0.25">
      <c r="A222" s="3"/>
      <c r="C222" s="3"/>
      <c r="D222" s="3"/>
      <c r="E222" s="3"/>
      <c r="F222" s="3"/>
      <c r="G222" s="3"/>
      <c r="H222" s="3"/>
    </row>
    <row r="223" spans="1:8" s="4" customFormat="1" x14ac:dyDescent="0.25">
      <c r="A223" s="3"/>
      <c r="C223" s="3"/>
      <c r="D223" s="3"/>
      <c r="E223" s="3"/>
      <c r="F223" s="3"/>
      <c r="G223" s="3"/>
      <c r="H223" s="3"/>
    </row>
    <row r="224" spans="1:8" s="4" customFormat="1" x14ac:dyDescent="0.25">
      <c r="A224" s="3"/>
      <c r="C224" s="3"/>
      <c r="D224" s="3"/>
      <c r="E224" s="3"/>
      <c r="F224" s="3"/>
      <c r="G224" s="3"/>
      <c r="H224" s="3"/>
    </row>
    <row r="225" spans="1:8" s="4" customFormat="1" x14ac:dyDescent="0.25">
      <c r="A225" s="3"/>
      <c r="C225" s="3"/>
      <c r="D225" s="3"/>
      <c r="E225" s="3"/>
      <c r="F225" s="3"/>
      <c r="G225" s="3"/>
      <c r="H225" s="3"/>
    </row>
    <row r="226" spans="1:8" s="4" customFormat="1" x14ac:dyDescent="0.25">
      <c r="A226" s="3"/>
      <c r="C226" s="3"/>
      <c r="D226" s="3"/>
      <c r="E226" s="3"/>
      <c r="F226" s="3"/>
      <c r="G226" s="3"/>
      <c r="H226" s="3"/>
    </row>
    <row r="227" spans="1:8" s="4" customFormat="1" x14ac:dyDescent="0.25">
      <c r="A227" s="3"/>
      <c r="C227" s="3"/>
      <c r="D227" s="3"/>
      <c r="E227" s="3"/>
      <c r="F227" s="3"/>
      <c r="G227" s="3"/>
      <c r="H227" s="3"/>
    </row>
    <row r="228" spans="1:8" s="4" customFormat="1" x14ac:dyDescent="0.25">
      <c r="A228" s="3"/>
      <c r="C228" s="3"/>
      <c r="D228" s="3"/>
      <c r="E228" s="3"/>
      <c r="F228" s="3"/>
      <c r="G228" s="3"/>
      <c r="H228" s="3"/>
    </row>
    <row r="229" spans="1:8" s="4" customFormat="1" x14ac:dyDescent="0.25">
      <c r="A229" s="3"/>
      <c r="C229" s="3"/>
      <c r="D229" s="3"/>
      <c r="E229" s="3"/>
      <c r="F229" s="3"/>
      <c r="G229" s="3"/>
      <c r="H229" s="3"/>
    </row>
    <row r="230" spans="1:8" s="4" customFormat="1" x14ac:dyDescent="0.25">
      <c r="A230" s="3"/>
      <c r="C230" s="3"/>
      <c r="D230" s="3"/>
      <c r="E230" s="3"/>
      <c r="F230" s="3"/>
      <c r="G230" s="3"/>
      <c r="H230" s="3"/>
    </row>
    <row r="231" spans="1:8" s="4" customFormat="1" x14ac:dyDescent="0.25">
      <c r="A231" s="3"/>
      <c r="C231" s="3"/>
      <c r="D231" s="3"/>
      <c r="E231" s="3"/>
      <c r="F231" s="3"/>
      <c r="G231" s="3"/>
      <c r="H231" s="3"/>
    </row>
    <row r="232" spans="1:8" s="4" customFormat="1" x14ac:dyDescent="0.25">
      <c r="A232" s="3"/>
      <c r="C232" s="3"/>
      <c r="D232" s="3"/>
      <c r="E232" s="3"/>
      <c r="F232" s="3"/>
      <c r="G232" s="3"/>
      <c r="H232" s="3"/>
    </row>
    <row r="233" spans="1:8" s="4" customFormat="1" x14ac:dyDescent="0.25">
      <c r="A233" s="3"/>
      <c r="C233" s="3"/>
      <c r="D233" s="3"/>
      <c r="E233" s="3"/>
      <c r="F233" s="3"/>
      <c r="G233" s="3"/>
      <c r="H233" s="3"/>
    </row>
    <row r="234" spans="1:8" s="4" customFormat="1" x14ac:dyDescent="0.25">
      <c r="A234" s="3"/>
      <c r="C234" s="3"/>
      <c r="D234" s="3"/>
      <c r="E234" s="3"/>
      <c r="F234" s="3"/>
      <c r="G234" s="3"/>
      <c r="H234" s="3"/>
    </row>
    <row r="235" spans="1:8" s="4" customFormat="1" x14ac:dyDescent="0.25">
      <c r="A235" s="3"/>
      <c r="C235" s="3"/>
      <c r="D235" s="3"/>
      <c r="E235" s="3"/>
      <c r="F235" s="3"/>
      <c r="G235" s="3"/>
      <c r="H235" s="3"/>
    </row>
    <row r="236" spans="1:8" s="4" customFormat="1" x14ac:dyDescent="0.25">
      <c r="A236" s="3"/>
      <c r="C236" s="3"/>
      <c r="D236" s="3"/>
      <c r="E236" s="3"/>
      <c r="F236" s="3"/>
      <c r="G236" s="3"/>
      <c r="H236" s="3"/>
    </row>
    <row r="237" spans="1:8" s="4" customFormat="1" x14ac:dyDescent="0.25">
      <c r="A237" s="3"/>
      <c r="C237" s="3"/>
      <c r="D237" s="3"/>
      <c r="E237" s="3"/>
      <c r="F237" s="3"/>
      <c r="G237" s="3"/>
      <c r="H237" s="3"/>
    </row>
    <row r="238" spans="1:8" s="4" customFormat="1" x14ac:dyDescent="0.25">
      <c r="A238" s="3"/>
      <c r="C238" s="3"/>
      <c r="D238" s="3"/>
      <c r="E238" s="3"/>
      <c r="F238" s="3"/>
      <c r="G238" s="3"/>
      <c r="H238" s="3"/>
    </row>
    <row r="239" spans="1:8" s="4" customFormat="1" x14ac:dyDescent="0.25">
      <c r="A239" s="3"/>
      <c r="C239" s="3"/>
      <c r="D239" s="3"/>
      <c r="E239" s="3"/>
      <c r="F239" s="3"/>
      <c r="G239" s="3"/>
      <c r="H239" s="3"/>
    </row>
    <row r="240" spans="1:8" s="4" customFormat="1" x14ac:dyDescent="0.25">
      <c r="A240" s="3"/>
      <c r="C240" s="3"/>
      <c r="D240" s="3"/>
      <c r="E240" s="3"/>
      <c r="F240" s="3"/>
      <c r="G240" s="3"/>
      <c r="H240" s="3"/>
    </row>
    <row r="241" spans="1:8" s="4" customFormat="1" x14ac:dyDescent="0.25">
      <c r="A241" s="3"/>
      <c r="C241" s="3"/>
      <c r="D241" s="3"/>
      <c r="E241" s="3"/>
      <c r="F241" s="3"/>
      <c r="G241" s="3"/>
      <c r="H241" s="3"/>
    </row>
    <row r="242" spans="1:8" s="4" customFormat="1" x14ac:dyDescent="0.25">
      <c r="A242" s="3"/>
      <c r="C242" s="3"/>
      <c r="D242" s="3"/>
      <c r="E242" s="3"/>
      <c r="F242" s="3"/>
      <c r="G242" s="3"/>
      <c r="H242" s="3"/>
    </row>
    <row r="243" spans="1:8" s="4" customFormat="1" x14ac:dyDescent="0.25">
      <c r="A243" s="3"/>
      <c r="C243" s="3"/>
      <c r="D243" s="3"/>
      <c r="E243" s="3"/>
      <c r="F243" s="3"/>
      <c r="G243" s="3"/>
      <c r="H243" s="3"/>
    </row>
    <row r="244" spans="1:8" s="4" customFormat="1" x14ac:dyDescent="0.25">
      <c r="A244" s="3"/>
      <c r="C244" s="3"/>
      <c r="D244" s="3"/>
      <c r="E244" s="3"/>
      <c r="F244" s="3"/>
      <c r="G244" s="3"/>
      <c r="H244" s="3"/>
    </row>
    <row r="245" spans="1:8" s="4" customFormat="1" x14ac:dyDescent="0.25">
      <c r="A245" s="3"/>
      <c r="C245" s="3"/>
      <c r="D245" s="3"/>
      <c r="E245" s="3"/>
      <c r="F245" s="3"/>
      <c r="G245" s="3"/>
      <c r="H245" s="3"/>
    </row>
    <row r="246" spans="1:8" s="4" customFormat="1" x14ac:dyDescent="0.25">
      <c r="A246" s="3"/>
      <c r="C246" s="3"/>
      <c r="D246" s="3"/>
      <c r="E246" s="3"/>
      <c r="F246" s="3"/>
      <c r="G246" s="3"/>
      <c r="H246" s="3"/>
    </row>
    <row r="247" spans="1:8" s="4" customFormat="1" x14ac:dyDescent="0.25">
      <c r="A247" s="3"/>
      <c r="C247" s="3"/>
      <c r="D247" s="3"/>
      <c r="E247" s="3"/>
      <c r="F247" s="3"/>
      <c r="G247" s="3"/>
      <c r="H247" s="3"/>
    </row>
    <row r="248" spans="1:8" s="4" customFormat="1" x14ac:dyDescent="0.25">
      <c r="A248" s="3"/>
      <c r="C248" s="3"/>
      <c r="D248" s="3"/>
      <c r="E248" s="3"/>
      <c r="F248" s="3"/>
      <c r="G248" s="3"/>
      <c r="H248" s="3"/>
    </row>
    <row r="249" spans="1:8" s="4" customFormat="1" x14ac:dyDescent="0.25">
      <c r="A249" s="3"/>
      <c r="C249" s="3"/>
      <c r="D249" s="3"/>
      <c r="E249" s="3"/>
      <c r="F249" s="3"/>
      <c r="G249" s="3"/>
      <c r="H249" s="3"/>
    </row>
    <row r="250" spans="1:8" s="4" customFormat="1" x14ac:dyDescent="0.25">
      <c r="A250" s="3"/>
      <c r="C250" s="3"/>
      <c r="D250" s="3"/>
      <c r="E250" s="3"/>
      <c r="F250" s="3"/>
      <c r="G250" s="3"/>
      <c r="H250" s="3"/>
    </row>
    <row r="251" spans="1:8" s="4" customFormat="1" x14ac:dyDescent="0.25">
      <c r="A251" s="3"/>
      <c r="C251" s="3"/>
      <c r="D251" s="3"/>
      <c r="E251" s="3"/>
      <c r="F251" s="3"/>
      <c r="G251" s="3"/>
      <c r="H251" s="3"/>
    </row>
    <row r="252" spans="1:8" s="4" customFormat="1" x14ac:dyDescent="0.25">
      <c r="A252" s="3"/>
      <c r="C252" s="3"/>
      <c r="D252" s="3"/>
      <c r="E252" s="3"/>
      <c r="F252" s="3"/>
      <c r="G252" s="3"/>
      <c r="H252" s="3"/>
    </row>
    <row r="253" spans="1:8" s="4" customFormat="1" x14ac:dyDescent="0.25">
      <c r="A253" s="3"/>
      <c r="C253" s="3"/>
      <c r="D253" s="3"/>
      <c r="E253" s="3"/>
      <c r="F253" s="3"/>
      <c r="G253" s="3"/>
      <c r="H253" s="3"/>
    </row>
    <row r="254" spans="1:8" s="4" customFormat="1" x14ac:dyDescent="0.25">
      <c r="A254" s="3"/>
      <c r="C254" s="3"/>
      <c r="D254" s="3"/>
      <c r="E254" s="3"/>
      <c r="F254" s="3"/>
      <c r="G254" s="3"/>
      <c r="H254" s="3"/>
    </row>
    <row r="255" spans="1:8" s="4" customFormat="1" x14ac:dyDescent="0.25">
      <c r="A255" s="3"/>
      <c r="C255" s="3"/>
      <c r="D255" s="3"/>
      <c r="E255" s="3"/>
      <c r="F255" s="3"/>
      <c r="G255" s="3"/>
      <c r="H255" s="3"/>
    </row>
    <row r="256" spans="1:8" s="4" customFormat="1" x14ac:dyDescent="0.25">
      <c r="A256" s="3"/>
      <c r="C256" s="3"/>
      <c r="D256" s="3"/>
      <c r="E256" s="3"/>
      <c r="F256" s="3"/>
      <c r="G256" s="3"/>
      <c r="H256" s="3"/>
    </row>
    <row r="257" spans="1:8" s="4" customFormat="1" x14ac:dyDescent="0.25">
      <c r="A257" s="3"/>
      <c r="C257" s="3"/>
      <c r="D257" s="3"/>
      <c r="E257" s="3"/>
      <c r="F257" s="3"/>
      <c r="G257" s="3"/>
      <c r="H257" s="3"/>
    </row>
    <row r="258" spans="1:8" s="4" customFormat="1" x14ac:dyDescent="0.25">
      <c r="A258" s="3"/>
      <c r="C258" s="3"/>
      <c r="D258" s="3"/>
      <c r="E258" s="3"/>
      <c r="F258" s="3"/>
      <c r="G258" s="3"/>
      <c r="H258" s="3"/>
    </row>
    <row r="259" spans="1:8" s="4" customFormat="1" x14ac:dyDescent="0.25">
      <c r="A259" s="3"/>
      <c r="C259" s="3"/>
      <c r="D259" s="3"/>
      <c r="E259" s="3"/>
      <c r="F259" s="3"/>
      <c r="G259" s="3"/>
      <c r="H259" s="3"/>
    </row>
    <row r="260" spans="1:8" s="4" customFormat="1" x14ac:dyDescent="0.25">
      <c r="A260" s="3"/>
      <c r="C260" s="3"/>
      <c r="D260" s="3"/>
      <c r="E260" s="3"/>
      <c r="F260" s="3"/>
      <c r="G260" s="3"/>
      <c r="H260" s="3"/>
    </row>
    <row r="261" spans="1:8" s="4" customFormat="1" x14ac:dyDescent="0.25">
      <c r="A261" s="3"/>
      <c r="C261" s="3"/>
      <c r="D261" s="3"/>
      <c r="E261" s="3"/>
      <c r="F261" s="3"/>
      <c r="G261" s="3"/>
      <c r="H261" s="3"/>
    </row>
    <row r="262" spans="1:8" s="4" customFormat="1" x14ac:dyDescent="0.25">
      <c r="A262" s="3"/>
      <c r="C262" s="3"/>
      <c r="D262" s="3"/>
      <c r="E262" s="3"/>
      <c r="F262" s="3"/>
      <c r="G262" s="3"/>
      <c r="H262" s="3"/>
    </row>
    <row r="263" spans="1:8" s="4" customFormat="1" x14ac:dyDescent="0.25">
      <c r="A263" s="3"/>
      <c r="C263" s="3"/>
      <c r="D263" s="3"/>
      <c r="E263" s="3"/>
      <c r="F263" s="3"/>
      <c r="G263" s="3"/>
      <c r="H263" s="3"/>
    </row>
    <row r="264" spans="1:8" s="4" customFormat="1" x14ac:dyDescent="0.25">
      <c r="A264" s="3"/>
      <c r="C264" s="3"/>
      <c r="D264" s="3"/>
      <c r="E264" s="3"/>
      <c r="F264" s="3"/>
      <c r="G264" s="3"/>
      <c r="H264" s="3"/>
    </row>
    <row r="265" spans="1:8" s="4" customFormat="1" x14ac:dyDescent="0.25">
      <c r="A265" s="3"/>
      <c r="C265" s="3"/>
      <c r="D265" s="3"/>
      <c r="E265" s="3"/>
      <c r="F265" s="3"/>
      <c r="G265" s="3"/>
      <c r="H265" s="3"/>
    </row>
    <row r="266" spans="1:8" s="4" customFormat="1" x14ac:dyDescent="0.25">
      <c r="A266" s="3"/>
      <c r="C266" s="3"/>
      <c r="D266" s="3"/>
      <c r="E266" s="3"/>
      <c r="F266" s="3"/>
      <c r="G266" s="3"/>
      <c r="H266" s="3"/>
    </row>
    <row r="267" spans="1:8" s="4" customFormat="1" x14ac:dyDescent="0.25">
      <c r="A267" s="3"/>
      <c r="C267" s="3"/>
      <c r="D267" s="3"/>
      <c r="E267" s="3"/>
      <c r="F267" s="3"/>
      <c r="G267" s="3"/>
      <c r="H267" s="3"/>
    </row>
    <row r="268" spans="1:8" s="4" customFormat="1" x14ac:dyDescent="0.25">
      <c r="A268" s="3"/>
      <c r="C268" s="3"/>
      <c r="D268" s="3"/>
      <c r="E268" s="3"/>
      <c r="F268" s="3"/>
      <c r="G268" s="3"/>
      <c r="H268" s="3"/>
    </row>
    <row r="269" spans="1:8" s="4" customFormat="1" x14ac:dyDescent="0.25">
      <c r="A269" s="3"/>
      <c r="C269" s="3"/>
      <c r="D269" s="3"/>
      <c r="E269" s="3"/>
      <c r="F269" s="3"/>
      <c r="G269" s="3"/>
      <c r="H269" s="3"/>
    </row>
    <row r="270" spans="1:8" s="4" customFormat="1" x14ac:dyDescent="0.25">
      <c r="A270" s="3"/>
      <c r="C270" s="3"/>
      <c r="D270" s="3"/>
      <c r="E270" s="3"/>
      <c r="F270" s="3"/>
      <c r="G270" s="3"/>
      <c r="H270" s="3"/>
    </row>
    <row r="271" spans="1:8" s="4" customFormat="1" x14ac:dyDescent="0.25">
      <c r="A271" s="3"/>
      <c r="C271" s="3"/>
      <c r="D271" s="3"/>
      <c r="E271" s="3"/>
      <c r="F271" s="3"/>
      <c r="G271" s="3"/>
      <c r="H271" s="3"/>
    </row>
    <row r="272" spans="1:8" s="4" customFormat="1" x14ac:dyDescent="0.25">
      <c r="A272" s="3"/>
      <c r="C272" s="3"/>
      <c r="D272" s="3"/>
      <c r="E272" s="3"/>
      <c r="F272" s="3"/>
      <c r="G272" s="3"/>
      <c r="H272" s="3"/>
    </row>
    <row r="273" spans="1:8" s="4" customFormat="1" x14ac:dyDescent="0.25">
      <c r="A273" s="3"/>
      <c r="C273" s="3"/>
      <c r="D273" s="3"/>
      <c r="E273" s="3"/>
      <c r="F273" s="3"/>
      <c r="G273" s="3"/>
      <c r="H273" s="3"/>
    </row>
    <row r="274" spans="1:8" s="4" customFormat="1" x14ac:dyDescent="0.25">
      <c r="A274" s="3"/>
      <c r="C274" s="3"/>
      <c r="D274" s="3"/>
      <c r="E274" s="3"/>
      <c r="F274" s="3"/>
      <c r="G274" s="3"/>
      <c r="H274" s="3"/>
    </row>
    <row r="275" spans="1:8" s="4" customFormat="1" x14ac:dyDescent="0.25">
      <c r="A275" s="3"/>
      <c r="C275" s="3"/>
      <c r="D275" s="3"/>
      <c r="E275" s="3"/>
      <c r="F275" s="3"/>
      <c r="G275" s="3"/>
      <c r="H275" s="3"/>
    </row>
    <row r="276" spans="1:8" s="4" customFormat="1" x14ac:dyDescent="0.25">
      <c r="A276" s="3"/>
      <c r="C276" s="3"/>
      <c r="D276" s="3"/>
      <c r="E276" s="3"/>
      <c r="F276" s="3"/>
      <c r="G276" s="3"/>
      <c r="H276" s="3"/>
    </row>
    <row r="277" spans="1:8" s="4" customFormat="1" x14ac:dyDescent="0.25">
      <c r="A277" s="3"/>
      <c r="C277" s="3"/>
      <c r="D277" s="3"/>
      <c r="E277" s="3"/>
      <c r="F277" s="3"/>
      <c r="G277" s="3"/>
      <c r="H277" s="3"/>
    </row>
    <row r="278" spans="1:8" s="4" customFormat="1" x14ac:dyDescent="0.25">
      <c r="A278" s="3"/>
      <c r="C278" s="3"/>
      <c r="D278" s="3"/>
      <c r="E278" s="3"/>
      <c r="F278" s="3"/>
      <c r="G278" s="3"/>
      <c r="H278" s="3"/>
    </row>
    <row r="279" spans="1:8" s="4" customFormat="1" x14ac:dyDescent="0.25">
      <c r="A279" s="3"/>
      <c r="C279" s="3"/>
      <c r="D279" s="3"/>
      <c r="E279" s="3"/>
      <c r="F279" s="3"/>
      <c r="G279" s="3"/>
      <c r="H279" s="3"/>
    </row>
    <row r="280" spans="1:8" s="4" customFormat="1" x14ac:dyDescent="0.25">
      <c r="A280" s="3"/>
      <c r="C280" s="3"/>
      <c r="D280" s="3"/>
      <c r="E280" s="3"/>
      <c r="F280" s="3"/>
      <c r="G280" s="3"/>
      <c r="H280" s="3"/>
    </row>
    <row r="281" spans="1:8" s="4" customFormat="1" x14ac:dyDescent="0.25">
      <c r="A281" s="3"/>
      <c r="C281" s="3"/>
      <c r="D281" s="3"/>
      <c r="E281" s="3"/>
      <c r="F281" s="3"/>
      <c r="G281" s="3"/>
      <c r="H281" s="3"/>
    </row>
    <row r="282" spans="1:8" s="4" customFormat="1" x14ac:dyDescent="0.25">
      <c r="A282" s="3"/>
      <c r="C282" s="3"/>
      <c r="D282" s="3"/>
      <c r="E282" s="3"/>
      <c r="F282" s="3"/>
      <c r="G282" s="3"/>
      <c r="H282" s="3"/>
    </row>
    <row r="283" spans="1:8" s="4" customFormat="1" x14ac:dyDescent="0.25">
      <c r="A283" s="3"/>
      <c r="C283" s="3"/>
      <c r="D283" s="3"/>
      <c r="E283" s="3"/>
      <c r="F283" s="3"/>
      <c r="G283" s="3"/>
      <c r="H283" s="3"/>
    </row>
    <row r="284" spans="1:8" s="4" customFormat="1" x14ac:dyDescent="0.25">
      <c r="A284" s="3"/>
      <c r="C284" s="3"/>
      <c r="D284" s="3"/>
      <c r="E284" s="3"/>
      <c r="F284" s="3"/>
      <c r="G284" s="3"/>
      <c r="H284" s="3"/>
    </row>
    <row r="285" spans="1:8" s="4" customFormat="1" x14ac:dyDescent="0.25">
      <c r="A285" s="3"/>
      <c r="C285" s="3"/>
      <c r="D285" s="3"/>
      <c r="E285" s="3"/>
      <c r="F285" s="3"/>
      <c r="G285" s="3"/>
      <c r="H285" s="3"/>
    </row>
    <row r="286" spans="1:8" s="4" customFormat="1" x14ac:dyDescent="0.25">
      <c r="A286" s="3"/>
      <c r="C286" s="3"/>
      <c r="D286" s="3"/>
      <c r="E286" s="3"/>
      <c r="F286" s="3"/>
      <c r="G286" s="3"/>
      <c r="H286" s="3"/>
    </row>
    <row r="287" spans="1:8" s="4" customFormat="1" x14ac:dyDescent="0.25">
      <c r="A287" s="3"/>
      <c r="C287" s="3"/>
      <c r="D287" s="3"/>
      <c r="E287" s="3"/>
      <c r="F287" s="3"/>
      <c r="G287" s="3"/>
      <c r="H287" s="3"/>
    </row>
    <row r="288" spans="1:8" s="4" customFormat="1" x14ac:dyDescent="0.25">
      <c r="A288" s="3"/>
      <c r="C288" s="3"/>
      <c r="D288" s="3"/>
      <c r="E288" s="3"/>
      <c r="F288" s="3"/>
      <c r="G288" s="3"/>
      <c r="H288" s="3"/>
    </row>
    <row r="289" spans="1:8" s="4" customFormat="1" x14ac:dyDescent="0.25">
      <c r="A289" s="3"/>
      <c r="C289" s="3"/>
      <c r="D289" s="3"/>
      <c r="E289" s="3"/>
      <c r="F289" s="3"/>
      <c r="G289" s="3"/>
      <c r="H289" s="3"/>
    </row>
    <row r="290" spans="1:8" s="4" customFormat="1" x14ac:dyDescent="0.25">
      <c r="A290" s="3"/>
      <c r="C290" s="3"/>
      <c r="D290" s="3"/>
      <c r="E290" s="3"/>
      <c r="F290" s="3"/>
      <c r="G290" s="3"/>
      <c r="H290" s="3"/>
    </row>
    <row r="291" spans="1:8" s="4" customFormat="1" x14ac:dyDescent="0.25">
      <c r="A291" s="3"/>
      <c r="C291" s="3"/>
      <c r="D291" s="3"/>
      <c r="E291" s="3"/>
      <c r="F291" s="3"/>
      <c r="G291" s="3"/>
      <c r="H291" s="3"/>
    </row>
    <row r="292" spans="1:8" s="4" customFormat="1" x14ac:dyDescent="0.25">
      <c r="A292" s="3"/>
      <c r="C292" s="3"/>
      <c r="D292" s="3"/>
      <c r="E292" s="3"/>
      <c r="F292" s="3"/>
      <c r="G292" s="3"/>
      <c r="H292" s="3"/>
    </row>
    <row r="293" spans="1:8" s="4" customFormat="1" x14ac:dyDescent="0.25">
      <c r="A293" s="3"/>
      <c r="C293" s="3"/>
      <c r="D293" s="3"/>
      <c r="E293" s="3"/>
      <c r="F293" s="3"/>
      <c r="G293" s="3"/>
      <c r="H293" s="3"/>
    </row>
    <row r="294" spans="1:8" s="4" customFormat="1" x14ac:dyDescent="0.25">
      <c r="A294" s="3"/>
      <c r="C294" s="3"/>
      <c r="D294" s="3"/>
      <c r="E294" s="3"/>
      <c r="F294" s="3"/>
      <c r="G294" s="3"/>
      <c r="H294" s="3"/>
    </row>
    <row r="295" spans="1:8" s="4" customFormat="1" x14ac:dyDescent="0.25">
      <c r="A295" s="3"/>
      <c r="C295" s="3"/>
      <c r="D295" s="3"/>
      <c r="E295" s="3"/>
      <c r="F295" s="3"/>
      <c r="G295" s="3"/>
      <c r="H295" s="3"/>
    </row>
    <row r="296" spans="1:8" s="4" customFormat="1" x14ac:dyDescent="0.25">
      <c r="A296" s="3"/>
      <c r="C296" s="3"/>
      <c r="D296" s="3"/>
      <c r="E296" s="3"/>
      <c r="F296" s="3"/>
      <c r="G296" s="3"/>
      <c r="H296" s="3"/>
    </row>
    <row r="297" spans="1:8" s="4" customFormat="1" x14ac:dyDescent="0.25">
      <c r="A297" s="3"/>
      <c r="C297" s="3"/>
      <c r="D297" s="3"/>
      <c r="E297" s="3"/>
      <c r="F297" s="3"/>
      <c r="G297" s="3"/>
      <c r="H297" s="3"/>
    </row>
    <row r="298" spans="1:8" s="4" customFormat="1" x14ac:dyDescent="0.25">
      <c r="A298" s="3"/>
      <c r="C298" s="3"/>
      <c r="D298" s="3"/>
      <c r="E298" s="3"/>
      <c r="F298" s="3"/>
      <c r="G298" s="3"/>
      <c r="H298" s="3"/>
    </row>
    <row r="299" spans="1:8" s="4" customFormat="1" x14ac:dyDescent="0.25">
      <c r="A299" s="3"/>
      <c r="C299" s="3"/>
      <c r="D299" s="3"/>
      <c r="E299" s="3"/>
      <c r="F299" s="3"/>
      <c r="G299" s="3"/>
      <c r="H299" s="3"/>
    </row>
    <row r="300" spans="1:8" s="4" customFormat="1" x14ac:dyDescent="0.25">
      <c r="A300" s="3"/>
      <c r="C300" s="3"/>
      <c r="D300" s="3"/>
      <c r="E300" s="3"/>
      <c r="F300" s="3"/>
      <c r="G300" s="3"/>
      <c r="H300" s="3"/>
    </row>
    <row r="301" spans="1:8" s="4" customFormat="1" x14ac:dyDescent="0.25">
      <c r="A301" s="3"/>
      <c r="C301" s="3"/>
      <c r="D301" s="3"/>
      <c r="E301" s="3"/>
      <c r="F301" s="3"/>
      <c r="G301" s="3"/>
      <c r="H301" s="3"/>
    </row>
    <row r="302" spans="1:8" s="4" customFormat="1" x14ac:dyDescent="0.25">
      <c r="A302" s="3"/>
      <c r="C302" s="3"/>
      <c r="D302" s="3"/>
      <c r="E302" s="3"/>
      <c r="F302" s="3"/>
      <c r="G302" s="3"/>
      <c r="H302" s="3"/>
    </row>
    <row r="303" spans="1:8" s="4" customFormat="1" x14ac:dyDescent="0.25">
      <c r="A303" s="3"/>
      <c r="C303" s="3"/>
      <c r="D303" s="3"/>
      <c r="E303" s="3"/>
      <c r="F303" s="3"/>
      <c r="G303" s="3"/>
      <c r="H303" s="3"/>
    </row>
    <row r="304" spans="1:8" s="4" customFormat="1" x14ac:dyDescent="0.25">
      <c r="A304" s="3"/>
      <c r="C304" s="3"/>
      <c r="D304" s="3"/>
      <c r="E304" s="3"/>
      <c r="F304" s="3"/>
      <c r="G304" s="3"/>
      <c r="H304" s="3"/>
    </row>
    <row r="305" spans="1:8" s="4" customFormat="1" x14ac:dyDescent="0.25">
      <c r="A305" s="3"/>
      <c r="C305" s="3"/>
      <c r="D305" s="3"/>
      <c r="E305" s="3"/>
      <c r="F305" s="3"/>
      <c r="G305" s="3"/>
      <c r="H305" s="3"/>
    </row>
    <row r="306" spans="1:8" s="4" customFormat="1" x14ac:dyDescent="0.25">
      <c r="A306" s="3"/>
      <c r="C306" s="3"/>
      <c r="D306" s="3"/>
      <c r="E306" s="3"/>
      <c r="F306" s="3"/>
      <c r="G306" s="3"/>
      <c r="H306" s="3"/>
    </row>
    <row r="307" spans="1:8" s="4" customFormat="1" x14ac:dyDescent="0.25">
      <c r="A307" s="3"/>
      <c r="C307" s="3"/>
      <c r="D307" s="3"/>
      <c r="E307" s="3"/>
      <c r="F307" s="3"/>
      <c r="G307" s="3"/>
      <c r="H307" s="3"/>
    </row>
    <row r="308" spans="1:8" s="4" customFormat="1" x14ac:dyDescent="0.25">
      <c r="A308" s="3"/>
      <c r="C308" s="3"/>
      <c r="D308" s="3"/>
      <c r="E308" s="3"/>
      <c r="F308" s="3"/>
      <c r="G308" s="3"/>
      <c r="H308" s="3"/>
    </row>
    <row r="309" spans="1:8" s="4" customFormat="1" x14ac:dyDescent="0.25">
      <c r="A309" s="3"/>
      <c r="C309" s="3"/>
      <c r="D309" s="3"/>
      <c r="E309" s="3"/>
      <c r="F309" s="3"/>
      <c r="G309" s="3"/>
      <c r="H309" s="3"/>
    </row>
    <row r="310" spans="1:8" s="4" customFormat="1" x14ac:dyDescent="0.25">
      <c r="A310" s="3"/>
      <c r="C310" s="3"/>
      <c r="D310" s="3"/>
      <c r="E310" s="3"/>
      <c r="F310" s="3"/>
      <c r="G310" s="3"/>
      <c r="H310" s="3"/>
    </row>
    <row r="311" spans="1:8" s="4" customFormat="1" x14ac:dyDescent="0.25">
      <c r="A311" s="3"/>
      <c r="C311" s="3"/>
      <c r="D311" s="3"/>
      <c r="E311" s="3"/>
      <c r="F311" s="3"/>
      <c r="G311" s="3"/>
      <c r="H311" s="3"/>
    </row>
    <row r="312" spans="1:8" s="4" customFormat="1" x14ac:dyDescent="0.25">
      <c r="A312" s="3"/>
      <c r="C312" s="3"/>
      <c r="D312" s="3"/>
      <c r="E312" s="3"/>
      <c r="F312" s="3"/>
      <c r="G312" s="3"/>
      <c r="H312" s="3"/>
    </row>
    <row r="313" spans="1:8" s="4" customFormat="1" x14ac:dyDescent="0.25">
      <c r="A313" s="3"/>
      <c r="C313" s="3"/>
      <c r="D313" s="3"/>
      <c r="E313" s="3"/>
      <c r="F313" s="3"/>
      <c r="G313" s="3"/>
      <c r="H313" s="3"/>
    </row>
    <row r="314" spans="1:8" s="4" customFormat="1" x14ac:dyDescent="0.25">
      <c r="A314" s="3"/>
      <c r="C314" s="3"/>
      <c r="D314" s="3"/>
      <c r="E314" s="3"/>
      <c r="F314" s="3"/>
      <c r="G314" s="3"/>
      <c r="H314" s="3"/>
    </row>
    <row r="315" spans="1:8" s="4" customFormat="1" x14ac:dyDescent="0.25">
      <c r="A315" s="3"/>
      <c r="C315" s="3"/>
      <c r="D315" s="3"/>
      <c r="E315" s="3"/>
      <c r="F315" s="3"/>
      <c r="G315" s="3"/>
      <c r="H315" s="3"/>
    </row>
    <row r="316" spans="1:8" s="4" customFormat="1" x14ac:dyDescent="0.25">
      <c r="A316" s="3"/>
      <c r="C316" s="3"/>
      <c r="D316" s="3"/>
      <c r="E316" s="3"/>
      <c r="F316" s="3"/>
      <c r="G316" s="3"/>
      <c r="H316" s="3"/>
    </row>
    <row r="317" spans="1:8" s="4" customFormat="1" x14ac:dyDescent="0.25">
      <c r="A317" s="3"/>
      <c r="C317" s="3"/>
      <c r="D317" s="3"/>
      <c r="E317" s="3"/>
      <c r="F317" s="3"/>
      <c r="G317" s="3"/>
      <c r="H317" s="3"/>
    </row>
    <row r="318" spans="1:8" s="4" customFormat="1" x14ac:dyDescent="0.25">
      <c r="A318" s="3"/>
      <c r="C318" s="3"/>
      <c r="D318" s="3"/>
      <c r="E318" s="3"/>
      <c r="F318" s="3"/>
      <c r="G318" s="3"/>
      <c r="H318" s="3"/>
    </row>
    <row r="319" spans="1:8" s="4" customFormat="1" x14ac:dyDescent="0.25">
      <c r="A319" s="3"/>
      <c r="C319" s="3"/>
      <c r="D319" s="3"/>
      <c r="E319" s="3"/>
      <c r="F319" s="3"/>
      <c r="G319" s="3"/>
      <c r="H319" s="3"/>
    </row>
    <row r="320" spans="1:8" s="4" customFormat="1" x14ac:dyDescent="0.25">
      <c r="A320" s="3"/>
      <c r="C320" s="3"/>
      <c r="D320" s="3"/>
      <c r="E320" s="3"/>
      <c r="F320" s="3"/>
      <c r="G320" s="3"/>
      <c r="H320" s="3"/>
    </row>
    <row r="321" spans="1:8" s="4" customFormat="1" x14ac:dyDescent="0.25">
      <c r="A321" s="3"/>
      <c r="C321" s="3"/>
      <c r="D321" s="3"/>
      <c r="E321" s="3"/>
      <c r="F321" s="3"/>
      <c r="G321" s="3"/>
      <c r="H321" s="3"/>
    </row>
    <row r="322" spans="1:8" s="4" customFormat="1" x14ac:dyDescent="0.25">
      <c r="A322" s="3"/>
      <c r="C322" s="3"/>
      <c r="D322" s="3"/>
      <c r="E322" s="3"/>
      <c r="F322" s="3"/>
      <c r="G322" s="3"/>
      <c r="H322" s="3"/>
    </row>
    <row r="323" spans="1:8" s="4" customFormat="1" x14ac:dyDescent="0.25">
      <c r="A323" s="3"/>
      <c r="C323" s="3"/>
      <c r="D323" s="3"/>
      <c r="E323" s="3"/>
      <c r="F323" s="3"/>
      <c r="G323" s="3"/>
      <c r="H323" s="3"/>
    </row>
    <row r="324" spans="1:8" s="4" customFormat="1" x14ac:dyDescent="0.25">
      <c r="A324" s="3"/>
      <c r="C324" s="3"/>
      <c r="D324" s="3"/>
      <c r="E324" s="3"/>
      <c r="F324" s="3"/>
      <c r="G324" s="3"/>
      <c r="H324" s="3"/>
    </row>
    <row r="325" spans="1:8" s="4" customFormat="1" x14ac:dyDescent="0.25">
      <c r="A325" s="3"/>
      <c r="C325" s="3"/>
      <c r="D325" s="3"/>
      <c r="E325" s="3"/>
      <c r="F325" s="3"/>
      <c r="G325" s="3"/>
      <c r="H325" s="3"/>
    </row>
    <row r="326" spans="1:8" s="4" customFormat="1" x14ac:dyDescent="0.25">
      <c r="A326" s="3"/>
      <c r="C326" s="3"/>
      <c r="D326" s="3"/>
      <c r="E326" s="3"/>
      <c r="F326" s="3"/>
      <c r="G326" s="3"/>
      <c r="H326" s="3"/>
    </row>
    <row r="327" spans="1:8" s="4" customFormat="1" x14ac:dyDescent="0.25">
      <c r="A327" s="3"/>
      <c r="C327" s="3"/>
      <c r="D327" s="3"/>
      <c r="E327" s="3"/>
      <c r="F327" s="3"/>
      <c r="G327" s="3"/>
      <c r="H327" s="3"/>
    </row>
    <row r="328" spans="1:8" s="4" customFormat="1" x14ac:dyDescent="0.25">
      <c r="A328" s="3"/>
      <c r="C328" s="3"/>
      <c r="D328" s="3"/>
      <c r="E328" s="3"/>
      <c r="F328" s="3"/>
      <c r="G328" s="3"/>
      <c r="H328" s="3"/>
    </row>
    <row r="329" spans="1:8" s="4" customFormat="1" x14ac:dyDescent="0.25">
      <c r="A329" s="3"/>
      <c r="C329" s="3"/>
      <c r="D329" s="3"/>
      <c r="E329" s="3"/>
      <c r="F329" s="3"/>
      <c r="G329" s="3"/>
      <c r="H329" s="3"/>
    </row>
    <row r="330" spans="1:8" s="4" customFormat="1" x14ac:dyDescent="0.25">
      <c r="A330" s="3"/>
      <c r="C330" s="3"/>
      <c r="D330" s="3"/>
      <c r="E330" s="3"/>
      <c r="F330" s="3"/>
      <c r="G330" s="3"/>
      <c r="H330" s="3"/>
    </row>
    <row r="331" spans="1:8" s="4" customFormat="1" x14ac:dyDescent="0.25">
      <c r="A331" s="3"/>
      <c r="C331" s="3"/>
      <c r="D331" s="3"/>
      <c r="E331" s="3"/>
      <c r="F331" s="3"/>
      <c r="G331" s="3"/>
      <c r="H331" s="3"/>
    </row>
    <row r="332" spans="1:8" s="4" customFormat="1" x14ac:dyDescent="0.25">
      <c r="A332" s="3"/>
      <c r="C332" s="3"/>
      <c r="D332" s="3"/>
      <c r="E332" s="3"/>
      <c r="F332" s="3"/>
      <c r="G332" s="3"/>
      <c r="H332" s="3"/>
    </row>
    <row r="333" spans="1:8" s="4" customFormat="1" x14ac:dyDescent="0.25">
      <c r="A333" s="3"/>
      <c r="C333" s="3"/>
      <c r="D333" s="3"/>
      <c r="E333" s="3"/>
      <c r="F333" s="3"/>
      <c r="G333" s="3"/>
      <c r="H333" s="3"/>
    </row>
    <row r="334" spans="1:8" s="4" customFormat="1" x14ac:dyDescent="0.25">
      <c r="A334" s="3"/>
      <c r="C334" s="3"/>
      <c r="D334" s="3"/>
      <c r="E334" s="3"/>
      <c r="F334" s="3"/>
      <c r="G334" s="3"/>
      <c r="H334" s="3"/>
    </row>
    <row r="335" spans="1:8" s="4" customFormat="1" x14ac:dyDescent="0.25">
      <c r="A335" s="3"/>
      <c r="C335" s="3"/>
      <c r="D335" s="3"/>
      <c r="E335" s="3"/>
      <c r="F335" s="3"/>
      <c r="G335" s="3"/>
      <c r="H335" s="3"/>
    </row>
    <row r="336" spans="1:8" s="4" customFormat="1" x14ac:dyDescent="0.25">
      <c r="A336" s="3"/>
      <c r="C336" s="3"/>
      <c r="D336" s="3"/>
      <c r="E336" s="3"/>
      <c r="F336" s="3"/>
      <c r="G336" s="3"/>
      <c r="H336" s="3"/>
    </row>
    <row r="337" spans="1:8" s="4" customFormat="1" x14ac:dyDescent="0.25">
      <c r="A337" s="3"/>
      <c r="C337" s="3"/>
      <c r="D337" s="3"/>
      <c r="E337" s="3"/>
      <c r="F337" s="3"/>
      <c r="G337" s="3"/>
      <c r="H337" s="3"/>
    </row>
    <row r="338" spans="1:8" s="4" customFormat="1" x14ac:dyDescent="0.25">
      <c r="A338" s="3"/>
      <c r="C338" s="3"/>
      <c r="D338" s="3"/>
      <c r="E338" s="3"/>
      <c r="F338" s="3"/>
      <c r="G338" s="3"/>
      <c r="H338" s="3"/>
    </row>
    <row r="339" spans="1:8" s="4" customFormat="1" x14ac:dyDescent="0.25">
      <c r="A339" s="3"/>
      <c r="C339" s="3"/>
      <c r="D339" s="3"/>
      <c r="E339" s="3"/>
      <c r="F339" s="3"/>
      <c r="G339" s="3"/>
      <c r="H339" s="3"/>
    </row>
    <row r="340" spans="1:8" s="4" customFormat="1" x14ac:dyDescent="0.25">
      <c r="A340" s="3"/>
      <c r="C340" s="3"/>
      <c r="D340" s="3"/>
      <c r="E340" s="3"/>
      <c r="F340" s="3"/>
      <c r="G340" s="3"/>
      <c r="H340" s="3"/>
    </row>
    <row r="341" spans="1:8" s="4" customFormat="1" x14ac:dyDescent="0.25">
      <c r="A341" s="3"/>
      <c r="C341" s="3"/>
      <c r="D341" s="3"/>
      <c r="E341" s="3"/>
      <c r="F341" s="3"/>
      <c r="G341" s="3"/>
      <c r="H341" s="3"/>
    </row>
    <row r="342" spans="1:8" s="4" customFormat="1" x14ac:dyDescent="0.25">
      <c r="A342" s="3"/>
      <c r="C342" s="3"/>
      <c r="D342" s="3"/>
      <c r="E342" s="3"/>
      <c r="F342" s="3"/>
      <c r="G342" s="3"/>
      <c r="H342" s="3"/>
    </row>
    <row r="343" spans="1:8" s="4" customFormat="1" x14ac:dyDescent="0.25">
      <c r="A343" s="3"/>
      <c r="C343" s="3"/>
      <c r="D343" s="3"/>
      <c r="E343" s="3"/>
      <c r="F343" s="3"/>
      <c r="G343" s="3"/>
      <c r="H343" s="3"/>
    </row>
    <row r="344" spans="1:8" s="4" customFormat="1" x14ac:dyDescent="0.25">
      <c r="A344" s="3"/>
      <c r="C344" s="3"/>
      <c r="D344" s="3"/>
      <c r="E344" s="3"/>
      <c r="F344" s="3"/>
      <c r="G344" s="3"/>
      <c r="H344" s="3"/>
    </row>
    <row r="345" spans="1:8" s="4" customFormat="1" x14ac:dyDescent="0.25">
      <c r="A345" s="3"/>
      <c r="C345" s="3"/>
      <c r="D345" s="3"/>
      <c r="E345" s="3"/>
      <c r="F345" s="3"/>
      <c r="G345" s="3"/>
      <c r="H345" s="3"/>
    </row>
    <row r="346" spans="1:8" s="4" customFormat="1" x14ac:dyDescent="0.25">
      <c r="A346" s="3"/>
      <c r="C346" s="3"/>
      <c r="D346" s="3"/>
      <c r="E346" s="3"/>
      <c r="F346" s="3"/>
      <c r="G346" s="3"/>
      <c r="H346" s="3"/>
    </row>
    <row r="347" spans="1:8" s="4" customFormat="1" x14ac:dyDescent="0.25">
      <c r="A347" s="3"/>
      <c r="C347" s="3"/>
      <c r="D347" s="3"/>
      <c r="E347" s="3"/>
      <c r="F347" s="3"/>
      <c r="G347" s="3"/>
      <c r="H347" s="3"/>
    </row>
    <row r="348" spans="1:8" s="4" customFormat="1" x14ac:dyDescent="0.25">
      <c r="A348" s="3"/>
      <c r="C348" s="3"/>
      <c r="D348" s="3"/>
      <c r="E348" s="3"/>
      <c r="F348" s="3"/>
      <c r="G348" s="3"/>
      <c r="H348" s="3"/>
    </row>
    <row r="349" spans="1:8" s="4" customFormat="1" x14ac:dyDescent="0.25">
      <c r="A349" s="3"/>
      <c r="C349" s="3"/>
      <c r="D349" s="3"/>
      <c r="E349" s="3"/>
      <c r="F349" s="3"/>
      <c r="G349" s="3"/>
      <c r="H349" s="3"/>
    </row>
    <row r="350" spans="1:8" s="4" customFormat="1" x14ac:dyDescent="0.25">
      <c r="A350" s="3"/>
      <c r="C350" s="3"/>
      <c r="D350" s="3"/>
      <c r="E350" s="3"/>
      <c r="F350" s="3"/>
      <c r="G350" s="3"/>
      <c r="H350" s="3"/>
    </row>
    <row r="351" spans="1:8" s="4" customFormat="1" x14ac:dyDescent="0.25">
      <c r="A351" s="3"/>
      <c r="C351" s="3"/>
      <c r="D351" s="3"/>
      <c r="E351" s="3"/>
      <c r="F351" s="3"/>
      <c r="G351" s="3"/>
      <c r="H351" s="3"/>
    </row>
    <row r="352" spans="1:8" s="4" customFormat="1" x14ac:dyDescent="0.25">
      <c r="A352" s="3"/>
      <c r="C352" s="3"/>
      <c r="D352" s="3"/>
      <c r="E352" s="3"/>
      <c r="F352" s="3"/>
      <c r="G352" s="3"/>
      <c r="H352" s="3"/>
    </row>
    <row r="353" spans="1:8" s="4" customFormat="1" x14ac:dyDescent="0.25">
      <c r="A353" s="3"/>
      <c r="C353" s="3"/>
      <c r="D353" s="3"/>
      <c r="E353" s="3"/>
      <c r="F353" s="3"/>
      <c r="G353" s="3"/>
      <c r="H353" s="3"/>
    </row>
    <row r="354" spans="1:8" s="4" customFormat="1" x14ac:dyDescent="0.25">
      <c r="A354" s="3"/>
      <c r="C354" s="3"/>
      <c r="D354" s="3"/>
      <c r="E354" s="3"/>
      <c r="F354" s="3"/>
      <c r="G354" s="3"/>
      <c r="H354" s="3"/>
    </row>
    <row r="355" spans="1:8" s="4" customFormat="1" x14ac:dyDescent="0.25">
      <c r="A355" s="3"/>
      <c r="C355" s="3"/>
      <c r="D355" s="3"/>
      <c r="E355" s="3"/>
      <c r="F355" s="3"/>
      <c r="G355" s="3"/>
      <c r="H355" s="3"/>
    </row>
    <row r="356" spans="1:8" s="4" customFormat="1" x14ac:dyDescent="0.25">
      <c r="A356" s="3"/>
      <c r="C356" s="3"/>
      <c r="D356" s="3"/>
      <c r="E356" s="3"/>
      <c r="F356" s="3"/>
      <c r="G356" s="3"/>
      <c r="H356" s="3"/>
    </row>
    <row r="357" spans="1:8" s="4" customFormat="1" x14ac:dyDescent="0.25">
      <c r="A357" s="3"/>
      <c r="C357" s="3"/>
      <c r="D357" s="3"/>
      <c r="E357" s="3"/>
      <c r="F357" s="3"/>
      <c r="G357" s="3"/>
      <c r="H357" s="3"/>
    </row>
    <row r="358" spans="1:8" s="4" customFormat="1" x14ac:dyDescent="0.25">
      <c r="A358" s="3"/>
      <c r="C358" s="3"/>
      <c r="D358" s="3"/>
      <c r="E358" s="3"/>
      <c r="F358" s="3"/>
      <c r="G358" s="3"/>
      <c r="H358" s="3"/>
    </row>
    <row r="359" spans="1:8" s="4" customFormat="1" x14ac:dyDescent="0.25">
      <c r="A359" s="3"/>
      <c r="C359" s="3"/>
      <c r="D359" s="3"/>
      <c r="E359" s="3"/>
      <c r="F359" s="3"/>
      <c r="G359" s="3"/>
      <c r="H359" s="3"/>
    </row>
    <row r="360" spans="1:8" s="4" customFormat="1" x14ac:dyDescent="0.25">
      <c r="A360" s="3"/>
      <c r="C360" s="3"/>
      <c r="D360" s="3"/>
      <c r="E360" s="3"/>
      <c r="F360" s="3"/>
      <c r="G360" s="3"/>
      <c r="H360" s="3"/>
    </row>
    <row r="361" spans="1:8" s="4" customFormat="1" x14ac:dyDescent="0.25">
      <c r="A361" s="3"/>
      <c r="C361" s="3"/>
      <c r="D361" s="3"/>
      <c r="E361" s="3"/>
      <c r="F361" s="3"/>
      <c r="G361" s="3"/>
      <c r="H361" s="3"/>
    </row>
    <row r="362" spans="1:8" s="4" customFormat="1" x14ac:dyDescent="0.25">
      <c r="A362" s="3"/>
      <c r="C362" s="3"/>
      <c r="D362" s="3"/>
      <c r="E362" s="3"/>
      <c r="F362" s="3"/>
      <c r="G362" s="3"/>
      <c r="H362" s="3"/>
    </row>
    <row r="363" spans="1:8" s="4" customFormat="1" x14ac:dyDescent="0.25">
      <c r="A363" s="3"/>
      <c r="C363" s="3"/>
      <c r="D363" s="3"/>
      <c r="E363" s="3"/>
      <c r="F363" s="3"/>
      <c r="G363" s="3"/>
      <c r="H363" s="3"/>
    </row>
    <row r="364" spans="1:8" s="4" customFormat="1" x14ac:dyDescent="0.25">
      <c r="A364" s="3"/>
      <c r="C364" s="3"/>
      <c r="D364" s="3"/>
      <c r="E364" s="3"/>
      <c r="F364" s="3"/>
      <c r="G364" s="3"/>
      <c r="H364" s="3"/>
    </row>
    <row r="365" spans="1:8" s="4" customFormat="1" x14ac:dyDescent="0.25">
      <c r="A365" s="3"/>
      <c r="C365" s="3"/>
      <c r="D365" s="3"/>
      <c r="E365" s="3"/>
      <c r="F365" s="3"/>
      <c r="G365" s="3"/>
      <c r="H365" s="3"/>
    </row>
    <row r="366" spans="1:8" s="4" customFormat="1" x14ac:dyDescent="0.25">
      <c r="A366" s="3"/>
      <c r="C366" s="3"/>
      <c r="D366" s="3"/>
      <c r="E366" s="3"/>
      <c r="F366" s="3"/>
      <c r="G366" s="3"/>
      <c r="H366" s="3"/>
    </row>
    <row r="367" spans="1:8" s="4" customFormat="1" x14ac:dyDescent="0.25">
      <c r="A367" s="3"/>
      <c r="C367" s="3"/>
      <c r="D367" s="3"/>
      <c r="E367" s="3"/>
      <c r="F367" s="3"/>
      <c r="G367" s="3"/>
      <c r="H367" s="3"/>
    </row>
    <row r="368" spans="1:8" s="4" customFormat="1" x14ac:dyDescent="0.25">
      <c r="A368" s="3"/>
      <c r="C368" s="3"/>
      <c r="D368" s="3"/>
      <c r="E368" s="3"/>
      <c r="F368" s="3"/>
      <c r="G368" s="3"/>
      <c r="H368" s="3"/>
    </row>
    <row r="369" spans="1:8" s="4" customFormat="1" x14ac:dyDescent="0.25">
      <c r="A369" s="3"/>
      <c r="C369" s="3"/>
      <c r="D369" s="3"/>
      <c r="E369" s="3"/>
      <c r="F369" s="3"/>
      <c r="G369" s="3"/>
      <c r="H369" s="3"/>
    </row>
    <row r="370" spans="1:8" s="4" customFormat="1" x14ac:dyDescent="0.25">
      <c r="A370" s="3"/>
      <c r="C370" s="3"/>
      <c r="D370" s="3"/>
      <c r="E370" s="3"/>
      <c r="F370" s="3"/>
      <c r="G370" s="3"/>
      <c r="H370" s="3"/>
    </row>
    <row r="371" spans="1:8" s="4" customFormat="1" x14ac:dyDescent="0.25">
      <c r="A371" s="3"/>
      <c r="C371" s="3"/>
      <c r="D371" s="3"/>
      <c r="E371" s="3"/>
      <c r="F371" s="3"/>
      <c r="G371" s="3"/>
      <c r="H371" s="3"/>
    </row>
    <row r="372" spans="1:8" s="4" customFormat="1" x14ac:dyDescent="0.25">
      <c r="A372" s="3"/>
      <c r="C372" s="3"/>
      <c r="D372" s="3"/>
      <c r="E372" s="3"/>
      <c r="F372" s="3"/>
      <c r="G372" s="3"/>
      <c r="H372" s="3"/>
    </row>
    <row r="373" spans="1:8" s="4" customFormat="1" x14ac:dyDescent="0.25">
      <c r="A373" s="3"/>
      <c r="C373" s="3"/>
      <c r="D373" s="3"/>
      <c r="E373" s="3"/>
      <c r="F373" s="3"/>
      <c r="G373" s="3"/>
      <c r="H373" s="3"/>
    </row>
    <row r="374" spans="1:8" s="4" customFormat="1" x14ac:dyDescent="0.25">
      <c r="A374" s="3"/>
      <c r="C374" s="3"/>
      <c r="D374" s="3"/>
      <c r="E374" s="3"/>
      <c r="F374" s="3"/>
      <c r="G374" s="3"/>
      <c r="H374" s="3"/>
    </row>
    <row r="375" spans="1:8" s="4" customFormat="1" x14ac:dyDescent="0.25">
      <c r="A375" s="3"/>
      <c r="C375" s="3"/>
      <c r="D375" s="3"/>
      <c r="E375" s="3"/>
      <c r="F375" s="3"/>
      <c r="G375" s="3"/>
      <c r="H375" s="3"/>
    </row>
    <row r="376" spans="1:8" s="4" customFormat="1" x14ac:dyDescent="0.25">
      <c r="A376" s="3"/>
      <c r="C376" s="3"/>
      <c r="D376" s="3"/>
      <c r="E376" s="3"/>
      <c r="F376" s="3"/>
      <c r="G376" s="3"/>
      <c r="H376" s="3"/>
    </row>
    <row r="377" spans="1:8" s="4" customFormat="1" x14ac:dyDescent="0.25">
      <c r="A377" s="3"/>
      <c r="C377" s="3"/>
      <c r="D377" s="3"/>
      <c r="E377" s="3"/>
      <c r="F377" s="3"/>
      <c r="G377" s="3"/>
      <c r="H377" s="3"/>
    </row>
    <row r="378" spans="1:8" s="4" customFormat="1" x14ac:dyDescent="0.25">
      <c r="A378" s="3"/>
      <c r="C378" s="3"/>
      <c r="D378" s="3"/>
      <c r="E378" s="3"/>
      <c r="F378" s="3"/>
      <c r="G378" s="3"/>
      <c r="H378" s="3"/>
    </row>
    <row r="379" spans="1:8" s="4" customFormat="1" x14ac:dyDescent="0.25">
      <c r="A379" s="3"/>
      <c r="C379" s="3"/>
      <c r="D379" s="3"/>
      <c r="E379" s="3"/>
      <c r="F379" s="3"/>
      <c r="G379" s="3"/>
      <c r="H379" s="3"/>
    </row>
    <row r="380" spans="1:8" s="4" customFormat="1" x14ac:dyDescent="0.25">
      <c r="A380" s="3"/>
      <c r="C380" s="3"/>
      <c r="D380" s="3"/>
      <c r="E380" s="3"/>
      <c r="F380" s="3"/>
      <c r="G380" s="3"/>
      <c r="H380" s="3"/>
    </row>
    <row r="381" spans="1:8" s="4" customFormat="1" x14ac:dyDescent="0.25">
      <c r="A381" s="3"/>
      <c r="C381" s="3"/>
      <c r="D381" s="3"/>
      <c r="E381" s="3"/>
      <c r="F381" s="3"/>
      <c r="G381" s="3"/>
      <c r="H381" s="3"/>
    </row>
    <row r="382" spans="1:8" s="4" customFormat="1" x14ac:dyDescent="0.25">
      <c r="A382" s="3"/>
      <c r="C382" s="3"/>
      <c r="D382" s="3"/>
      <c r="E382" s="3"/>
      <c r="F382" s="3"/>
      <c r="G382" s="3"/>
      <c r="H382" s="3"/>
    </row>
    <row r="383" spans="1:8" s="4" customFormat="1" x14ac:dyDescent="0.25">
      <c r="A383" s="3"/>
      <c r="C383" s="3"/>
      <c r="D383" s="3"/>
      <c r="E383" s="3"/>
      <c r="F383" s="3"/>
      <c r="G383" s="3"/>
      <c r="H383" s="3"/>
    </row>
    <row r="384" spans="1:8" s="4" customFormat="1" x14ac:dyDescent="0.25">
      <c r="A384" s="3"/>
      <c r="C384" s="3"/>
      <c r="D384" s="3"/>
      <c r="E384" s="3"/>
      <c r="F384" s="3"/>
      <c r="G384" s="3"/>
      <c r="H384" s="3"/>
    </row>
    <row r="385" spans="1:8" s="4" customFormat="1" x14ac:dyDescent="0.25">
      <c r="A385" s="3"/>
      <c r="C385" s="3"/>
      <c r="D385" s="3"/>
      <c r="E385" s="3"/>
      <c r="F385" s="3"/>
      <c r="G385" s="3"/>
      <c r="H385" s="3"/>
    </row>
    <row r="386" spans="1:8" s="4" customFormat="1" x14ac:dyDescent="0.25">
      <c r="A386" s="3"/>
      <c r="C386" s="3"/>
      <c r="D386" s="3"/>
      <c r="E386" s="3"/>
      <c r="F386" s="3"/>
      <c r="G386" s="3"/>
      <c r="H386" s="3"/>
    </row>
    <row r="387" spans="1:8" s="4" customFormat="1" x14ac:dyDescent="0.25">
      <c r="A387" s="3"/>
      <c r="C387" s="3"/>
      <c r="D387" s="3"/>
      <c r="E387" s="3"/>
      <c r="F387" s="3"/>
      <c r="G387" s="3"/>
      <c r="H387" s="3"/>
    </row>
    <row r="388" spans="1:8" s="4" customFormat="1" x14ac:dyDescent="0.25">
      <c r="A388" s="3"/>
      <c r="C388" s="3"/>
      <c r="D388" s="3"/>
      <c r="E388" s="3"/>
      <c r="F388" s="3"/>
      <c r="G388" s="3"/>
      <c r="H388" s="3"/>
    </row>
    <row r="389" spans="1:8" s="4" customFormat="1" x14ac:dyDescent="0.25">
      <c r="A389" s="3"/>
      <c r="C389" s="3"/>
      <c r="D389" s="3"/>
      <c r="E389" s="3"/>
      <c r="F389" s="3"/>
      <c r="G389" s="3"/>
      <c r="H389" s="3"/>
    </row>
    <row r="390" spans="1:8" s="4" customFormat="1" x14ac:dyDescent="0.25">
      <c r="A390" s="3"/>
      <c r="C390" s="3"/>
      <c r="D390" s="3"/>
      <c r="E390" s="3"/>
      <c r="F390" s="3"/>
      <c r="G390" s="3"/>
      <c r="H390" s="3"/>
    </row>
    <row r="391" spans="1:8" s="4" customFormat="1" x14ac:dyDescent="0.25">
      <c r="A391" s="3"/>
      <c r="C391" s="3"/>
      <c r="D391" s="3"/>
      <c r="E391" s="3"/>
      <c r="F391" s="3"/>
      <c r="G391" s="3"/>
      <c r="H391" s="3"/>
    </row>
    <row r="392" spans="1:8" s="4" customFormat="1" x14ac:dyDescent="0.25">
      <c r="A392" s="3"/>
      <c r="C392" s="3"/>
      <c r="D392" s="3"/>
      <c r="E392" s="3"/>
      <c r="F392" s="3"/>
      <c r="G392" s="3"/>
      <c r="H392" s="3"/>
    </row>
    <row r="393" spans="1:8" s="4" customFormat="1" x14ac:dyDescent="0.25">
      <c r="A393" s="3"/>
      <c r="C393" s="3"/>
      <c r="D393" s="3"/>
      <c r="E393" s="3"/>
      <c r="F393" s="3"/>
      <c r="G393" s="3"/>
      <c r="H393" s="3"/>
    </row>
    <row r="394" spans="1:8" s="4" customFormat="1" x14ac:dyDescent="0.25">
      <c r="A394" s="3"/>
      <c r="C394" s="3"/>
      <c r="D394" s="3"/>
      <c r="E394" s="3"/>
      <c r="F394" s="3"/>
      <c r="G394" s="3"/>
      <c r="H394" s="3"/>
    </row>
    <row r="395" spans="1:8" s="4" customFormat="1" x14ac:dyDescent="0.25">
      <c r="A395" s="3"/>
      <c r="C395" s="3"/>
      <c r="D395" s="3"/>
      <c r="E395" s="3"/>
      <c r="F395" s="3"/>
      <c r="G395" s="3"/>
      <c r="H395" s="3"/>
    </row>
    <row r="396" spans="1:8" s="4" customFormat="1" x14ac:dyDescent="0.25">
      <c r="A396" s="3"/>
      <c r="C396" s="3"/>
      <c r="D396" s="3"/>
      <c r="E396" s="3"/>
      <c r="F396" s="3"/>
      <c r="G396" s="3"/>
      <c r="H396" s="3"/>
    </row>
    <row r="397" spans="1:8" s="4" customFormat="1" x14ac:dyDescent="0.25">
      <c r="A397" s="3"/>
      <c r="C397" s="3"/>
      <c r="D397" s="3"/>
      <c r="E397" s="3"/>
      <c r="F397" s="3"/>
      <c r="G397" s="3"/>
      <c r="H397" s="3"/>
    </row>
    <row r="398" spans="1:8" s="4" customFormat="1" x14ac:dyDescent="0.25">
      <c r="A398" s="3"/>
      <c r="C398" s="3"/>
      <c r="D398" s="3"/>
      <c r="E398" s="3"/>
      <c r="F398" s="3"/>
      <c r="G398" s="3"/>
      <c r="H398" s="3"/>
    </row>
    <row r="399" spans="1:8" s="4" customFormat="1" x14ac:dyDescent="0.25">
      <c r="A399" s="3"/>
      <c r="C399" s="3"/>
      <c r="D399" s="3"/>
      <c r="E399" s="3"/>
      <c r="F399" s="3"/>
      <c r="G399" s="3"/>
      <c r="H399" s="3"/>
    </row>
    <row r="400" spans="1:8" s="4" customFormat="1" x14ac:dyDescent="0.25">
      <c r="A400" s="3"/>
      <c r="C400" s="3"/>
      <c r="D400" s="3"/>
      <c r="E400" s="3"/>
      <c r="F400" s="3"/>
      <c r="G400" s="3"/>
      <c r="H400" s="3"/>
    </row>
    <row r="401" spans="1:8" s="4" customFormat="1" x14ac:dyDescent="0.25">
      <c r="A401" s="3"/>
      <c r="C401" s="3"/>
      <c r="D401" s="3"/>
      <c r="E401" s="3"/>
      <c r="F401" s="3"/>
      <c r="G401" s="3"/>
      <c r="H401" s="3"/>
    </row>
    <row r="402" spans="1:8" s="4" customFormat="1" x14ac:dyDescent="0.25">
      <c r="A402" s="3"/>
      <c r="C402" s="3"/>
      <c r="D402" s="3"/>
      <c r="E402" s="3"/>
      <c r="F402" s="3"/>
      <c r="G402" s="3"/>
      <c r="H402" s="3"/>
    </row>
    <row r="403" spans="1:8" s="4" customFormat="1" x14ac:dyDescent="0.25">
      <c r="A403" s="3"/>
      <c r="C403" s="3"/>
      <c r="D403" s="3"/>
      <c r="E403" s="3"/>
      <c r="F403" s="3"/>
      <c r="G403" s="3"/>
      <c r="H403" s="3"/>
    </row>
    <row r="404" spans="1:8" s="4" customFormat="1" x14ac:dyDescent="0.25">
      <c r="A404" s="3"/>
      <c r="C404" s="3"/>
      <c r="D404" s="3"/>
      <c r="E404" s="3"/>
      <c r="F404" s="3"/>
      <c r="G404" s="3"/>
      <c r="H404" s="3"/>
    </row>
    <row r="405" spans="1:8" s="4" customFormat="1" x14ac:dyDescent="0.25">
      <c r="A405" s="3"/>
      <c r="C405" s="3"/>
      <c r="D405" s="3"/>
      <c r="E405" s="3"/>
      <c r="F405" s="3"/>
      <c r="G405" s="3"/>
      <c r="H405" s="3"/>
    </row>
    <row r="406" spans="1:8" s="4" customFormat="1" x14ac:dyDescent="0.25">
      <c r="A406" s="3"/>
      <c r="C406" s="3"/>
      <c r="D406" s="3"/>
      <c r="E406" s="3"/>
      <c r="F406" s="3"/>
      <c r="G406" s="3"/>
      <c r="H406" s="3"/>
    </row>
    <row r="407" spans="1:8" s="4" customFormat="1" x14ac:dyDescent="0.25">
      <c r="A407" s="3"/>
      <c r="C407" s="3"/>
      <c r="D407" s="3"/>
      <c r="E407" s="3"/>
      <c r="F407" s="3"/>
      <c r="G407" s="3"/>
      <c r="H407" s="3"/>
    </row>
    <row r="408" spans="1:8" s="4" customFormat="1" x14ac:dyDescent="0.25">
      <c r="A408" s="3"/>
      <c r="C408" s="3"/>
      <c r="D408" s="3"/>
      <c r="E408" s="3"/>
      <c r="F408" s="3"/>
      <c r="G408" s="3"/>
      <c r="H408" s="3"/>
    </row>
    <row r="409" spans="1:8" s="4" customFormat="1" x14ac:dyDescent="0.25">
      <c r="A409" s="3"/>
      <c r="C409" s="3"/>
      <c r="D409" s="3"/>
      <c r="E409" s="3"/>
      <c r="F409" s="3"/>
      <c r="G409" s="3"/>
      <c r="H409" s="3"/>
    </row>
    <row r="410" spans="1:8" s="4" customFormat="1" x14ac:dyDescent="0.25">
      <c r="A410" s="3"/>
      <c r="C410" s="3"/>
      <c r="D410" s="3"/>
      <c r="E410" s="3"/>
      <c r="F410" s="3"/>
      <c r="G410" s="3"/>
      <c r="H410" s="3"/>
    </row>
    <row r="411" spans="1:8" s="4" customFormat="1" x14ac:dyDescent="0.25">
      <c r="A411" s="3"/>
      <c r="C411" s="3"/>
      <c r="D411" s="3"/>
      <c r="E411" s="3"/>
      <c r="F411" s="3"/>
      <c r="G411" s="3"/>
      <c r="H411" s="3"/>
    </row>
    <row r="412" spans="1:8" s="4" customFormat="1" x14ac:dyDescent="0.25">
      <c r="A412" s="3"/>
      <c r="C412" s="3"/>
      <c r="D412" s="3"/>
      <c r="E412" s="3"/>
      <c r="F412" s="3"/>
      <c r="G412" s="3"/>
      <c r="H412" s="3"/>
    </row>
    <row r="413" spans="1:8" s="4" customFormat="1" x14ac:dyDescent="0.25">
      <c r="A413" s="3"/>
      <c r="C413" s="3"/>
      <c r="D413" s="3"/>
      <c r="E413" s="3"/>
      <c r="F413" s="3"/>
      <c r="G413" s="3"/>
      <c r="H413" s="3"/>
    </row>
    <row r="414" spans="1:8" s="4" customFormat="1" x14ac:dyDescent="0.25">
      <c r="A414" s="3"/>
      <c r="C414" s="3"/>
      <c r="D414" s="3"/>
      <c r="E414" s="3"/>
      <c r="F414" s="3"/>
      <c r="G414" s="3"/>
      <c r="H414" s="3"/>
    </row>
    <row r="415" spans="1:8" s="4" customFormat="1" x14ac:dyDescent="0.25">
      <c r="A415" s="3"/>
      <c r="C415" s="3"/>
      <c r="D415" s="3"/>
      <c r="E415" s="3"/>
      <c r="F415" s="3"/>
      <c r="G415" s="3"/>
      <c r="H415" s="3"/>
    </row>
    <row r="416" spans="1:8" s="4" customFormat="1" x14ac:dyDescent="0.25">
      <c r="A416" s="3"/>
      <c r="C416" s="3"/>
      <c r="D416" s="3"/>
      <c r="E416" s="3"/>
      <c r="F416" s="3"/>
      <c r="G416" s="3"/>
      <c r="H416" s="3"/>
    </row>
    <row r="417" spans="1:8" s="4" customFormat="1" x14ac:dyDescent="0.25">
      <c r="A417" s="3"/>
      <c r="C417" s="3"/>
      <c r="D417" s="3"/>
      <c r="E417" s="3"/>
      <c r="F417" s="3"/>
      <c r="G417" s="3"/>
      <c r="H417" s="3"/>
    </row>
    <row r="418" spans="1:8" s="4" customFormat="1" x14ac:dyDescent="0.25">
      <c r="A418" s="3"/>
      <c r="C418" s="3"/>
      <c r="D418" s="3"/>
      <c r="E418" s="3"/>
      <c r="F418" s="3"/>
      <c r="G418" s="3"/>
      <c r="H418" s="3"/>
    </row>
    <row r="419" spans="1:8" s="4" customFormat="1" x14ac:dyDescent="0.25">
      <c r="A419" s="3"/>
      <c r="C419" s="3"/>
      <c r="D419" s="3"/>
      <c r="E419" s="3"/>
      <c r="F419" s="3"/>
      <c r="G419" s="3"/>
      <c r="H419" s="3"/>
    </row>
    <row r="420" spans="1:8" s="4" customFormat="1" x14ac:dyDescent="0.25">
      <c r="A420" s="3"/>
      <c r="C420" s="3"/>
      <c r="D420" s="3"/>
      <c r="E420" s="3"/>
      <c r="F420" s="3"/>
      <c r="G420" s="3"/>
      <c r="H420" s="3"/>
    </row>
    <row r="421" spans="1:8" s="4" customFormat="1" x14ac:dyDescent="0.25">
      <c r="A421" s="3"/>
      <c r="C421" s="3"/>
      <c r="D421" s="3"/>
      <c r="E421" s="3"/>
      <c r="F421" s="3"/>
      <c r="G421" s="3"/>
      <c r="H421" s="3"/>
    </row>
    <row r="422" spans="1:8" s="4" customFormat="1" x14ac:dyDescent="0.25">
      <c r="A422" s="3"/>
      <c r="C422" s="3"/>
      <c r="D422" s="3"/>
      <c r="E422" s="3"/>
      <c r="F422" s="3"/>
      <c r="G422" s="3"/>
      <c r="H422" s="3"/>
    </row>
    <row r="423" spans="1:8" s="4" customFormat="1" x14ac:dyDescent="0.25">
      <c r="A423" s="3"/>
      <c r="C423" s="3"/>
      <c r="D423" s="3"/>
      <c r="E423" s="3"/>
      <c r="F423" s="3"/>
      <c r="G423" s="3"/>
      <c r="H423" s="3"/>
    </row>
    <row r="424" spans="1:8" s="4" customFormat="1" x14ac:dyDescent="0.25">
      <c r="A424" s="3"/>
      <c r="C424" s="3"/>
      <c r="D424" s="3"/>
      <c r="E424" s="3"/>
      <c r="F424" s="3"/>
      <c r="G424" s="3"/>
      <c r="H424" s="3"/>
    </row>
    <row r="425" spans="1:8" s="4" customFormat="1" x14ac:dyDescent="0.25">
      <c r="A425" s="3"/>
      <c r="C425" s="3"/>
      <c r="D425" s="3"/>
      <c r="E425" s="3"/>
      <c r="F425" s="3"/>
      <c r="G425" s="3"/>
      <c r="H425" s="3"/>
    </row>
    <row r="426" spans="1:8" s="4" customFormat="1" x14ac:dyDescent="0.25">
      <c r="A426" s="3"/>
      <c r="C426" s="3"/>
      <c r="D426" s="3"/>
      <c r="E426" s="3"/>
      <c r="F426" s="3"/>
      <c r="G426" s="3"/>
      <c r="H426" s="3"/>
    </row>
    <row r="427" spans="1:8" s="4" customFormat="1" x14ac:dyDescent="0.25">
      <c r="A427" s="3"/>
      <c r="C427" s="3"/>
      <c r="D427" s="3"/>
      <c r="E427" s="3"/>
      <c r="F427" s="3"/>
      <c r="G427" s="3"/>
      <c r="H427" s="3"/>
    </row>
    <row r="428" spans="1:8" s="4" customFormat="1" x14ac:dyDescent="0.25">
      <c r="A428" s="3"/>
      <c r="C428" s="3"/>
      <c r="D428" s="3"/>
      <c r="E428" s="3"/>
      <c r="F428" s="3"/>
      <c r="G428" s="3"/>
      <c r="H428" s="3"/>
    </row>
    <row r="429" spans="1:8" s="4" customFormat="1" x14ac:dyDescent="0.25">
      <c r="A429" s="3"/>
      <c r="C429" s="3"/>
      <c r="D429" s="3"/>
      <c r="E429" s="3"/>
      <c r="F429" s="3"/>
      <c r="G429" s="3"/>
      <c r="H429" s="3"/>
    </row>
    <row r="430" spans="1:8" s="4" customFormat="1" x14ac:dyDescent="0.25">
      <c r="A430" s="3"/>
      <c r="C430" s="3"/>
      <c r="D430" s="3"/>
      <c r="E430" s="3"/>
      <c r="F430" s="3"/>
      <c r="G430" s="3"/>
      <c r="H430" s="3"/>
    </row>
    <row r="431" spans="1:8" s="4" customFormat="1" x14ac:dyDescent="0.25">
      <c r="A431" s="3"/>
      <c r="C431" s="3"/>
      <c r="D431" s="3"/>
      <c r="E431" s="3"/>
      <c r="F431" s="3"/>
      <c r="G431" s="3"/>
      <c r="H431" s="3"/>
    </row>
    <row r="432" spans="1:8" s="4" customFormat="1" x14ac:dyDescent="0.25">
      <c r="A432" s="3"/>
      <c r="C432" s="3"/>
      <c r="D432" s="3"/>
      <c r="E432" s="3"/>
      <c r="F432" s="3"/>
      <c r="G432" s="3"/>
      <c r="H432" s="3"/>
    </row>
    <row r="433" spans="1:8" s="4" customFormat="1" x14ac:dyDescent="0.25">
      <c r="A433" s="3"/>
      <c r="C433" s="3"/>
      <c r="D433" s="3"/>
      <c r="E433" s="3"/>
      <c r="F433" s="3"/>
      <c r="G433" s="3"/>
      <c r="H433" s="3"/>
    </row>
    <row r="434" spans="1:8" s="4" customFormat="1" x14ac:dyDescent="0.25">
      <c r="A434" s="3"/>
      <c r="C434" s="3"/>
      <c r="D434" s="3"/>
      <c r="E434" s="3"/>
      <c r="F434" s="3"/>
      <c r="G434" s="3"/>
      <c r="H434" s="3"/>
    </row>
    <row r="435" spans="1:8" s="4" customFormat="1" x14ac:dyDescent="0.25">
      <c r="A435" s="3"/>
      <c r="C435" s="3"/>
      <c r="D435" s="3"/>
      <c r="E435" s="3"/>
      <c r="F435" s="3"/>
      <c r="G435" s="3"/>
      <c r="H435" s="3"/>
    </row>
    <row r="436" spans="1:8" s="4" customFormat="1" x14ac:dyDescent="0.25">
      <c r="A436" s="3"/>
      <c r="C436" s="3"/>
      <c r="D436" s="3"/>
      <c r="E436" s="3"/>
      <c r="F436" s="3"/>
      <c r="G436" s="3"/>
      <c r="H436" s="3"/>
    </row>
    <row r="437" spans="1:8" s="4" customFormat="1" x14ac:dyDescent="0.25">
      <c r="A437" s="3"/>
      <c r="C437" s="3"/>
      <c r="D437" s="3"/>
      <c r="E437" s="3"/>
      <c r="F437" s="3"/>
      <c r="G437" s="3"/>
      <c r="H437" s="3"/>
    </row>
    <row r="438" spans="1:8" s="4" customFormat="1" x14ac:dyDescent="0.25">
      <c r="A438" s="3"/>
      <c r="C438" s="3"/>
      <c r="D438" s="3"/>
      <c r="E438" s="3"/>
      <c r="F438" s="3"/>
      <c r="G438" s="3"/>
      <c r="H438" s="3"/>
    </row>
    <row r="439" spans="1:8" s="4" customFormat="1" x14ac:dyDescent="0.25">
      <c r="A439" s="3"/>
      <c r="C439" s="3"/>
      <c r="D439" s="3"/>
      <c r="E439" s="3"/>
      <c r="F439" s="3"/>
      <c r="G439" s="3"/>
      <c r="H439" s="3"/>
    </row>
    <row r="440" spans="1:8" s="4" customFormat="1" x14ac:dyDescent="0.25">
      <c r="A440" s="3"/>
      <c r="C440" s="3"/>
      <c r="D440" s="3"/>
      <c r="E440" s="3"/>
      <c r="F440" s="3"/>
      <c r="G440" s="3"/>
      <c r="H440" s="3"/>
    </row>
    <row r="441" spans="1:8" s="4" customFormat="1" x14ac:dyDescent="0.25">
      <c r="A441" s="3"/>
      <c r="C441" s="3"/>
      <c r="D441" s="3"/>
      <c r="E441" s="3"/>
      <c r="F441" s="3"/>
      <c r="G441" s="3"/>
      <c r="H441" s="3"/>
    </row>
    <row r="442" spans="1:8" s="4" customFormat="1" x14ac:dyDescent="0.25">
      <c r="A442" s="3"/>
      <c r="C442" s="3"/>
      <c r="D442" s="3"/>
      <c r="E442" s="3"/>
      <c r="F442" s="3"/>
      <c r="G442" s="3"/>
      <c r="H442" s="3"/>
    </row>
    <row r="443" spans="1:8" s="4" customFormat="1" x14ac:dyDescent="0.25">
      <c r="A443" s="3"/>
      <c r="C443" s="3"/>
      <c r="D443" s="3"/>
      <c r="E443" s="3"/>
      <c r="F443" s="3"/>
      <c r="G443" s="3"/>
      <c r="H443" s="3"/>
    </row>
    <row r="444" spans="1:8" s="4" customFormat="1" x14ac:dyDescent="0.25">
      <c r="A444" s="3"/>
      <c r="C444" s="3"/>
      <c r="D444" s="3"/>
      <c r="E444" s="3"/>
      <c r="F444" s="3"/>
      <c r="G444" s="3"/>
      <c r="H444" s="3"/>
    </row>
    <row r="445" spans="1:8" s="4" customFormat="1" x14ac:dyDescent="0.25">
      <c r="A445" s="3"/>
      <c r="C445" s="3"/>
      <c r="D445" s="3"/>
      <c r="E445" s="3"/>
      <c r="F445" s="3"/>
      <c r="G445" s="3"/>
      <c r="H445" s="3"/>
    </row>
    <row r="446" spans="1:8" s="4" customFormat="1" x14ac:dyDescent="0.25">
      <c r="A446" s="3"/>
      <c r="C446" s="3"/>
      <c r="D446" s="3"/>
      <c r="E446" s="3"/>
      <c r="F446" s="3"/>
      <c r="G446" s="3"/>
      <c r="H446" s="3"/>
    </row>
    <row r="447" spans="1:8" s="4" customFormat="1" x14ac:dyDescent="0.25">
      <c r="A447" s="3"/>
      <c r="C447" s="3"/>
      <c r="D447" s="3"/>
      <c r="E447" s="3"/>
      <c r="F447" s="3"/>
      <c r="G447" s="3"/>
      <c r="H447" s="3"/>
    </row>
    <row r="448" spans="1:8" s="4" customFormat="1" x14ac:dyDescent="0.25">
      <c r="A448" s="3"/>
      <c r="C448" s="3"/>
      <c r="D448" s="3"/>
      <c r="E448" s="3"/>
      <c r="F448" s="3"/>
      <c r="G448" s="3"/>
      <c r="H448" s="3"/>
    </row>
    <row r="449" spans="1:8" s="4" customFormat="1" x14ac:dyDescent="0.25">
      <c r="A449" s="3"/>
      <c r="C449" s="3"/>
      <c r="D449" s="3"/>
      <c r="E449" s="3"/>
      <c r="F449" s="3"/>
      <c r="G449" s="3"/>
      <c r="H449" s="3"/>
    </row>
    <row r="450" spans="1:8" s="4" customFormat="1" x14ac:dyDescent="0.25">
      <c r="A450" s="3"/>
      <c r="C450" s="3"/>
      <c r="D450" s="3"/>
      <c r="E450" s="3"/>
      <c r="F450" s="3"/>
      <c r="G450" s="3"/>
      <c r="H450" s="3"/>
    </row>
    <row r="451" spans="1:8" s="4" customFormat="1" x14ac:dyDescent="0.25">
      <c r="A451" s="3"/>
      <c r="C451" s="3"/>
      <c r="D451" s="3"/>
      <c r="E451" s="3"/>
      <c r="F451" s="3"/>
      <c r="G451" s="3"/>
      <c r="H451" s="3"/>
    </row>
    <row r="452" spans="1:8" s="4" customFormat="1" x14ac:dyDescent="0.25">
      <c r="A452" s="3"/>
      <c r="C452" s="3"/>
      <c r="D452" s="3"/>
      <c r="E452" s="3"/>
      <c r="F452" s="3"/>
      <c r="G452" s="3"/>
      <c r="H452" s="3"/>
    </row>
    <row r="453" spans="1:8" s="4" customFormat="1" x14ac:dyDescent="0.25">
      <c r="A453" s="3"/>
      <c r="C453" s="3"/>
      <c r="D453" s="3"/>
      <c r="E453" s="3"/>
      <c r="F453" s="3"/>
      <c r="G453" s="3"/>
      <c r="H453" s="3"/>
    </row>
    <row r="454" spans="1:8" s="4" customFormat="1" x14ac:dyDescent="0.25">
      <c r="A454" s="3"/>
      <c r="C454" s="3"/>
      <c r="D454" s="3"/>
      <c r="E454" s="3"/>
      <c r="F454" s="3"/>
      <c r="G454" s="3"/>
      <c r="H454" s="3"/>
    </row>
    <row r="455" spans="1:8" s="4" customFormat="1" x14ac:dyDescent="0.25">
      <c r="A455" s="3"/>
      <c r="C455" s="3"/>
      <c r="D455" s="3"/>
      <c r="E455" s="3"/>
      <c r="F455" s="3"/>
      <c r="G455" s="3"/>
      <c r="H455" s="3"/>
    </row>
    <row r="456" spans="1:8" s="4" customFormat="1" x14ac:dyDescent="0.25">
      <c r="A456" s="3"/>
      <c r="C456" s="3"/>
      <c r="D456" s="3"/>
      <c r="E456" s="3"/>
      <c r="F456" s="3"/>
      <c r="G456" s="3"/>
      <c r="H456" s="3"/>
    </row>
    <row r="457" spans="1:8" s="4" customFormat="1" x14ac:dyDescent="0.25">
      <c r="A457" s="3"/>
      <c r="C457" s="3"/>
      <c r="D457" s="3"/>
      <c r="E457" s="3"/>
      <c r="F457" s="3"/>
      <c r="G457" s="3"/>
      <c r="H457" s="3"/>
    </row>
    <row r="458" spans="1:8" s="4" customFormat="1" x14ac:dyDescent="0.25">
      <c r="A458" s="3"/>
      <c r="C458" s="3"/>
      <c r="D458" s="3"/>
      <c r="E458" s="3"/>
      <c r="F458" s="3"/>
      <c r="G458" s="3"/>
      <c r="H458" s="3"/>
    </row>
    <row r="459" spans="1:8" s="4" customFormat="1" x14ac:dyDescent="0.25">
      <c r="A459" s="3"/>
      <c r="C459" s="3"/>
      <c r="D459" s="3"/>
      <c r="E459" s="3"/>
      <c r="F459" s="3"/>
      <c r="G459" s="3"/>
      <c r="H459" s="3"/>
    </row>
    <row r="460" spans="1:8" s="4" customFormat="1" x14ac:dyDescent="0.25">
      <c r="A460" s="3"/>
      <c r="C460" s="3"/>
      <c r="D460" s="3"/>
      <c r="E460" s="3"/>
      <c r="F460" s="3"/>
      <c r="G460" s="3"/>
      <c r="H460" s="3"/>
    </row>
    <row r="461" spans="1:8" s="4" customFormat="1" x14ac:dyDescent="0.25">
      <c r="A461" s="3"/>
      <c r="C461" s="3"/>
      <c r="D461" s="3"/>
      <c r="E461" s="3"/>
      <c r="F461" s="3"/>
      <c r="G461" s="3"/>
      <c r="H461" s="3"/>
    </row>
    <row r="462" spans="1:8" s="4" customFormat="1" x14ac:dyDescent="0.25">
      <c r="A462" s="3"/>
      <c r="C462" s="3"/>
      <c r="D462" s="3"/>
      <c r="E462" s="3"/>
      <c r="F462" s="3"/>
      <c r="G462" s="3"/>
      <c r="H462" s="3"/>
    </row>
    <row r="463" spans="1:8" s="4" customFormat="1" x14ac:dyDescent="0.25">
      <c r="A463" s="3"/>
      <c r="C463" s="3"/>
      <c r="D463" s="3"/>
      <c r="E463" s="3"/>
      <c r="F463" s="3"/>
      <c r="G463" s="3"/>
      <c r="H463" s="3"/>
    </row>
    <row r="464" spans="1:8" s="4" customFormat="1" x14ac:dyDescent="0.25">
      <c r="A464" s="3"/>
      <c r="C464" s="3"/>
      <c r="D464" s="3"/>
      <c r="E464" s="3"/>
      <c r="F464" s="3"/>
      <c r="G464" s="3"/>
      <c r="H464" s="3"/>
    </row>
    <row r="465" spans="1:8" s="4" customFormat="1" x14ac:dyDescent="0.25">
      <c r="A465" s="3"/>
      <c r="C465" s="3"/>
      <c r="D465" s="3"/>
      <c r="E465" s="3"/>
      <c r="F465" s="3"/>
      <c r="G465" s="3"/>
      <c r="H465" s="3"/>
    </row>
    <row r="466" spans="1:8" s="4" customFormat="1" x14ac:dyDescent="0.25">
      <c r="A466" s="3"/>
      <c r="C466" s="3"/>
      <c r="D466" s="3"/>
      <c r="E466" s="3"/>
      <c r="F466" s="3"/>
      <c r="G466" s="3"/>
      <c r="H466" s="3"/>
    </row>
    <row r="467" spans="1:8" s="4" customFormat="1" x14ac:dyDescent="0.25">
      <c r="A467" s="3"/>
      <c r="C467" s="3"/>
      <c r="D467" s="3"/>
      <c r="E467" s="3"/>
      <c r="F467" s="3"/>
      <c r="G467" s="3"/>
      <c r="H467" s="3"/>
    </row>
    <row r="468" spans="1:8" s="4" customFormat="1" x14ac:dyDescent="0.25">
      <c r="A468" s="3"/>
      <c r="C468" s="3"/>
      <c r="D468" s="3"/>
      <c r="E468" s="3"/>
      <c r="F468" s="3"/>
      <c r="G468" s="3"/>
      <c r="H468" s="3"/>
    </row>
    <row r="469" spans="1:8" s="4" customFormat="1" x14ac:dyDescent="0.25">
      <c r="A469" s="3"/>
      <c r="C469" s="3"/>
      <c r="D469" s="3"/>
      <c r="E469" s="3"/>
      <c r="F469" s="3"/>
      <c r="G469" s="3"/>
      <c r="H469" s="3"/>
    </row>
    <row r="470" spans="1:8" s="4" customFormat="1" x14ac:dyDescent="0.25">
      <c r="A470" s="3"/>
      <c r="C470" s="3"/>
      <c r="D470" s="3"/>
      <c r="E470" s="3"/>
      <c r="F470" s="3"/>
      <c r="G470" s="3"/>
      <c r="H470" s="3"/>
    </row>
    <row r="471" spans="1:8" s="4" customFormat="1" x14ac:dyDescent="0.25">
      <c r="A471" s="3"/>
      <c r="C471" s="3"/>
      <c r="D471" s="3"/>
      <c r="E471" s="3"/>
      <c r="F471" s="3"/>
      <c r="G471" s="3"/>
      <c r="H471" s="3"/>
    </row>
    <row r="472" spans="1:8" s="4" customFormat="1" x14ac:dyDescent="0.25">
      <c r="A472" s="3"/>
      <c r="C472" s="3"/>
      <c r="D472" s="3"/>
      <c r="E472" s="3"/>
      <c r="F472" s="3"/>
      <c r="G472" s="3"/>
      <c r="H472" s="3"/>
    </row>
    <row r="473" spans="1:8" s="4" customFormat="1" x14ac:dyDescent="0.25">
      <c r="A473" s="3"/>
      <c r="C473" s="3"/>
      <c r="D473" s="3"/>
      <c r="E473" s="3"/>
      <c r="F473" s="3"/>
      <c r="G473" s="3"/>
      <c r="H473" s="3"/>
    </row>
    <row r="474" spans="1:8" s="4" customFormat="1" x14ac:dyDescent="0.25">
      <c r="A474" s="3"/>
      <c r="C474" s="3"/>
      <c r="D474" s="3"/>
      <c r="E474" s="3"/>
      <c r="F474" s="3"/>
      <c r="G474" s="3"/>
      <c r="H474" s="3"/>
    </row>
    <row r="475" spans="1:8" s="4" customFormat="1" x14ac:dyDescent="0.25">
      <c r="A475" s="3"/>
      <c r="C475" s="3"/>
      <c r="D475" s="3"/>
      <c r="E475" s="3"/>
      <c r="F475" s="3"/>
      <c r="G475" s="3"/>
      <c r="H475" s="3"/>
    </row>
    <row r="476" spans="1:8" s="4" customFormat="1" x14ac:dyDescent="0.25">
      <c r="A476" s="3"/>
      <c r="C476" s="3"/>
      <c r="D476" s="3"/>
      <c r="E476" s="3"/>
      <c r="F476" s="3"/>
      <c r="G476" s="3"/>
      <c r="H476" s="3"/>
    </row>
    <row r="477" spans="1:8" s="4" customFormat="1" x14ac:dyDescent="0.25">
      <c r="A477" s="3"/>
      <c r="C477" s="3"/>
      <c r="D477" s="3"/>
      <c r="E477" s="3"/>
      <c r="F477" s="3"/>
      <c r="G477" s="3"/>
      <c r="H477" s="3"/>
    </row>
    <row r="478" spans="1:8" s="4" customFormat="1" x14ac:dyDescent="0.25">
      <c r="A478" s="3"/>
      <c r="C478" s="3"/>
      <c r="D478" s="3"/>
      <c r="E478" s="3"/>
      <c r="F478" s="3"/>
      <c r="G478" s="3"/>
      <c r="H478" s="3"/>
    </row>
    <row r="479" spans="1:8" s="4" customFormat="1" x14ac:dyDescent="0.25">
      <c r="A479" s="3"/>
      <c r="C479" s="3"/>
      <c r="D479" s="3"/>
      <c r="E479" s="3"/>
      <c r="F479" s="3"/>
      <c r="G479" s="3"/>
      <c r="H479" s="3"/>
    </row>
    <row r="480" spans="1:8" s="4" customFormat="1" x14ac:dyDescent="0.25">
      <c r="A480" s="3"/>
      <c r="C480" s="3"/>
      <c r="D480" s="3"/>
      <c r="E480" s="3"/>
      <c r="F480" s="3"/>
      <c r="G480" s="3"/>
      <c r="H480" s="3"/>
    </row>
    <row r="481" spans="1:8" s="4" customFormat="1" x14ac:dyDescent="0.25">
      <c r="A481" s="3"/>
      <c r="C481" s="3"/>
      <c r="D481" s="3"/>
      <c r="E481" s="3"/>
      <c r="F481" s="3"/>
      <c r="G481" s="3"/>
      <c r="H481" s="3"/>
    </row>
    <row r="482" spans="1:8" s="4" customFormat="1" x14ac:dyDescent="0.25">
      <c r="A482" s="3"/>
      <c r="C482" s="3"/>
      <c r="D482" s="3"/>
      <c r="E482" s="3"/>
      <c r="F482" s="3"/>
      <c r="G482" s="3"/>
      <c r="H482" s="3"/>
    </row>
    <row r="483" spans="1:8" s="4" customFormat="1" x14ac:dyDescent="0.25">
      <c r="A483" s="3"/>
      <c r="C483" s="3"/>
      <c r="D483" s="3"/>
      <c r="E483" s="3"/>
      <c r="F483" s="3"/>
      <c r="G483" s="3"/>
      <c r="H483" s="3"/>
    </row>
    <row r="484" spans="1:8" s="4" customFormat="1" x14ac:dyDescent="0.25">
      <c r="A484" s="3"/>
      <c r="C484" s="3"/>
      <c r="D484" s="3"/>
      <c r="E484" s="3"/>
      <c r="F484" s="3"/>
      <c r="G484" s="3"/>
      <c r="H484" s="3"/>
    </row>
    <row r="485" spans="1:8" s="4" customFormat="1" x14ac:dyDescent="0.25">
      <c r="A485" s="3"/>
      <c r="C485" s="3"/>
      <c r="D485" s="3"/>
      <c r="E485" s="3"/>
      <c r="F485" s="3"/>
      <c r="G485" s="3"/>
      <c r="H485" s="3"/>
    </row>
    <row r="486" spans="1:8" s="4" customFormat="1" x14ac:dyDescent="0.25">
      <c r="A486" s="3"/>
      <c r="C486" s="3"/>
      <c r="D486" s="3"/>
      <c r="E486" s="3"/>
      <c r="F486" s="3"/>
      <c r="G486" s="3"/>
      <c r="H486" s="3"/>
    </row>
    <row r="487" spans="1:8" s="4" customFormat="1" x14ac:dyDescent="0.25">
      <c r="A487" s="3"/>
      <c r="C487" s="3"/>
      <c r="D487" s="3"/>
      <c r="E487" s="3"/>
      <c r="F487" s="3"/>
      <c r="G487" s="3"/>
      <c r="H487" s="3"/>
    </row>
    <row r="488" spans="1:8" s="4" customFormat="1" x14ac:dyDescent="0.25">
      <c r="A488" s="3"/>
      <c r="C488" s="3"/>
      <c r="D488" s="3"/>
      <c r="E488" s="3"/>
      <c r="F488" s="3"/>
      <c r="G488" s="3"/>
      <c r="H488" s="3"/>
    </row>
    <row r="489" spans="1:8" s="4" customFormat="1" x14ac:dyDescent="0.25">
      <c r="A489" s="3"/>
      <c r="C489" s="3"/>
      <c r="D489" s="3"/>
      <c r="E489" s="3"/>
      <c r="F489" s="3"/>
      <c r="G489" s="3"/>
      <c r="H489" s="3"/>
    </row>
    <row r="490" spans="1:8" s="4" customFormat="1" x14ac:dyDescent="0.25">
      <c r="A490" s="3"/>
      <c r="C490" s="3"/>
      <c r="D490" s="3"/>
      <c r="E490" s="3"/>
      <c r="F490" s="3"/>
      <c r="G490" s="3"/>
      <c r="H490" s="3"/>
    </row>
    <row r="491" spans="1:8" s="4" customFormat="1" x14ac:dyDescent="0.25">
      <c r="A491" s="3"/>
      <c r="C491" s="3"/>
      <c r="D491" s="3"/>
      <c r="E491" s="3"/>
      <c r="F491" s="3"/>
      <c r="G491" s="3"/>
      <c r="H491" s="3"/>
    </row>
    <row r="492" spans="1:8" s="4" customFormat="1" x14ac:dyDescent="0.25">
      <c r="A492" s="3"/>
      <c r="C492" s="3"/>
      <c r="D492" s="3"/>
      <c r="E492" s="3"/>
      <c r="F492" s="3"/>
      <c r="G492" s="3"/>
      <c r="H492" s="3"/>
    </row>
    <row r="493" spans="1:8" s="4" customFormat="1" x14ac:dyDescent="0.25">
      <c r="A493" s="3"/>
      <c r="C493" s="3"/>
      <c r="D493" s="3"/>
      <c r="E493" s="3"/>
      <c r="F493" s="3"/>
      <c r="G493" s="3"/>
      <c r="H493" s="3"/>
    </row>
    <row r="494" spans="1:8" s="4" customFormat="1" x14ac:dyDescent="0.25">
      <c r="A494" s="3"/>
      <c r="C494" s="3"/>
      <c r="D494" s="3"/>
      <c r="E494" s="3"/>
      <c r="F494" s="3"/>
      <c r="G494" s="3"/>
      <c r="H494" s="3"/>
    </row>
    <row r="495" spans="1:8" s="4" customFormat="1" x14ac:dyDescent="0.25">
      <c r="A495" s="3"/>
      <c r="C495" s="3"/>
      <c r="D495" s="3"/>
      <c r="E495" s="3"/>
      <c r="F495" s="3"/>
      <c r="G495" s="3"/>
      <c r="H495" s="3"/>
    </row>
    <row r="496" spans="1:8" s="4" customFormat="1" x14ac:dyDescent="0.25">
      <c r="A496" s="3"/>
      <c r="C496" s="3"/>
      <c r="D496" s="3"/>
      <c r="E496" s="3"/>
      <c r="F496" s="3"/>
      <c r="G496" s="3"/>
      <c r="H496" s="3"/>
    </row>
    <row r="497" spans="1:8" s="4" customFormat="1" x14ac:dyDescent="0.25">
      <c r="A497" s="3"/>
      <c r="C497" s="3"/>
      <c r="D497" s="3"/>
      <c r="E497" s="3"/>
      <c r="F497" s="3"/>
      <c r="G497" s="3"/>
      <c r="H497" s="3"/>
    </row>
    <row r="498" spans="1:8" s="4" customFormat="1" x14ac:dyDescent="0.25">
      <c r="A498" s="3"/>
      <c r="C498" s="3"/>
      <c r="D498" s="3"/>
      <c r="E498" s="3"/>
      <c r="F498" s="3"/>
      <c r="G498" s="3"/>
      <c r="H498" s="3"/>
    </row>
    <row r="499" spans="1:8" s="4" customFormat="1" x14ac:dyDescent="0.25">
      <c r="A499" s="3"/>
      <c r="C499" s="3"/>
      <c r="D499" s="3"/>
      <c r="E499" s="3"/>
      <c r="F499" s="3"/>
      <c r="G499" s="3"/>
      <c r="H499" s="3"/>
    </row>
    <row r="500" spans="1:8" s="4" customFormat="1" x14ac:dyDescent="0.25">
      <c r="A500" s="3"/>
      <c r="C500" s="3"/>
      <c r="D500" s="3"/>
      <c r="E500" s="3"/>
      <c r="F500" s="3"/>
      <c r="G500" s="3"/>
      <c r="H500" s="3"/>
    </row>
    <row r="501" spans="1:8" s="4" customFormat="1" x14ac:dyDescent="0.25">
      <c r="A501" s="3"/>
      <c r="C501" s="3"/>
      <c r="D501" s="3"/>
      <c r="E501" s="3"/>
      <c r="F501" s="3"/>
      <c r="G501" s="3"/>
      <c r="H501" s="3"/>
    </row>
    <row r="502" spans="1:8" s="4" customFormat="1" x14ac:dyDescent="0.25">
      <c r="A502" s="3"/>
      <c r="C502" s="3"/>
      <c r="D502" s="3"/>
      <c r="E502" s="3"/>
      <c r="F502" s="3"/>
      <c r="G502" s="3"/>
      <c r="H502" s="3"/>
    </row>
    <row r="503" spans="1:8" s="4" customFormat="1" x14ac:dyDescent="0.25">
      <c r="A503" s="3"/>
      <c r="C503" s="3"/>
      <c r="D503" s="3"/>
      <c r="E503" s="3"/>
      <c r="F503" s="3"/>
      <c r="G503" s="3"/>
      <c r="H503" s="3"/>
    </row>
    <row r="504" spans="1:8" s="4" customFormat="1" x14ac:dyDescent="0.25">
      <c r="A504" s="3"/>
      <c r="C504" s="3"/>
      <c r="D504" s="3"/>
      <c r="E504" s="3"/>
      <c r="F504" s="3"/>
      <c r="G504" s="3"/>
      <c r="H504" s="3"/>
    </row>
    <row r="505" spans="1:8" s="4" customFormat="1" x14ac:dyDescent="0.25">
      <c r="A505" s="3"/>
      <c r="C505" s="3"/>
      <c r="D505" s="3"/>
      <c r="E505" s="3"/>
      <c r="F505" s="3"/>
      <c r="G505" s="3"/>
      <c r="H505" s="3"/>
    </row>
    <row r="506" spans="1:8" s="4" customFormat="1" x14ac:dyDescent="0.25">
      <c r="A506" s="3"/>
      <c r="C506" s="3"/>
      <c r="D506" s="3"/>
      <c r="E506" s="3"/>
      <c r="F506" s="3"/>
      <c r="G506" s="3"/>
      <c r="H506" s="3"/>
    </row>
    <row r="507" spans="1:8" s="4" customFormat="1" x14ac:dyDescent="0.25">
      <c r="A507" s="3"/>
      <c r="C507" s="3"/>
      <c r="D507" s="3"/>
      <c r="E507" s="3"/>
      <c r="F507" s="3"/>
      <c r="G507" s="3"/>
      <c r="H507" s="3"/>
    </row>
    <row r="508" spans="1:8" s="4" customFormat="1" x14ac:dyDescent="0.25">
      <c r="A508" s="3"/>
      <c r="C508" s="3"/>
      <c r="D508" s="3"/>
      <c r="E508" s="3"/>
      <c r="F508" s="3"/>
      <c r="G508" s="3"/>
      <c r="H508" s="3"/>
    </row>
    <row r="509" spans="1:8" s="4" customFormat="1" x14ac:dyDescent="0.25">
      <c r="A509" s="3"/>
      <c r="C509" s="3"/>
      <c r="D509" s="3"/>
      <c r="E509" s="3"/>
      <c r="F509" s="3"/>
      <c r="G509" s="3"/>
      <c r="H509" s="3"/>
    </row>
    <row r="510" spans="1:8" s="4" customFormat="1" x14ac:dyDescent="0.25">
      <c r="A510" s="3"/>
      <c r="C510" s="3"/>
      <c r="D510" s="3"/>
      <c r="E510" s="3"/>
      <c r="F510" s="3"/>
      <c r="G510" s="3"/>
      <c r="H510" s="3"/>
    </row>
    <row r="511" spans="1:8" s="4" customFormat="1" x14ac:dyDescent="0.25">
      <c r="A511" s="3"/>
      <c r="C511" s="3"/>
      <c r="D511" s="3"/>
      <c r="E511" s="3"/>
      <c r="F511" s="3"/>
      <c r="G511" s="3"/>
      <c r="H511" s="3"/>
    </row>
    <row r="512" spans="1:8" s="4" customFormat="1" x14ac:dyDescent="0.25">
      <c r="A512" s="3"/>
      <c r="C512" s="3"/>
      <c r="D512" s="3"/>
      <c r="E512" s="3"/>
      <c r="F512" s="3"/>
      <c r="G512" s="3"/>
      <c r="H512" s="3"/>
    </row>
    <row r="513" spans="1:8" s="4" customFormat="1" x14ac:dyDescent="0.25">
      <c r="A513" s="3"/>
      <c r="C513" s="3"/>
      <c r="D513" s="3"/>
      <c r="E513" s="3"/>
      <c r="F513" s="3"/>
      <c r="G513" s="3"/>
      <c r="H513" s="3"/>
    </row>
    <row r="514" spans="1:8" s="4" customFormat="1" x14ac:dyDescent="0.25">
      <c r="A514" s="3"/>
      <c r="C514" s="3"/>
      <c r="D514" s="3"/>
      <c r="E514" s="3"/>
      <c r="F514" s="3"/>
      <c r="G514" s="3"/>
      <c r="H514" s="3"/>
    </row>
    <row r="515" spans="1:8" s="4" customFormat="1" x14ac:dyDescent="0.25">
      <c r="A515" s="3"/>
      <c r="C515" s="3"/>
      <c r="D515" s="3"/>
      <c r="E515" s="3"/>
      <c r="F515" s="3"/>
      <c r="G515" s="3"/>
      <c r="H515" s="3"/>
    </row>
    <row r="516" spans="1:8" s="4" customFormat="1" x14ac:dyDescent="0.25">
      <c r="A516" s="3"/>
      <c r="C516" s="3"/>
      <c r="D516" s="3"/>
      <c r="E516" s="3"/>
      <c r="F516" s="3"/>
      <c r="G516" s="3"/>
      <c r="H516" s="3"/>
    </row>
    <row r="517" spans="1:8" s="4" customFormat="1" x14ac:dyDescent="0.25">
      <c r="A517" s="3"/>
      <c r="C517" s="3"/>
      <c r="D517" s="3"/>
      <c r="E517" s="3"/>
      <c r="F517" s="3"/>
      <c r="G517" s="3"/>
      <c r="H517" s="3"/>
    </row>
    <row r="518" spans="1:8" s="4" customFormat="1" x14ac:dyDescent="0.25">
      <c r="A518" s="3"/>
      <c r="C518" s="3"/>
      <c r="D518" s="3"/>
      <c r="E518" s="3"/>
      <c r="F518" s="3"/>
      <c r="G518" s="3"/>
      <c r="H518" s="3"/>
    </row>
    <row r="519" spans="1:8" s="4" customFormat="1" x14ac:dyDescent="0.25">
      <c r="A519" s="3"/>
      <c r="C519" s="3"/>
      <c r="D519" s="3"/>
      <c r="E519" s="3"/>
      <c r="F519" s="3"/>
      <c r="G519" s="3"/>
      <c r="H519" s="3"/>
    </row>
    <row r="520" spans="1:8" s="4" customFormat="1" x14ac:dyDescent="0.25">
      <c r="A520" s="3"/>
      <c r="C520" s="3"/>
      <c r="D520" s="3"/>
      <c r="E520" s="3"/>
      <c r="F520" s="3"/>
      <c r="G520" s="3"/>
      <c r="H520" s="3"/>
    </row>
    <row r="521" spans="1:8" s="4" customFormat="1" x14ac:dyDescent="0.25">
      <c r="A521" s="3"/>
      <c r="C521" s="3"/>
      <c r="D521" s="3"/>
      <c r="E521" s="3"/>
      <c r="F521" s="3"/>
      <c r="G521" s="3"/>
      <c r="H521" s="3"/>
    </row>
    <row r="522" spans="1:8" s="4" customFormat="1" x14ac:dyDescent="0.25">
      <c r="A522" s="3"/>
      <c r="C522" s="3"/>
      <c r="D522" s="3"/>
      <c r="E522" s="3"/>
      <c r="F522" s="3"/>
      <c r="G522" s="3"/>
      <c r="H522" s="3"/>
    </row>
    <row r="523" spans="1:8" s="4" customFormat="1" x14ac:dyDescent="0.25">
      <c r="A523" s="3"/>
      <c r="C523" s="3"/>
      <c r="D523" s="3"/>
      <c r="E523" s="3"/>
      <c r="F523" s="3"/>
      <c r="G523" s="3"/>
      <c r="H523" s="3"/>
    </row>
    <row r="524" spans="1:8" s="4" customFormat="1" x14ac:dyDescent="0.25">
      <c r="A524" s="3"/>
      <c r="C524" s="3"/>
      <c r="D524" s="3"/>
      <c r="E524" s="3"/>
      <c r="F524" s="3"/>
      <c r="G524" s="3"/>
      <c r="H524" s="3"/>
    </row>
    <row r="525" spans="1:8" s="4" customFormat="1" x14ac:dyDescent="0.25">
      <c r="A525" s="3"/>
      <c r="C525" s="3"/>
      <c r="D525" s="3"/>
      <c r="E525" s="3"/>
      <c r="F525" s="3"/>
      <c r="G525" s="3"/>
      <c r="H525" s="3"/>
    </row>
    <row r="526" spans="1:8" s="4" customFormat="1" x14ac:dyDescent="0.25">
      <c r="A526" s="3"/>
      <c r="C526" s="3"/>
      <c r="D526" s="3"/>
      <c r="E526" s="3"/>
      <c r="F526" s="3"/>
      <c r="G526" s="3"/>
      <c r="H526" s="3"/>
    </row>
    <row r="527" spans="1:8" s="4" customFormat="1" x14ac:dyDescent="0.25">
      <c r="A527" s="3"/>
      <c r="C527" s="3"/>
      <c r="D527" s="3"/>
      <c r="E527" s="3"/>
      <c r="F527" s="3"/>
      <c r="G527" s="3"/>
      <c r="H527" s="3"/>
    </row>
    <row r="528" spans="1:8" s="4" customFormat="1" x14ac:dyDescent="0.25">
      <c r="A528" s="3"/>
      <c r="C528" s="3"/>
      <c r="D528" s="3"/>
      <c r="E528" s="3"/>
      <c r="F528" s="3"/>
      <c r="G528" s="3"/>
      <c r="H528" s="3"/>
    </row>
    <row r="529" spans="1:8" s="4" customFormat="1" x14ac:dyDescent="0.25">
      <c r="A529" s="3"/>
      <c r="C529" s="3"/>
      <c r="D529" s="3"/>
      <c r="E529" s="3"/>
      <c r="F529" s="3"/>
      <c r="G529" s="3"/>
      <c r="H529" s="3"/>
    </row>
    <row r="530" spans="1:8" s="4" customFormat="1" x14ac:dyDescent="0.25">
      <c r="A530" s="3"/>
      <c r="C530" s="3"/>
      <c r="D530" s="3"/>
      <c r="E530" s="3"/>
      <c r="F530" s="3"/>
      <c r="G530" s="3"/>
      <c r="H530" s="3"/>
    </row>
    <row r="531" spans="1:8" s="4" customFormat="1" x14ac:dyDescent="0.25">
      <c r="A531" s="3"/>
      <c r="C531" s="3"/>
      <c r="D531" s="3"/>
      <c r="E531" s="3"/>
      <c r="F531" s="3"/>
      <c r="G531" s="3"/>
      <c r="H531" s="3"/>
    </row>
    <row r="532" spans="1:8" s="4" customFormat="1" x14ac:dyDescent="0.25">
      <c r="A532" s="3"/>
      <c r="C532" s="3"/>
      <c r="D532" s="3"/>
      <c r="E532" s="3"/>
      <c r="F532" s="3"/>
      <c r="G532" s="3"/>
      <c r="H532" s="3"/>
    </row>
    <row r="533" spans="1:8" s="4" customFormat="1" x14ac:dyDescent="0.25">
      <c r="A533" s="3"/>
      <c r="C533" s="3"/>
      <c r="D533" s="3"/>
      <c r="E533" s="3"/>
      <c r="F533" s="3"/>
      <c r="G533" s="3"/>
      <c r="H533" s="3"/>
    </row>
    <row r="534" spans="1:8" s="4" customFormat="1" x14ac:dyDescent="0.25">
      <c r="A534" s="3"/>
      <c r="C534" s="3"/>
      <c r="D534" s="3"/>
      <c r="E534" s="3"/>
      <c r="F534" s="3"/>
      <c r="G534" s="3"/>
      <c r="H534" s="3"/>
    </row>
    <row r="535" spans="1:8" s="4" customFormat="1" x14ac:dyDescent="0.25">
      <c r="A535" s="3"/>
      <c r="C535" s="3"/>
      <c r="D535" s="3"/>
      <c r="E535" s="3"/>
      <c r="F535" s="3"/>
      <c r="G535" s="3"/>
      <c r="H535" s="3"/>
    </row>
    <row r="536" spans="1:8" s="4" customFormat="1" x14ac:dyDescent="0.25">
      <c r="A536" s="3"/>
      <c r="C536" s="3"/>
      <c r="D536" s="3"/>
      <c r="E536" s="3"/>
      <c r="F536" s="3"/>
      <c r="G536" s="3"/>
      <c r="H536" s="3"/>
    </row>
    <row r="537" spans="1:8" s="4" customFormat="1" x14ac:dyDescent="0.25">
      <c r="A537" s="3"/>
      <c r="C537" s="3"/>
      <c r="D537" s="3"/>
      <c r="E537" s="3"/>
      <c r="F537" s="3"/>
      <c r="G537" s="3"/>
      <c r="H537" s="3"/>
    </row>
    <row r="538" spans="1:8" s="4" customFormat="1" x14ac:dyDescent="0.25">
      <c r="A538" s="3"/>
      <c r="C538" s="3"/>
      <c r="D538" s="3"/>
      <c r="E538" s="3"/>
      <c r="F538" s="3"/>
      <c r="G538" s="3"/>
      <c r="H538" s="3"/>
    </row>
    <row r="539" spans="1:8" s="4" customFormat="1" x14ac:dyDescent="0.25">
      <c r="A539" s="3"/>
      <c r="C539" s="3"/>
      <c r="D539" s="3"/>
      <c r="E539" s="3"/>
      <c r="F539" s="3"/>
      <c r="G539" s="3"/>
      <c r="H539" s="3"/>
    </row>
    <row r="540" spans="1:8" s="4" customFormat="1" x14ac:dyDescent="0.25">
      <c r="A540" s="3"/>
      <c r="C540" s="3"/>
      <c r="D540" s="3"/>
      <c r="E540" s="3"/>
      <c r="F540" s="3"/>
      <c r="G540" s="3"/>
      <c r="H540" s="3"/>
    </row>
    <row r="541" spans="1:8" s="4" customFormat="1" x14ac:dyDescent="0.25">
      <c r="A541" s="3"/>
      <c r="C541" s="3"/>
      <c r="D541" s="3"/>
      <c r="E541" s="3"/>
      <c r="F541" s="3"/>
      <c r="G541" s="3"/>
      <c r="H541" s="3"/>
    </row>
    <row r="542" spans="1:8" s="4" customFormat="1" x14ac:dyDescent="0.25">
      <c r="A542" s="3"/>
      <c r="C542" s="3"/>
      <c r="D542" s="3"/>
      <c r="E542" s="3"/>
      <c r="F542" s="3"/>
      <c r="G542" s="3"/>
      <c r="H542" s="3"/>
    </row>
    <row r="543" spans="1:8" s="4" customFormat="1" x14ac:dyDescent="0.25">
      <c r="A543" s="3"/>
      <c r="C543" s="3"/>
      <c r="D543" s="3"/>
      <c r="E543" s="3"/>
      <c r="F543" s="3"/>
      <c r="G543" s="3"/>
      <c r="H543" s="3"/>
    </row>
    <row r="544" spans="1:8" s="4" customFormat="1" x14ac:dyDescent="0.25">
      <c r="A544" s="3"/>
      <c r="C544" s="3"/>
      <c r="D544" s="3"/>
      <c r="E544" s="3"/>
      <c r="F544" s="3"/>
      <c r="G544" s="3"/>
      <c r="H544" s="3"/>
    </row>
    <row r="545" spans="1:8" s="4" customFormat="1" x14ac:dyDescent="0.25">
      <c r="A545" s="3"/>
      <c r="C545" s="3"/>
      <c r="D545" s="3"/>
      <c r="E545" s="3"/>
      <c r="F545" s="3"/>
      <c r="G545" s="3"/>
      <c r="H545" s="3"/>
    </row>
    <row r="546" spans="1:8" s="4" customFormat="1" x14ac:dyDescent="0.25">
      <c r="A546" s="3"/>
      <c r="C546" s="3"/>
      <c r="D546" s="3"/>
      <c r="E546" s="3"/>
      <c r="F546" s="3"/>
      <c r="G546" s="3"/>
      <c r="H546" s="3"/>
    </row>
    <row r="547" spans="1:8" s="4" customFormat="1" x14ac:dyDescent="0.25">
      <c r="A547" s="3"/>
      <c r="C547" s="3"/>
      <c r="D547" s="3"/>
      <c r="E547" s="3"/>
      <c r="F547" s="3"/>
      <c r="G547" s="3"/>
      <c r="H547" s="3"/>
    </row>
    <row r="548" spans="1:8" s="4" customFormat="1" x14ac:dyDescent="0.25">
      <c r="A548" s="3"/>
      <c r="C548" s="3"/>
      <c r="D548" s="3"/>
      <c r="E548" s="3"/>
      <c r="F548" s="3"/>
      <c r="G548" s="3"/>
      <c r="H548" s="3"/>
    </row>
    <row r="549" spans="1:8" s="4" customFormat="1" x14ac:dyDescent="0.25">
      <c r="A549" s="3"/>
      <c r="C549" s="3"/>
      <c r="D549" s="3"/>
      <c r="E549" s="3"/>
      <c r="F549" s="3"/>
      <c r="G549" s="3"/>
      <c r="H549" s="3"/>
    </row>
    <row r="550" spans="1:8" s="4" customFormat="1" x14ac:dyDescent="0.25">
      <c r="A550" s="3"/>
      <c r="C550" s="3"/>
      <c r="D550" s="3"/>
      <c r="E550" s="3"/>
      <c r="F550" s="3"/>
      <c r="G550" s="3"/>
      <c r="H550" s="3"/>
    </row>
    <row r="551" spans="1:8" s="4" customFormat="1" x14ac:dyDescent="0.25">
      <c r="A551" s="3"/>
      <c r="C551" s="3"/>
      <c r="D551" s="3"/>
      <c r="E551" s="3"/>
      <c r="F551" s="3"/>
      <c r="G551" s="3"/>
      <c r="H551" s="3"/>
    </row>
    <row r="552" spans="1:8" s="4" customFormat="1" x14ac:dyDescent="0.25">
      <c r="A552" s="3"/>
      <c r="C552" s="3"/>
      <c r="D552" s="3"/>
      <c r="E552" s="3"/>
      <c r="F552" s="3"/>
      <c r="G552" s="3"/>
      <c r="H552" s="3"/>
    </row>
    <row r="553" spans="1:8" s="4" customFormat="1" x14ac:dyDescent="0.25">
      <c r="A553" s="3"/>
      <c r="C553" s="3"/>
      <c r="D553" s="3"/>
      <c r="E553" s="3"/>
      <c r="F553" s="3"/>
      <c r="G553" s="3"/>
      <c r="H553" s="3"/>
    </row>
    <row r="554" spans="1:8" s="4" customFormat="1" x14ac:dyDescent="0.25">
      <c r="A554" s="3"/>
      <c r="C554" s="3"/>
      <c r="D554" s="3"/>
      <c r="E554" s="3"/>
      <c r="F554" s="3"/>
      <c r="G554" s="3"/>
      <c r="H554" s="3"/>
    </row>
    <row r="555" spans="1:8" s="4" customFormat="1" x14ac:dyDescent="0.25">
      <c r="A555" s="3"/>
      <c r="C555" s="3"/>
      <c r="D555" s="3"/>
      <c r="E555" s="3"/>
      <c r="F555" s="3"/>
      <c r="G555" s="3"/>
      <c r="H555" s="3"/>
    </row>
    <row r="556" spans="1:8" s="4" customFormat="1" x14ac:dyDescent="0.25">
      <c r="A556" s="3"/>
      <c r="C556" s="3"/>
      <c r="D556" s="3"/>
      <c r="E556" s="3"/>
      <c r="F556" s="3"/>
      <c r="G556" s="3"/>
      <c r="H556" s="3"/>
    </row>
    <row r="557" spans="1:8" s="4" customFormat="1" x14ac:dyDescent="0.25">
      <c r="A557" s="3"/>
      <c r="C557" s="3"/>
      <c r="D557" s="3"/>
      <c r="E557" s="3"/>
      <c r="F557" s="3"/>
      <c r="G557" s="3"/>
      <c r="H557" s="3"/>
    </row>
    <row r="558" spans="1:8" s="4" customFormat="1" x14ac:dyDescent="0.25">
      <c r="A558" s="3"/>
      <c r="C558" s="3"/>
      <c r="D558" s="3"/>
      <c r="E558" s="3"/>
      <c r="F558" s="3"/>
      <c r="G558" s="3"/>
      <c r="H558" s="3"/>
    </row>
    <row r="559" spans="1:8" s="4" customFormat="1" x14ac:dyDescent="0.25">
      <c r="A559" s="3"/>
      <c r="C559" s="3"/>
      <c r="D559" s="3"/>
      <c r="E559" s="3"/>
      <c r="F559" s="3"/>
      <c r="G559" s="3"/>
      <c r="H559" s="3"/>
    </row>
    <row r="560" spans="1:8" s="4" customFormat="1" x14ac:dyDescent="0.25">
      <c r="A560" s="3"/>
      <c r="C560" s="3"/>
      <c r="D560" s="3"/>
      <c r="E560" s="3"/>
      <c r="F560" s="3"/>
      <c r="G560" s="3"/>
      <c r="H560" s="3"/>
    </row>
    <row r="561" spans="1:8" s="4" customFormat="1" x14ac:dyDescent="0.25">
      <c r="A561" s="3"/>
      <c r="C561" s="3"/>
      <c r="D561" s="3"/>
      <c r="E561" s="3"/>
      <c r="F561" s="3"/>
      <c r="G561" s="3"/>
      <c r="H561" s="3"/>
    </row>
    <row r="562" spans="1:8" s="4" customFormat="1" x14ac:dyDescent="0.25">
      <c r="A562" s="3"/>
      <c r="C562" s="3"/>
      <c r="D562" s="3"/>
      <c r="E562" s="3"/>
      <c r="F562" s="3"/>
      <c r="G562" s="3"/>
      <c r="H562" s="3"/>
    </row>
    <row r="563" spans="1:8" s="4" customFormat="1" x14ac:dyDescent="0.25">
      <c r="A563" s="3"/>
      <c r="C563" s="3"/>
      <c r="D563" s="3"/>
      <c r="E563" s="3"/>
      <c r="F563" s="3"/>
      <c r="G563" s="3"/>
      <c r="H563" s="3"/>
    </row>
    <row r="564" spans="1:8" s="4" customFormat="1" x14ac:dyDescent="0.25">
      <c r="A564" s="3"/>
      <c r="C564" s="3"/>
      <c r="D564" s="3"/>
      <c r="E564" s="3"/>
      <c r="F564" s="3"/>
      <c r="G564" s="3"/>
      <c r="H564" s="3"/>
    </row>
    <row r="565" spans="1:8" s="4" customFormat="1" x14ac:dyDescent="0.25">
      <c r="A565" s="3"/>
      <c r="C565" s="3"/>
      <c r="D565" s="3"/>
      <c r="E565" s="3"/>
      <c r="F565" s="3"/>
      <c r="G565" s="3"/>
      <c r="H565" s="3"/>
    </row>
    <row r="566" spans="1:8" s="4" customFormat="1" x14ac:dyDescent="0.25">
      <c r="A566" s="3"/>
      <c r="C566" s="3"/>
      <c r="D566" s="3"/>
      <c r="E566" s="3"/>
      <c r="F566" s="3"/>
      <c r="G566" s="3"/>
      <c r="H566" s="3"/>
    </row>
    <row r="567" spans="1:8" s="4" customFormat="1" x14ac:dyDescent="0.25">
      <c r="A567" s="3"/>
      <c r="C567" s="3"/>
      <c r="D567" s="3"/>
      <c r="E567" s="3"/>
      <c r="F567" s="3"/>
      <c r="G567" s="3"/>
      <c r="H567" s="3"/>
    </row>
    <row r="568" spans="1:8" s="4" customFormat="1" x14ac:dyDescent="0.25">
      <c r="A568" s="3"/>
      <c r="C568" s="3"/>
      <c r="D568" s="3"/>
      <c r="E568" s="3"/>
      <c r="F568" s="3"/>
      <c r="G568" s="3"/>
      <c r="H568" s="3"/>
    </row>
    <row r="569" spans="1:8" s="4" customFormat="1" x14ac:dyDescent="0.25">
      <c r="A569" s="3"/>
      <c r="C569" s="3"/>
      <c r="D569" s="3"/>
      <c r="E569" s="3"/>
      <c r="F569" s="3"/>
      <c r="G569" s="3"/>
      <c r="H569" s="3"/>
    </row>
    <row r="570" spans="1:8" s="4" customFormat="1" x14ac:dyDescent="0.25">
      <c r="A570" s="3"/>
      <c r="C570" s="3"/>
      <c r="D570" s="3"/>
      <c r="E570" s="3"/>
      <c r="F570" s="3"/>
      <c r="G570" s="3"/>
      <c r="H570" s="3"/>
    </row>
    <row r="571" spans="1:8" s="4" customFormat="1" x14ac:dyDescent="0.25">
      <c r="A571" s="3"/>
      <c r="C571" s="3"/>
      <c r="D571" s="3"/>
      <c r="E571" s="3"/>
      <c r="F571" s="3"/>
      <c r="G571" s="3"/>
      <c r="H571" s="3"/>
    </row>
    <row r="572" spans="1:8" s="4" customFormat="1" x14ac:dyDescent="0.25">
      <c r="A572" s="3"/>
      <c r="C572" s="3"/>
      <c r="D572" s="3"/>
      <c r="E572" s="3"/>
      <c r="F572" s="3"/>
      <c r="G572" s="3"/>
      <c r="H572" s="3"/>
    </row>
    <row r="573" spans="1:8" s="4" customFormat="1" x14ac:dyDescent="0.25">
      <c r="A573" s="3"/>
      <c r="C573" s="3"/>
      <c r="D573" s="3"/>
      <c r="E573" s="3"/>
      <c r="F573" s="3"/>
      <c r="G573" s="3"/>
      <c r="H573" s="3"/>
    </row>
    <row r="574" spans="1:8" s="4" customFormat="1" x14ac:dyDescent="0.25">
      <c r="A574" s="3"/>
      <c r="C574" s="3"/>
      <c r="D574" s="3"/>
      <c r="E574" s="3"/>
      <c r="F574" s="3"/>
      <c r="G574" s="3"/>
      <c r="H574" s="3"/>
    </row>
    <row r="575" spans="1:8" s="4" customFormat="1" x14ac:dyDescent="0.25">
      <c r="A575" s="3"/>
      <c r="C575" s="3"/>
      <c r="D575" s="3"/>
      <c r="E575" s="3"/>
      <c r="F575" s="3"/>
      <c r="G575" s="3"/>
      <c r="H575" s="3"/>
    </row>
    <row r="576" spans="1:8" s="4" customFormat="1" x14ac:dyDescent="0.25">
      <c r="A576" s="3"/>
      <c r="C576" s="3"/>
      <c r="D576" s="3"/>
      <c r="E576" s="3"/>
      <c r="F576" s="3"/>
      <c r="G576" s="3"/>
      <c r="H576" s="3"/>
    </row>
    <row r="577" spans="1:8" s="4" customFormat="1" x14ac:dyDescent="0.25">
      <c r="A577" s="3"/>
      <c r="C577" s="3"/>
      <c r="D577" s="3"/>
      <c r="E577" s="3"/>
      <c r="F577" s="3"/>
      <c r="G577" s="3"/>
      <c r="H577" s="3"/>
    </row>
    <row r="578" spans="1:8" s="4" customFormat="1" x14ac:dyDescent="0.25">
      <c r="A578" s="3"/>
      <c r="C578" s="3"/>
      <c r="D578" s="3"/>
      <c r="E578" s="3"/>
      <c r="F578" s="3"/>
      <c r="G578" s="3"/>
      <c r="H578" s="3"/>
    </row>
    <row r="579" spans="1:8" s="4" customFormat="1" x14ac:dyDescent="0.25">
      <c r="A579" s="3"/>
      <c r="C579" s="3"/>
      <c r="D579" s="3"/>
      <c r="E579" s="3"/>
      <c r="F579" s="3"/>
      <c r="G579" s="3"/>
      <c r="H579" s="3"/>
    </row>
    <row r="580" spans="1:8" s="4" customFormat="1" x14ac:dyDescent="0.25">
      <c r="A580" s="3"/>
      <c r="C580" s="3"/>
      <c r="D580" s="3"/>
      <c r="E580" s="3"/>
      <c r="F580" s="3"/>
      <c r="G580" s="3"/>
      <c r="H580" s="3"/>
    </row>
    <row r="581" spans="1:8" s="4" customFormat="1" x14ac:dyDescent="0.25">
      <c r="A581" s="3"/>
      <c r="C581" s="3"/>
      <c r="D581" s="3"/>
      <c r="E581" s="3"/>
      <c r="F581" s="3"/>
      <c r="G581" s="3"/>
      <c r="H581" s="3"/>
    </row>
    <row r="582" spans="1:8" s="4" customFormat="1" x14ac:dyDescent="0.25">
      <c r="A582" s="3"/>
      <c r="C582" s="3"/>
      <c r="D582" s="3"/>
      <c r="E582" s="3"/>
      <c r="F582" s="3"/>
      <c r="G582" s="3"/>
      <c r="H582" s="3"/>
    </row>
    <row r="583" spans="1:8" s="4" customFormat="1" x14ac:dyDescent="0.25">
      <c r="A583" s="3"/>
      <c r="C583" s="3"/>
      <c r="D583" s="3"/>
      <c r="E583" s="3"/>
      <c r="F583" s="3"/>
      <c r="G583" s="3"/>
      <c r="H583" s="3"/>
    </row>
    <row r="584" spans="1:8" s="4" customFormat="1" x14ac:dyDescent="0.25">
      <c r="A584" s="3"/>
      <c r="C584" s="3"/>
      <c r="D584" s="3"/>
      <c r="E584" s="3"/>
      <c r="F584" s="3"/>
      <c r="G584" s="3"/>
      <c r="H584" s="3"/>
    </row>
    <row r="585" spans="1:8" s="4" customFormat="1" x14ac:dyDescent="0.25">
      <c r="A585" s="3"/>
      <c r="C585" s="3"/>
      <c r="D585" s="3"/>
      <c r="E585" s="3"/>
      <c r="F585" s="3"/>
      <c r="G585" s="3"/>
      <c r="H585" s="3"/>
    </row>
    <row r="586" spans="1:8" s="4" customFormat="1" x14ac:dyDescent="0.25">
      <c r="A586" s="3"/>
      <c r="C586" s="3"/>
      <c r="D586" s="3"/>
      <c r="E586" s="3"/>
      <c r="F586" s="3"/>
      <c r="G586" s="3"/>
      <c r="H586" s="3"/>
    </row>
    <row r="587" spans="1:8" s="4" customFormat="1" x14ac:dyDescent="0.25">
      <c r="A587" s="3"/>
      <c r="C587" s="3"/>
      <c r="D587" s="3"/>
      <c r="E587" s="3"/>
      <c r="F587" s="3"/>
      <c r="G587" s="3"/>
      <c r="H587" s="3"/>
    </row>
    <row r="588" spans="1:8" s="4" customFormat="1" x14ac:dyDescent="0.25">
      <c r="A588" s="3"/>
      <c r="C588" s="3"/>
      <c r="D588" s="3"/>
      <c r="E588" s="3"/>
      <c r="F588" s="3"/>
      <c r="G588" s="3"/>
      <c r="H588" s="3"/>
    </row>
    <row r="589" spans="1:8" s="4" customFormat="1" x14ac:dyDescent="0.25">
      <c r="A589" s="3"/>
      <c r="C589" s="3"/>
      <c r="D589" s="3"/>
      <c r="E589" s="3"/>
      <c r="F589" s="3"/>
      <c r="G589" s="3"/>
      <c r="H589" s="3"/>
    </row>
    <row r="590" spans="1:8" s="4" customFormat="1" x14ac:dyDescent="0.25">
      <c r="A590" s="3"/>
      <c r="C590" s="3"/>
      <c r="D590" s="3"/>
      <c r="E590" s="3"/>
      <c r="F590" s="3"/>
      <c r="G590" s="3"/>
      <c r="H590" s="3"/>
    </row>
    <row r="591" spans="1:8" s="4" customFormat="1" x14ac:dyDescent="0.25">
      <c r="A591" s="3"/>
      <c r="C591" s="3"/>
      <c r="D591" s="3"/>
      <c r="E591" s="3"/>
      <c r="F591" s="3"/>
      <c r="G591" s="3"/>
      <c r="H591" s="3"/>
    </row>
    <row r="592" spans="1:8" s="4" customFormat="1" x14ac:dyDescent="0.25">
      <c r="A592" s="3"/>
      <c r="C592" s="3"/>
      <c r="D592" s="3"/>
      <c r="E592" s="3"/>
      <c r="F592" s="3"/>
      <c r="G592" s="3"/>
      <c r="H592" s="3"/>
    </row>
    <row r="593" spans="1:8" s="4" customFormat="1" x14ac:dyDescent="0.25">
      <c r="A593" s="3"/>
      <c r="C593" s="3"/>
      <c r="D593" s="3"/>
      <c r="E593" s="3"/>
      <c r="F593" s="3"/>
      <c r="G593" s="3"/>
      <c r="H593" s="3"/>
    </row>
    <row r="594" spans="1:8" s="4" customFormat="1" x14ac:dyDescent="0.25">
      <c r="A594" s="3"/>
      <c r="C594" s="3"/>
      <c r="D594" s="3"/>
      <c r="E594" s="3"/>
      <c r="F594" s="3"/>
      <c r="G594" s="3"/>
      <c r="H594" s="3"/>
    </row>
    <row r="595" spans="1:8" s="4" customFormat="1" x14ac:dyDescent="0.25">
      <c r="A595" s="3"/>
      <c r="C595" s="3"/>
      <c r="D595" s="3"/>
      <c r="E595" s="3"/>
      <c r="F595" s="3"/>
      <c r="G595" s="3"/>
      <c r="H595" s="3"/>
    </row>
    <row r="596" spans="1:8" s="4" customFormat="1" x14ac:dyDescent="0.25">
      <c r="A596" s="3"/>
      <c r="C596" s="3"/>
      <c r="D596" s="3"/>
      <c r="E596" s="3"/>
      <c r="F596" s="3"/>
      <c r="G596" s="3"/>
      <c r="H596" s="3"/>
    </row>
    <row r="597" spans="1:8" s="4" customFormat="1" x14ac:dyDescent="0.25">
      <c r="A597" s="3"/>
      <c r="C597" s="3"/>
      <c r="D597" s="3"/>
      <c r="E597" s="3"/>
      <c r="F597" s="3"/>
      <c r="G597" s="3"/>
      <c r="H597" s="3"/>
    </row>
    <row r="598" spans="1:8" s="4" customFormat="1" x14ac:dyDescent="0.25">
      <c r="A598" s="3"/>
      <c r="C598" s="3"/>
      <c r="D598" s="3"/>
      <c r="E598" s="3"/>
      <c r="F598" s="3"/>
      <c r="G598" s="3"/>
      <c r="H598" s="3"/>
    </row>
    <row r="599" spans="1:8" s="4" customFormat="1" x14ac:dyDescent="0.25">
      <c r="A599" s="3"/>
      <c r="C599" s="3"/>
      <c r="D599" s="3"/>
      <c r="E599" s="3"/>
      <c r="F599" s="3"/>
      <c r="G599" s="3"/>
      <c r="H599" s="3"/>
    </row>
    <row r="600" spans="1:8" s="4" customFormat="1" x14ac:dyDescent="0.25">
      <c r="A600" s="3"/>
      <c r="C600" s="3"/>
      <c r="D600" s="3"/>
      <c r="E600" s="3"/>
      <c r="F600" s="3"/>
      <c r="G600" s="3"/>
      <c r="H600" s="3"/>
    </row>
    <row r="601" spans="1:8" s="4" customFormat="1" x14ac:dyDescent="0.25">
      <c r="A601" s="3"/>
      <c r="C601" s="3"/>
      <c r="D601" s="3"/>
      <c r="E601" s="3"/>
      <c r="F601" s="3"/>
      <c r="G601" s="3"/>
      <c r="H601" s="3"/>
    </row>
    <row r="602" spans="1:8" s="4" customFormat="1" x14ac:dyDescent="0.25">
      <c r="A602" s="3"/>
      <c r="C602" s="3"/>
      <c r="D602" s="3"/>
      <c r="E602" s="3"/>
      <c r="F602" s="3"/>
      <c r="G602" s="3"/>
      <c r="H602" s="3"/>
    </row>
    <row r="603" spans="1:8" s="4" customFormat="1" x14ac:dyDescent="0.25">
      <c r="A603" s="3"/>
      <c r="C603" s="3"/>
      <c r="D603" s="3"/>
      <c r="E603" s="3"/>
      <c r="F603" s="3"/>
      <c r="G603" s="3"/>
      <c r="H603" s="3"/>
    </row>
    <row r="604" spans="1:8" s="4" customFormat="1" x14ac:dyDescent="0.25">
      <c r="A604" s="3"/>
      <c r="C604" s="3"/>
      <c r="D604" s="3"/>
      <c r="E604" s="3"/>
      <c r="F604" s="3"/>
      <c r="G604" s="3"/>
      <c r="H604" s="3"/>
    </row>
    <row r="605" spans="1:8" s="4" customFormat="1" x14ac:dyDescent="0.25">
      <c r="A605" s="3"/>
      <c r="C605" s="3"/>
      <c r="D605" s="3"/>
      <c r="E605" s="3"/>
      <c r="F605" s="3"/>
      <c r="G605" s="3"/>
      <c r="H605" s="3"/>
    </row>
    <row r="606" spans="1:8" s="4" customFormat="1" x14ac:dyDescent="0.25">
      <c r="A606" s="3"/>
      <c r="C606" s="3"/>
      <c r="D606" s="3"/>
      <c r="E606" s="3"/>
      <c r="F606" s="3"/>
      <c r="G606" s="3"/>
      <c r="H606" s="3"/>
    </row>
    <row r="607" spans="1:8" s="4" customFormat="1" x14ac:dyDescent="0.25">
      <c r="A607" s="3"/>
      <c r="C607" s="3"/>
      <c r="D607" s="3"/>
      <c r="E607" s="3"/>
      <c r="F607" s="3"/>
      <c r="G607" s="3"/>
      <c r="H607" s="3"/>
    </row>
    <row r="608" spans="1:8" s="4" customFormat="1" x14ac:dyDescent="0.25">
      <c r="A608" s="3"/>
      <c r="C608" s="3"/>
      <c r="D608" s="3"/>
      <c r="E608" s="3"/>
      <c r="F608" s="3"/>
      <c r="G608" s="3"/>
      <c r="H608" s="3"/>
    </row>
    <row r="609" spans="1:8" s="4" customFormat="1" x14ac:dyDescent="0.25">
      <c r="A609" s="3"/>
      <c r="C609" s="3"/>
      <c r="D609" s="3"/>
      <c r="E609" s="3"/>
      <c r="F609" s="3"/>
      <c r="G609" s="3"/>
      <c r="H609" s="3"/>
    </row>
    <row r="610" spans="1:8" s="4" customFormat="1" x14ac:dyDescent="0.25">
      <c r="A610" s="3"/>
      <c r="C610" s="3"/>
      <c r="D610" s="3"/>
      <c r="E610" s="3"/>
      <c r="F610" s="3"/>
      <c r="G610" s="3"/>
      <c r="H610" s="3"/>
    </row>
    <row r="611" spans="1:8" s="4" customFormat="1" x14ac:dyDescent="0.25">
      <c r="A611" s="3"/>
      <c r="C611" s="3"/>
      <c r="D611" s="3"/>
      <c r="E611" s="3"/>
      <c r="F611" s="3"/>
      <c r="G611" s="3"/>
      <c r="H611" s="3"/>
    </row>
  </sheetData>
  <sheetProtection formatCells="0" formatColumns="0" formatRows="0" insertHyperlinks="0" autoFilter="0"/>
  <protectedRanges>
    <protectedRange sqref="D6" name="Planeacion_1_1"/>
  </protectedRanges>
  <autoFilter ref="A4:H10" xr:uid="{00000000-0009-0000-0000-000004000000}"/>
  <mergeCells count="21">
    <mergeCell ref="A6:A8"/>
    <mergeCell ref="A1:H1"/>
    <mergeCell ref="A2:H2"/>
    <mergeCell ref="A3:A4"/>
    <mergeCell ref="B3:B4"/>
    <mergeCell ref="C3:C4"/>
    <mergeCell ref="D3:D4"/>
    <mergeCell ref="E3:E4"/>
    <mergeCell ref="F3:H3"/>
    <mergeCell ref="O2:Q2"/>
    <mergeCell ref="O3:O4"/>
    <mergeCell ref="P3:P4"/>
    <mergeCell ref="Q3:Q4"/>
    <mergeCell ref="I2:K2"/>
    <mergeCell ref="I3:I4"/>
    <mergeCell ref="J3:J4"/>
    <mergeCell ref="K3:K4"/>
    <mergeCell ref="L2:N2"/>
    <mergeCell ref="L3:L4"/>
    <mergeCell ref="M3:M4"/>
    <mergeCell ref="N3:N4"/>
  </mergeCells>
  <conditionalFormatting sqref="D6">
    <cfRule type="expression" dxfId="25" priority="13" stopIfTrue="1">
      <formula>#REF!=""</formula>
    </cfRule>
    <cfRule type="expression" dxfId="24" priority="14">
      <formula>#REF!&gt;0</formula>
    </cfRule>
  </conditionalFormatting>
  <conditionalFormatting sqref="K5:K10">
    <cfRule type="cellIs" dxfId="23" priority="7" operator="between">
      <formula>76%</formula>
      <formula>100%</formula>
    </cfRule>
    <cfRule type="cellIs" dxfId="22" priority="8" operator="between">
      <formula>36%</formula>
      <formula>75%</formula>
    </cfRule>
    <cfRule type="cellIs" dxfId="21" priority="9" operator="between">
      <formula>0%</formula>
      <formula>35%</formula>
    </cfRule>
  </conditionalFormatting>
  <conditionalFormatting sqref="N5:N10">
    <cfRule type="cellIs" dxfId="20" priority="4" operator="between">
      <formula>76%</formula>
      <formula>100%</formula>
    </cfRule>
    <cfRule type="cellIs" dxfId="19" priority="5" operator="between">
      <formula>36%</formula>
      <formula>75%</formula>
    </cfRule>
    <cfRule type="cellIs" dxfId="18" priority="6" operator="between">
      <formula>0%</formula>
      <formula>35%</formula>
    </cfRule>
  </conditionalFormatting>
  <conditionalFormatting sqref="Q5:Q10">
    <cfRule type="cellIs" dxfId="17" priority="1" operator="between">
      <formula>76%</formula>
      <formula>100%</formula>
    </cfRule>
    <cfRule type="cellIs" dxfId="16" priority="2" operator="between">
      <formula>36%</formula>
      <formula>75%</formula>
    </cfRule>
    <cfRule type="cellIs" dxfId="15" priority="3" operator="between">
      <formula>0%</formula>
      <formula>35%</formula>
    </cfRule>
  </conditionalFormatting>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R618"/>
  <sheetViews>
    <sheetView showGridLines="0" topLeftCell="O15" zoomScale="110" zoomScaleNormal="110" workbookViewId="0">
      <selection activeCell="Q5" sqref="Q5:Q16"/>
    </sheetView>
  </sheetViews>
  <sheetFormatPr baseColWidth="10" defaultColWidth="11.44140625" defaultRowHeight="13.8" x14ac:dyDescent="0.3"/>
  <cols>
    <col min="1" max="1" width="13.5546875" style="30" customWidth="1"/>
    <col min="2" max="2" width="59.77734375" style="31" customWidth="1"/>
    <col min="3" max="3" width="18.77734375" style="30" customWidth="1"/>
    <col min="4" max="4" width="37" style="30" customWidth="1"/>
    <col min="5" max="5" width="24.44140625" style="30" customWidth="1"/>
    <col min="6" max="6" width="11" style="30" customWidth="1"/>
    <col min="7" max="7" width="11.5546875" style="30" customWidth="1"/>
    <col min="8" max="8" width="11.44140625" style="30" customWidth="1"/>
    <col min="9" max="10" width="42.21875" style="30" customWidth="1"/>
    <col min="11" max="11" width="28.5546875" style="30" bestFit="1" customWidth="1"/>
    <col min="12" max="12" width="64.21875" style="30" customWidth="1"/>
    <col min="13" max="13" width="49.77734375" style="30" customWidth="1"/>
    <col min="14" max="14" width="28.5546875" style="30" bestFit="1" customWidth="1"/>
    <col min="15" max="15" width="85.21875" style="30" customWidth="1"/>
    <col min="16" max="16" width="49.77734375" style="30" customWidth="1"/>
    <col min="17" max="17" width="28.5546875" style="30" bestFit="1" customWidth="1"/>
    <col min="18" max="16384" width="11.44140625" style="30"/>
  </cols>
  <sheetData>
    <row r="1" spans="1:18" s="32" customFormat="1" ht="30" customHeight="1" x14ac:dyDescent="0.3">
      <c r="A1" s="103" t="s">
        <v>0</v>
      </c>
      <c r="B1" s="103"/>
      <c r="C1" s="103"/>
      <c r="D1" s="103"/>
      <c r="E1" s="103"/>
      <c r="F1" s="103"/>
      <c r="G1" s="103"/>
      <c r="H1" s="103"/>
    </row>
    <row r="2" spans="1:18" s="32" customFormat="1" ht="30" customHeight="1" x14ac:dyDescent="0.3">
      <c r="A2" s="104" t="s">
        <v>118</v>
      </c>
      <c r="B2" s="104"/>
      <c r="C2" s="104"/>
      <c r="D2" s="104"/>
      <c r="E2" s="104"/>
      <c r="F2" s="104"/>
      <c r="G2" s="104"/>
      <c r="H2" s="104"/>
      <c r="I2" s="89" t="s">
        <v>175</v>
      </c>
      <c r="J2" s="89"/>
      <c r="K2" s="89"/>
      <c r="L2" s="89" t="s">
        <v>175</v>
      </c>
      <c r="M2" s="89"/>
      <c r="N2" s="89"/>
      <c r="O2" s="89" t="s">
        <v>175</v>
      </c>
      <c r="P2" s="89"/>
      <c r="Q2" s="89"/>
    </row>
    <row r="3" spans="1:18" s="32" customFormat="1" ht="25.5" customHeight="1" x14ac:dyDescent="0.3">
      <c r="A3" s="98" t="s">
        <v>2</v>
      </c>
      <c r="B3" s="98" t="s">
        <v>3</v>
      </c>
      <c r="C3" s="98" t="s">
        <v>4</v>
      </c>
      <c r="D3" s="98" t="s">
        <v>5</v>
      </c>
      <c r="E3" s="98" t="s">
        <v>6</v>
      </c>
      <c r="F3" s="99" t="s">
        <v>7</v>
      </c>
      <c r="G3" s="99"/>
      <c r="H3" s="99"/>
      <c r="I3" s="90" t="s">
        <v>176</v>
      </c>
      <c r="J3" s="90" t="s">
        <v>177</v>
      </c>
      <c r="K3" s="90" t="s">
        <v>178</v>
      </c>
      <c r="L3" s="90" t="s">
        <v>179</v>
      </c>
      <c r="M3" s="90" t="s">
        <v>180</v>
      </c>
      <c r="N3" s="90" t="s">
        <v>178</v>
      </c>
      <c r="O3" s="90" t="s">
        <v>292</v>
      </c>
      <c r="P3" s="90" t="s">
        <v>293</v>
      </c>
      <c r="Q3" s="90" t="s">
        <v>178</v>
      </c>
    </row>
    <row r="4" spans="1:18" s="32" customFormat="1" ht="34.5" customHeight="1" x14ac:dyDescent="0.3">
      <c r="A4" s="98"/>
      <c r="B4" s="98"/>
      <c r="C4" s="98"/>
      <c r="D4" s="98"/>
      <c r="E4" s="98"/>
      <c r="F4" s="6" t="s">
        <v>8</v>
      </c>
      <c r="G4" s="6" t="s">
        <v>9</v>
      </c>
      <c r="H4" s="6" t="s">
        <v>10</v>
      </c>
      <c r="I4" s="90"/>
      <c r="J4" s="90"/>
      <c r="K4" s="90"/>
      <c r="L4" s="90"/>
      <c r="M4" s="90"/>
      <c r="N4" s="90"/>
      <c r="O4" s="90"/>
      <c r="P4" s="90"/>
      <c r="Q4" s="90"/>
    </row>
    <row r="5" spans="1:18" s="29" customFormat="1" ht="218.55" customHeight="1" x14ac:dyDescent="0.3">
      <c r="A5" s="100" t="s">
        <v>119</v>
      </c>
      <c r="B5" s="49" t="s">
        <v>120</v>
      </c>
      <c r="C5" s="14" t="s">
        <v>121</v>
      </c>
      <c r="D5" s="14" t="s">
        <v>122</v>
      </c>
      <c r="E5" s="14" t="s">
        <v>123</v>
      </c>
      <c r="F5" s="9" t="s">
        <v>16</v>
      </c>
      <c r="G5" s="9" t="s">
        <v>16</v>
      </c>
      <c r="H5" s="9" t="s">
        <v>16</v>
      </c>
      <c r="I5" s="60" t="s">
        <v>241</v>
      </c>
      <c r="J5" s="58" t="s">
        <v>242</v>
      </c>
      <c r="K5" s="59">
        <f>(1/3)</f>
        <v>0.33333333333333331</v>
      </c>
      <c r="L5" s="60" t="s">
        <v>250</v>
      </c>
      <c r="M5" s="58" t="s">
        <v>251</v>
      </c>
      <c r="N5" s="59">
        <f>(2/3)</f>
        <v>0.66666666666666663</v>
      </c>
      <c r="O5" s="60" t="s">
        <v>328</v>
      </c>
      <c r="P5" s="58" t="s">
        <v>309</v>
      </c>
      <c r="Q5" s="59">
        <v>1</v>
      </c>
    </row>
    <row r="6" spans="1:18" s="29" customFormat="1" ht="159.6" customHeight="1" x14ac:dyDescent="0.3">
      <c r="A6" s="102"/>
      <c r="B6" s="41" t="s">
        <v>124</v>
      </c>
      <c r="C6" s="35" t="s">
        <v>125</v>
      </c>
      <c r="D6" s="14" t="s">
        <v>30</v>
      </c>
      <c r="E6" s="14"/>
      <c r="F6" s="9" t="s">
        <v>16</v>
      </c>
      <c r="G6" s="9"/>
      <c r="H6" s="9" t="s">
        <v>16</v>
      </c>
      <c r="I6" s="60" t="s">
        <v>243</v>
      </c>
      <c r="J6" s="58" t="s">
        <v>244</v>
      </c>
      <c r="K6" s="59">
        <f>1/2</f>
        <v>0.5</v>
      </c>
      <c r="L6" s="60" t="s">
        <v>252</v>
      </c>
      <c r="M6" s="58" t="s">
        <v>282</v>
      </c>
      <c r="N6" s="59">
        <v>1</v>
      </c>
      <c r="O6" s="60" t="s">
        <v>294</v>
      </c>
      <c r="P6" s="60" t="s">
        <v>294</v>
      </c>
      <c r="Q6" s="59">
        <v>1</v>
      </c>
    </row>
    <row r="7" spans="1:18" s="29" customFormat="1" ht="343.5" customHeight="1" x14ac:dyDescent="0.3">
      <c r="A7" s="102"/>
      <c r="B7" s="33" t="s">
        <v>126</v>
      </c>
      <c r="C7" s="14" t="s">
        <v>127</v>
      </c>
      <c r="D7" s="14" t="s">
        <v>128</v>
      </c>
      <c r="E7" s="50" t="s">
        <v>14</v>
      </c>
      <c r="F7" s="51" t="s">
        <v>16</v>
      </c>
      <c r="G7" s="51" t="s">
        <v>16</v>
      </c>
      <c r="H7" s="51" t="s">
        <v>16</v>
      </c>
      <c r="I7" s="60" t="s">
        <v>245</v>
      </c>
      <c r="J7" s="58" t="s">
        <v>246</v>
      </c>
      <c r="K7" s="59">
        <f>(1/3)</f>
        <v>0.33333333333333331</v>
      </c>
      <c r="L7" s="60" t="s">
        <v>283</v>
      </c>
      <c r="M7" s="58" t="s">
        <v>284</v>
      </c>
      <c r="N7" s="59">
        <f>(2/3)</f>
        <v>0.66666666666666663</v>
      </c>
      <c r="O7" s="60" t="s">
        <v>310</v>
      </c>
      <c r="P7" s="58" t="s">
        <v>309</v>
      </c>
      <c r="Q7" s="59">
        <v>1</v>
      </c>
    </row>
    <row r="8" spans="1:18" s="56" customFormat="1" ht="400.5" customHeight="1" x14ac:dyDescent="0.3">
      <c r="A8" s="102"/>
      <c r="B8" s="13" t="s">
        <v>129</v>
      </c>
      <c r="C8" s="8" t="s">
        <v>130</v>
      </c>
      <c r="D8" s="8" t="s">
        <v>131</v>
      </c>
      <c r="E8" s="8" t="s">
        <v>132</v>
      </c>
      <c r="F8" s="9" t="s">
        <v>16</v>
      </c>
      <c r="G8" s="9"/>
      <c r="H8" s="9"/>
      <c r="I8" s="58" t="s">
        <v>213</v>
      </c>
      <c r="J8" s="58" t="s">
        <v>213</v>
      </c>
      <c r="K8" s="64">
        <v>0</v>
      </c>
      <c r="L8" s="58" t="s">
        <v>253</v>
      </c>
      <c r="M8" s="58" t="s">
        <v>285</v>
      </c>
      <c r="N8" s="64">
        <f>1/6</f>
        <v>0.16666666666666666</v>
      </c>
      <c r="O8" s="58" t="s">
        <v>329</v>
      </c>
      <c r="P8" s="58" t="s">
        <v>330</v>
      </c>
      <c r="Q8" s="64">
        <v>1</v>
      </c>
      <c r="R8" s="28"/>
    </row>
    <row r="9" spans="1:18" s="28" customFormat="1" ht="183.6" customHeight="1" x14ac:dyDescent="0.3">
      <c r="A9" s="101"/>
      <c r="B9" s="52" t="s">
        <v>133</v>
      </c>
      <c r="C9" s="14" t="s">
        <v>134</v>
      </c>
      <c r="D9" s="8" t="s">
        <v>75</v>
      </c>
      <c r="E9" s="14"/>
      <c r="F9" s="9" t="s">
        <v>16</v>
      </c>
      <c r="G9" s="9" t="s">
        <v>16</v>
      </c>
      <c r="H9" s="9" t="s">
        <v>16</v>
      </c>
      <c r="I9" s="60" t="s">
        <v>247</v>
      </c>
      <c r="J9" s="58" t="s">
        <v>248</v>
      </c>
      <c r="K9" s="59">
        <f>1/3</f>
        <v>0.33333333333333331</v>
      </c>
      <c r="L9" s="60" t="s">
        <v>254</v>
      </c>
      <c r="M9" s="58" t="s">
        <v>286</v>
      </c>
      <c r="N9" s="59">
        <f>2/3</f>
        <v>0.66666666666666663</v>
      </c>
      <c r="O9" s="60" t="s">
        <v>336</v>
      </c>
      <c r="P9" s="58" t="s">
        <v>312</v>
      </c>
      <c r="Q9" s="59">
        <v>1</v>
      </c>
    </row>
    <row r="10" spans="1:18" s="56" customFormat="1" ht="148.19999999999999" customHeight="1" x14ac:dyDescent="0.3">
      <c r="A10" s="55" t="s">
        <v>166</v>
      </c>
      <c r="B10" s="57" t="s">
        <v>174</v>
      </c>
      <c r="C10" s="27" t="s">
        <v>167</v>
      </c>
      <c r="D10" s="8" t="s">
        <v>75</v>
      </c>
      <c r="E10" s="27"/>
      <c r="F10" s="9"/>
      <c r="G10" s="9" t="s">
        <v>16</v>
      </c>
      <c r="H10" s="9" t="s">
        <v>16</v>
      </c>
      <c r="I10" s="60" t="s">
        <v>257</v>
      </c>
      <c r="J10" s="60" t="s">
        <v>257</v>
      </c>
      <c r="K10" s="59">
        <v>0</v>
      </c>
      <c r="L10" s="60" t="s">
        <v>255</v>
      </c>
      <c r="M10" s="58" t="s">
        <v>287</v>
      </c>
      <c r="N10" s="59">
        <f>1/2</f>
        <v>0.5</v>
      </c>
      <c r="O10" s="60" t="s">
        <v>331</v>
      </c>
      <c r="P10" s="58" t="s">
        <v>313</v>
      </c>
      <c r="Q10" s="59">
        <v>1</v>
      </c>
      <c r="R10" s="28"/>
    </row>
    <row r="11" spans="1:18" s="28" customFormat="1" ht="111" customHeight="1" x14ac:dyDescent="0.3">
      <c r="A11" s="100" t="s">
        <v>135</v>
      </c>
      <c r="B11" s="45" t="s">
        <v>136</v>
      </c>
      <c r="C11" s="15" t="s">
        <v>137</v>
      </c>
      <c r="D11" s="8" t="s">
        <v>138</v>
      </c>
      <c r="E11" s="15" t="s">
        <v>139</v>
      </c>
      <c r="F11" s="9"/>
      <c r="G11" s="9" t="s">
        <v>16</v>
      </c>
      <c r="H11" s="9"/>
      <c r="I11" s="60" t="s">
        <v>196</v>
      </c>
      <c r="J11" s="60" t="s">
        <v>196</v>
      </c>
      <c r="K11" s="59"/>
      <c r="L11" s="60" t="s">
        <v>256</v>
      </c>
      <c r="M11" s="58" t="s">
        <v>236</v>
      </c>
      <c r="N11" s="59">
        <v>1</v>
      </c>
      <c r="O11" s="60" t="s">
        <v>294</v>
      </c>
      <c r="P11" s="60" t="s">
        <v>294</v>
      </c>
      <c r="Q11" s="59">
        <v>1</v>
      </c>
    </row>
    <row r="12" spans="1:18" s="65" customFormat="1" ht="294" customHeight="1" x14ac:dyDescent="0.3">
      <c r="A12" s="102"/>
      <c r="B12" s="13" t="s">
        <v>140</v>
      </c>
      <c r="C12" s="12" t="s">
        <v>141</v>
      </c>
      <c r="D12" s="8" t="s">
        <v>142</v>
      </c>
      <c r="E12" s="8" t="s">
        <v>143</v>
      </c>
      <c r="F12" s="9"/>
      <c r="G12" s="9" t="s">
        <v>16</v>
      </c>
      <c r="H12" s="9"/>
      <c r="I12" s="58" t="s">
        <v>196</v>
      </c>
      <c r="J12" s="58" t="s">
        <v>196</v>
      </c>
      <c r="K12" s="64"/>
      <c r="L12" s="58" t="s">
        <v>288</v>
      </c>
      <c r="M12" s="58" t="s">
        <v>289</v>
      </c>
      <c r="N12" s="64">
        <v>0</v>
      </c>
      <c r="O12" s="58" t="s">
        <v>339</v>
      </c>
      <c r="P12" s="58" t="s">
        <v>340</v>
      </c>
      <c r="Q12" s="64">
        <v>0</v>
      </c>
      <c r="R12" s="29"/>
    </row>
    <row r="13" spans="1:18" s="65" customFormat="1" ht="167.25" customHeight="1" x14ac:dyDescent="0.3">
      <c r="A13" s="102"/>
      <c r="B13" s="57" t="s">
        <v>168</v>
      </c>
      <c r="C13" s="12" t="s">
        <v>144</v>
      </c>
      <c r="D13" s="8" t="s">
        <v>75</v>
      </c>
      <c r="E13" s="8"/>
      <c r="F13" s="9"/>
      <c r="G13" s="9" t="s">
        <v>16</v>
      </c>
      <c r="H13" s="9"/>
      <c r="I13" s="58" t="s">
        <v>196</v>
      </c>
      <c r="J13" s="58" t="s">
        <v>196</v>
      </c>
      <c r="K13" s="64"/>
      <c r="L13" s="58" t="s">
        <v>258</v>
      </c>
      <c r="M13" s="58" t="s">
        <v>290</v>
      </c>
      <c r="N13" s="64">
        <f>1/2</f>
        <v>0.5</v>
      </c>
      <c r="O13" s="58" t="s">
        <v>332</v>
      </c>
      <c r="P13" s="58" t="s">
        <v>333</v>
      </c>
      <c r="Q13" s="64">
        <v>1</v>
      </c>
      <c r="R13" s="29"/>
    </row>
    <row r="14" spans="1:18" s="29" customFormat="1" ht="275.25" customHeight="1" x14ac:dyDescent="0.3">
      <c r="A14" s="91" t="s">
        <v>145</v>
      </c>
      <c r="B14" s="23" t="s">
        <v>146</v>
      </c>
      <c r="C14" s="22" t="s">
        <v>147</v>
      </c>
      <c r="D14" s="8" t="s">
        <v>75</v>
      </c>
      <c r="E14" s="14"/>
      <c r="F14" s="9"/>
      <c r="G14" s="9"/>
      <c r="H14" s="9" t="s">
        <v>16</v>
      </c>
      <c r="I14" s="60" t="s">
        <v>196</v>
      </c>
      <c r="J14" s="60" t="s">
        <v>196</v>
      </c>
      <c r="K14" s="59">
        <v>0</v>
      </c>
      <c r="L14" s="60" t="s">
        <v>196</v>
      </c>
      <c r="M14" s="60" t="s">
        <v>196</v>
      </c>
      <c r="N14" s="59">
        <v>0</v>
      </c>
      <c r="O14" s="60" t="s">
        <v>335</v>
      </c>
      <c r="P14" s="58" t="s">
        <v>314</v>
      </c>
      <c r="Q14" s="59">
        <v>1</v>
      </c>
    </row>
    <row r="15" spans="1:18" s="29" customFormat="1" ht="255" customHeight="1" x14ac:dyDescent="0.3">
      <c r="A15" s="91"/>
      <c r="B15" s="23" t="s">
        <v>148</v>
      </c>
      <c r="C15" s="22" t="s">
        <v>149</v>
      </c>
      <c r="D15" s="8" t="s">
        <v>75</v>
      </c>
      <c r="E15" s="14"/>
      <c r="F15" s="9"/>
      <c r="G15" s="9"/>
      <c r="H15" s="9" t="s">
        <v>16</v>
      </c>
      <c r="I15" s="60" t="s">
        <v>196</v>
      </c>
      <c r="J15" s="60" t="s">
        <v>196</v>
      </c>
      <c r="K15" s="59">
        <v>0</v>
      </c>
      <c r="L15" s="60" t="s">
        <v>196</v>
      </c>
      <c r="M15" s="60" t="s">
        <v>196</v>
      </c>
      <c r="N15" s="59">
        <v>0</v>
      </c>
      <c r="O15" s="60" t="s">
        <v>334</v>
      </c>
      <c r="P15" s="58" t="s">
        <v>315</v>
      </c>
      <c r="Q15" s="59">
        <v>1</v>
      </c>
    </row>
    <row r="16" spans="1:18" s="29" customFormat="1" ht="67.5" customHeight="1" x14ac:dyDescent="0.3">
      <c r="A16" s="1" t="s">
        <v>150</v>
      </c>
      <c r="B16" s="19" t="s">
        <v>151</v>
      </c>
      <c r="C16" s="15" t="s">
        <v>152</v>
      </c>
      <c r="D16" s="14" t="s">
        <v>14</v>
      </c>
      <c r="E16" s="8" t="s">
        <v>30</v>
      </c>
      <c r="F16" s="9" t="s">
        <v>16</v>
      </c>
      <c r="G16" s="9"/>
      <c r="H16" s="9"/>
      <c r="I16" s="60" t="s">
        <v>249</v>
      </c>
      <c r="J16" s="60" t="s">
        <v>186</v>
      </c>
      <c r="K16" s="59">
        <v>1</v>
      </c>
      <c r="L16" s="60" t="s">
        <v>229</v>
      </c>
      <c r="M16" s="60" t="s">
        <v>229</v>
      </c>
      <c r="N16" s="59">
        <v>1</v>
      </c>
      <c r="O16" s="60" t="s">
        <v>229</v>
      </c>
      <c r="P16" s="60" t="s">
        <v>229</v>
      </c>
      <c r="Q16" s="59">
        <v>1</v>
      </c>
    </row>
    <row r="17" spans="1:8" s="31" customFormat="1" ht="14.25" customHeight="1" x14ac:dyDescent="0.3">
      <c r="A17" s="17"/>
      <c r="B17" s="18"/>
      <c r="C17" s="17"/>
      <c r="D17" s="17"/>
      <c r="E17" s="17"/>
      <c r="F17" s="17"/>
      <c r="G17" s="17"/>
      <c r="H17" s="17"/>
    </row>
    <row r="18" spans="1:8" s="31" customFormat="1" ht="14.25" customHeight="1" x14ac:dyDescent="0.3">
      <c r="A18" s="17"/>
      <c r="B18" s="18"/>
      <c r="C18" s="17"/>
      <c r="D18" s="17"/>
      <c r="E18" s="17"/>
      <c r="F18" s="17"/>
      <c r="G18" s="17"/>
      <c r="H18" s="17"/>
    </row>
    <row r="19" spans="1:8" s="31" customFormat="1" ht="14.25" customHeight="1" x14ac:dyDescent="0.3">
      <c r="A19" s="17"/>
      <c r="B19" s="18"/>
      <c r="C19" s="17"/>
      <c r="D19" s="17"/>
      <c r="E19" s="17"/>
      <c r="F19" s="17"/>
      <c r="G19" s="17"/>
      <c r="H19" s="17"/>
    </row>
    <row r="20" spans="1:8" s="31" customFormat="1" x14ac:dyDescent="0.3">
      <c r="A20" s="17"/>
      <c r="B20" s="18"/>
      <c r="C20" s="17"/>
      <c r="D20" s="17"/>
      <c r="E20" s="17"/>
      <c r="F20" s="17"/>
      <c r="G20" s="17"/>
      <c r="H20" s="17"/>
    </row>
    <row r="21" spans="1:8" s="31" customFormat="1" x14ac:dyDescent="0.3">
      <c r="A21" s="17"/>
      <c r="B21" s="18"/>
      <c r="C21" s="17"/>
      <c r="D21" s="17"/>
      <c r="E21" s="17"/>
      <c r="F21" s="17"/>
      <c r="G21" s="17"/>
      <c r="H21" s="17"/>
    </row>
    <row r="22" spans="1:8" s="31" customFormat="1" x14ac:dyDescent="0.3">
      <c r="A22" s="17"/>
      <c r="B22" s="18"/>
      <c r="C22" s="17"/>
      <c r="D22" s="17"/>
      <c r="E22" s="17"/>
      <c r="F22" s="17"/>
      <c r="G22" s="17"/>
      <c r="H22" s="17"/>
    </row>
    <row r="23" spans="1:8" s="31" customFormat="1" x14ac:dyDescent="0.3">
      <c r="A23" s="17"/>
      <c r="B23" s="18"/>
      <c r="C23" s="17"/>
      <c r="D23" s="17"/>
      <c r="E23" s="17"/>
      <c r="F23" s="17"/>
      <c r="G23" s="17"/>
      <c r="H23" s="17"/>
    </row>
    <row r="24" spans="1:8" s="31" customFormat="1" x14ac:dyDescent="0.3">
      <c r="A24" s="17"/>
      <c r="B24" s="18"/>
      <c r="C24" s="17"/>
      <c r="D24" s="17"/>
      <c r="E24" s="17"/>
      <c r="F24" s="17"/>
      <c r="G24" s="17"/>
      <c r="H24" s="17"/>
    </row>
    <row r="25" spans="1:8" s="31" customFormat="1" x14ac:dyDescent="0.3">
      <c r="A25" s="17"/>
      <c r="B25" s="18"/>
      <c r="C25" s="17"/>
      <c r="D25" s="17"/>
      <c r="E25" s="17"/>
      <c r="F25" s="17"/>
      <c r="G25" s="17"/>
      <c r="H25" s="17"/>
    </row>
    <row r="26" spans="1:8" s="31" customFormat="1" x14ac:dyDescent="0.3">
      <c r="A26" s="17"/>
      <c r="B26" s="18"/>
      <c r="C26" s="17"/>
      <c r="D26" s="17"/>
      <c r="E26" s="17"/>
      <c r="F26" s="17"/>
      <c r="G26" s="17"/>
      <c r="H26" s="17"/>
    </row>
    <row r="27" spans="1:8" s="31" customFormat="1" x14ac:dyDescent="0.3">
      <c r="A27" s="17"/>
      <c r="B27" s="18"/>
      <c r="C27" s="17"/>
      <c r="D27" s="17"/>
      <c r="E27" s="17"/>
      <c r="F27" s="17"/>
      <c r="G27" s="17"/>
      <c r="H27" s="17"/>
    </row>
    <row r="28" spans="1:8" s="31" customFormat="1" x14ac:dyDescent="0.3">
      <c r="A28" s="17"/>
      <c r="B28" s="18"/>
      <c r="C28" s="17"/>
      <c r="D28" s="17"/>
      <c r="E28" s="17"/>
      <c r="F28" s="17"/>
      <c r="G28" s="17"/>
      <c r="H28" s="17"/>
    </row>
    <row r="29" spans="1:8" s="31" customFormat="1" x14ac:dyDescent="0.3">
      <c r="A29" s="17"/>
      <c r="B29" s="18"/>
      <c r="C29" s="17"/>
      <c r="D29" s="17"/>
      <c r="E29" s="17"/>
      <c r="F29" s="17"/>
      <c r="G29" s="17"/>
      <c r="H29" s="17"/>
    </row>
    <row r="30" spans="1:8" s="31" customFormat="1" x14ac:dyDescent="0.3">
      <c r="A30" s="17"/>
      <c r="B30" s="18"/>
      <c r="C30" s="17"/>
      <c r="D30" s="17"/>
      <c r="E30" s="17"/>
      <c r="F30" s="17"/>
      <c r="G30" s="17"/>
      <c r="H30" s="17"/>
    </row>
    <row r="31" spans="1:8" s="31" customFormat="1" x14ac:dyDescent="0.3">
      <c r="A31" s="17"/>
      <c r="B31" s="18"/>
      <c r="C31" s="17"/>
      <c r="D31" s="17"/>
      <c r="E31" s="17"/>
      <c r="F31" s="17"/>
      <c r="G31" s="17"/>
      <c r="H31" s="17"/>
    </row>
    <row r="32" spans="1:8" s="31" customFormat="1" x14ac:dyDescent="0.3">
      <c r="A32" s="17"/>
      <c r="B32" s="18"/>
      <c r="C32" s="17"/>
      <c r="D32" s="17"/>
      <c r="E32" s="17"/>
      <c r="F32" s="17"/>
      <c r="G32" s="17"/>
      <c r="H32" s="17"/>
    </row>
    <row r="33" spans="1:8" s="31" customFormat="1" x14ac:dyDescent="0.3">
      <c r="A33" s="17"/>
      <c r="B33" s="18"/>
      <c r="C33" s="17"/>
      <c r="D33" s="17"/>
      <c r="E33" s="17"/>
      <c r="F33" s="17"/>
      <c r="G33" s="17"/>
      <c r="H33" s="17"/>
    </row>
    <row r="34" spans="1:8" s="31" customFormat="1" x14ac:dyDescent="0.3">
      <c r="A34" s="17"/>
      <c r="B34" s="18"/>
      <c r="C34" s="17"/>
      <c r="D34" s="17"/>
      <c r="E34" s="17"/>
      <c r="F34" s="17"/>
      <c r="G34" s="17"/>
      <c r="H34" s="17"/>
    </row>
    <row r="35" spans="1:8" s="31" customFormat="1" x14ac:dyDescent="0.3">
      <c r="A35" s="17"/>
      <c r="B35" s="18"/>
      <c r="C35" s="17"/>
      <c r="D35" s="17"/>
      <c r="E35" s="17"/>
      <c r="F35" s="17"/>
      <c r="G35" s="17"/>
      <c r="H35" s="17"/>
    </row>
    <row r="36" spans="1:8" s="31" customFormat="1" x14ac:dyDescent="0.3">
      <c r="A36" s="17"/>
      <c r="B36" s="18"/>
      <c r="C36" s="17"/>
      <c r="D36" s="17"/>
      <c r="E36" s="17"/>
      <c r="F36" s="17"/>
      <c r="G36" s="17"/>
      <c r="H36" s="17"/>
    </row>
    <row r="37" spans="1:8" s="31" customFormat="1" x14ac:dyDescent="0.3">
      <c r="A37" s="17"/>
      <c r="B37" s="18"/>
      <c r="C37" s="17"/>
      <c r="D37" s="17"/>
      <c r="E37" s="17"/>
      <c r="F37" s="17"/>
      <c r="G37" s="17"/>
      <c r="H37" s="17"/>
    </row>
    <row r="38" spans="1:8" s="31" customFormat="1" x14ac:dyDescent="0.3">
      <c r="A38" s="17"/>
      <c r="B38" s="18"/>
      <c r="C38" s="17"/>
      <c r="D38" s="17"/>
      <c r="E38" s="17"/>
      <c r="F38" s="17"/>
      <c r="G38" s="17"/>
      <c r="H38" s="17"/>
    </row>
    <row r="39" spans="1:8" s="31" customFormat="1" x14ac:dyDescent="0.3">
      <c r="A39" s="17"/>
      <c r="B39" s="18"/>
      <c r="C39" s="17"/>
      <c r="D39" s="17"/>
      <c r="E39" s="17"/>
      <c r="F39" s="17"/>
      <c r="G39" s="17"/>
      <c r="H39" s="17"/>
    </row>
    <row r="40" spans="1:8" s="31" customFormat="1" x14ac:dyDescent="0.3">
      <c r="A40" s="17"/>
      <c r="B40" s="18"/>
      <c r="C40" s="17"/>
      <c r="D40" s="17"/>
      <c r="E40" s="17"/>
      <c r="F40" s="17"/>
      <c r="G40" s="17"/>
      <c r="H40" s="17"/>
    </row>
    <row r="41" spans="1:8" s="31" customFormat="1" x14ac:dyDescent="0.3">
      <c r="A41" s="17"/>
      <c r="B41" s="18"/>
      <c r="C41" s="17"/>
      <c r="D41" s="17"/>
      <c r="E41" s="17"/>
      <c r="F41" s="17"/>
      <c r="G41" s="17"/>
      <c r="H41" s="17"/>
    </row>
    <row r="42" spans="1:8" s="31" customFormat="1" x14ac:dyDescent="0.3">
      <c r="A42" s="17"/>
      <c r="B42" s="18"/>
      <c r="C42" s="17"/>
      <c r="D42" s="17"/>
      <c r="E42" s="17"/>
      <c r="F42" s="17"/>
      <c r="G42" s="17"/>
      <c r="H42" s="17"/>
    </row>
    <row r="43" spans="1:8" s="31" customFormat="1" x14ac:dyDescent="0.3">
      <c r="A43" s="17"/>
      <c r="B43" s="18"/>
      <c r="C43" s="17"/>
      <c r="D43" s="17"/>
      <c r="E43" s="17"/>
      <c r="F43" s="17"/>
      <c r="G43" s="17"/>
      <c r="H43" s="17"/>
    </row>
    <row r="44" spans="1:8" s="31" customFormat="1" x14ac:dyDescent="0.3">
      <c r="A44" s="17"/>
      <c r="B44" s="18"/>
      <c r="C44" s="17"/>
      <c r="D44" s="17"/>
      <c r="E44" s="17"/>
      <c r="F44" s="17"/>
      <c r="G44" s="17"/>
      <c r="H44" s="17"/>
    </row>
    <row r="45" spans="1:8" s="31" customFormat="1" x14ac:dyDescent="0.3">
      <c r="A45" s="17"/>
      <c r="B45" s="18"/>
      <c r="C45" s="17"/>
      <c r="D45" s="17"/>
      <c r="E45" s="17"/>
      <c r="F45" s="17"/>
      <c r="G45" s="17"/>
      <c r="H45" s="17"/>
    </row>
    <row r="46" spans="1:8" s="31" customFormat="1" x14ac:dyDescent="0.3">
      <c r="A46" s="17"/>
      <c r="B46" s="18"/>
      <c r="C46" s="17"/>
      <c r="D46" s="17"/>
      <c r="E46" s="17"/>
      <c r="F46" s="17"/>
      <c r="G46" s="17"/>
      <c r="H46" s="17"/>
    </row>
    <row r="47" spans="1:8" s="31" customFormat="1" x14ac:dyDescent="0.3">
      <c r="A47" s="17"/>
      <c r="B47" s="18"/>
      <c r="C47" s="17"/>
      <c r="D47" s="17"/>
      <c r="E47" s="17"/>
      <c r="F47" s="17"/>
      <c r="G47" s="17"/>
      <c r="H47" s="17"/>
    </row>
    <row r="48" spans="1:8" s="31" customFormat="1" x14ac:dyDescent="0.3">
      <c r="A48" s="17"/>
      <c r="B48" s="18"/>
      <c r="C48" s="17"/>
      <c r="D48" s="17"/>
      <c r="E48" s="17"/>
      <c r="F48" s="17"/>
      <c r="G48" s="17"/>
      <c r="H48" s="17"/>
    </row>
    <row r="49" spans="1:8" s="31" customFormat="1" x14ac:dyDescent="0.3">
      <c r="A49" s="17"/>
      <c r="B49" s="18"/>
      <c r="C49" s="17"/>
      <c r="D49" s="17"/>
      <c r="E49" s="17"/>
      <c r="F49" s="17"/>
      <c r="G49" s="17"/>
      <c r="H49" s="17"/>
    </row>
    <row r="50" spans="1:8" s="31" customFormat="1" x14ac:dyDescent="0.3">
      <c r="A50" s="17"/>
      <c r="B50" s="18"/>
      <c r="C50" s="17"/>
      <c r="D50" s="17"/>
      <c r="E50" s="17"/>
      <c r="F50" s="17"/>
      <c r="G50" s="17"/>
      <c r="H50" s="17"/>
    </row>
    <row r="51" spans="1:8" s="31" customFormat="1" x14ac:dyDescent="0.3">
      <c r="A51" s="17"/>
      <c r="B51" s="18"/>
      <c r="C51" s="17"/>
      <c r="D51" s="17"/>
      <c r="E51" s="17"/>
      <c r="F51" s="17"/>
      <c r="G51" s="17"/>
      <c r="H51" s="17"/>
    </row>
    <row r="52" spans="1:8" s="31" customFormat="1" x14ac:dyDescent="0.3">
      <c r="A52" s="17"/>
      <c r="B52" s="18"/>
      <c r="C52" s="17"/>
      <c r="D52" s="17"/>
      <c r="E52" s="17"/>
      <c r="F52" s="17"/>
      <c r="G52" s="17"/>
      <c r="H52" s="17"/>
    </row>
    <row r="53" spans="1:8" s="31" customFormat="1" x14ac:dyDescent="0.3">
      <c r="A53" s="17"/>
      <c r="B53" s="18"/>
      <c r="C53" s="17"/>
      <c r="D53" s="17"/>
      <c r="E53" s="17"/>
      <c r="F53" s="17"/>
      <c r="G53" s="17"/>
      <c r="H53" s="17"/>
    </row>
    <row r="54" spans="1:8" s="31" customFormat="1" x14ac:dyDescent="0.3">
      <c r="A54" s="17"/>
      <c r="B54" s="18"/>
      <c r="C54" s="17"/>
      <c r="D54" s="17"/>
      <c r="E54" s="17"/>
      <c r="F54" s="17"/>
      <c r="G54" s="17"/>
      <c r="H54" s="17"/>
    </row>
    <row r="55" spans="1:8" s="31" customFormat="1" x14ac:dyDescent="0.3">
      <c r="A55" s="17"/>
      <c r="B55" s="18"/>
      <c r="C55" s="17"/>
      <c r="D55" s="17"/>
      <c r="E55" s="17"/>
      <c r="F55" s="17"/>
      <c r="G55" s="17"/>
      <c r="H55" s="17"/>
    </row>
    <row r="56" spans="1:8" s="31" customFormat="1" x14ac:dyDescent="0.3">
      <c r="A56" s="17"/>
      <c r="B56" s="18"/>
      <c r="C56" s="17"/>
      <c r="D56" s="17"/>
      <c r="E56" s="17"/>
      <c r="F56" s="17"/>
      <c r="G56" s="17"/>
      <c r="H56" s="17"/>
    </row>
    <row r="57" spans="1:8" s="31" customFormat="1" x14ac:dyDescent="0.3">
      <c r="A57" s="17"/>
      <c r="B57" s="18"/>
      <c r="C57" s="17"/>
      <c r="D57" s="17"/>
      <c r="E57" s="17"/>
      <c r="F57" s="17"/>
      <c r="G57" s="17"/>
      <c r="H57" s="17"/>
    </row>
    <row r="58" spans="1:8" s="31" customFormat="1" x14ac:dyDescent="0.3">
      <c r="A58" s="17"/>
      <c r="B58" s="18"/>
      <c r="C58" s="17"/>
      <c r="D58" s="17"/>
      <c r="E58" s="17"/>
      <c r="F58" s="17"/>
      <c r="G58" s="17"/>
      <c r="H58" s="17"/>
    </row>
    <row r="59" spans="1:8" s="31" customFormat="1" x14ac:dyDescent="0.3">
      <c r="A59" s="17"/>
      <c r="B59" s="18"/>
      <c r="C59" s="17"/>
      <c r="D59" s="17"/>
      <c r="E59" s="17"/>
      <c r="F59" s="17"/>
      <c r="G59" s="17"/>
      <c r="H59" s="17"/>
    </row>
    <row r="60" spans="1:8" s="31" customFormat="1" x14ac:dyDescent="0.3">
      <c r="A60" s="17"/>
      <c r="B60" s="18"/>
      <c r="C60" s="17"/>
      <c r="D60" s="17"/>
      <c r="E60" s="17"/>
      <c r="F60" s="17"/>
      <c r="G60" s="17"/>
      <c r="H60" s="17"/>
    </row>
    <row r="61" spans="1:8" s="31" customFormat="1" x14ac:dyDescent="0.3">
      <c r="A61" s="17"/>
      <c r="B61" s="18"/>
      <c r="C61" s="17"/>
      <c r="D61" s="17"/>
      <c r="E61" s="17"/>
      <c r="F61" s="17"/>
      <c r="G61" s="17"/>
      <c r="H61" s="17"/>
    </row>
    <row r="62" spans="1:8" s="31" customFormat="1" x14ac:dyDescent="0.3">
      <c r="A62" s="17"/>
      <c r="B62" s="18"/>
      <c r="C62" s="17"/>
      <c r="D62" s="17"/>
      <c r="E62" s="17"/>
      <c r="F62" s="17"/>
      <c r="G62" s="17"/>
      <c r="H62" s="17"/>
    </row>
    <row r="63" spans="1:8" s="31" customFormat="1" x14ac:dyDescent="0.3">
      <c r="A63" s="17"/>
      <c r="B63" s="18"/>
      <c r="C63" s="17"/>
      <c r="D63" s="17"/>
      <c r="E63" s="17"/>
      <c r="F63" s="17"/>
      <c r="G63" s="17"/>
      <c r="H63" s="17"/>
    </row>
    <row r="64" spans="1:8" s="31" customFormat="1" x14ac:dyDescent="0.3">
      <c r="A64" s="17"/>
      <c r="B64" s="18"/>
      <c r="C64" s="17"/>
      <c r="D64" s="17"/>
      <c r="E64" s="17"/>
      <c r="F64" s="17"/>
      <c r="G64" s="17"/>
      <c r="H64" s="17"/>
    </row>
    <row r="65" spans="1:8" s="31" customFormat="1" x14ac:dyDescent="0.3">
      <c r="A65" s="17"/>
      <c r="B65" s="18"/>
      <c r="C65" s="17"/>
      <c r="D65" s="17"/>
      <c r="E65" s="17"/>
      <c r="F65" s="17"/>
      <c r="G65" s="17"/>
      <c r="H65" s="17"/>
    </row>
    <row r="66" spans="1:8" s="31" customFormat="1" x14ac:dyDescent="0.3">
      <c r="A66" s="17"/>
      <c r="B66" s="18"/>
      <c r="C66" s="17"/>
      <c r="D66" s="17"/>
      <c r="E66" s="17"/>
      <c r="F66" s="17"/>
      <c r="G66" s="17"/>
      <c r="H66" s="17"/>
    </row>
    <row r="67" spans="1:8" s="31" customFormat="1" x14ac:dyDescent="0.3">
      <c r="A67" s="17"/>
      <c r="B67" s="18"/>
      <c r="C67" s="17"/>
      <c r="D67" s="17"/>
      <c r="E67" s="17"/>
      <c r="F67" s="17"/>
      <c r="G67" s="17"/>
      <c r="H67" s="17"/>
    </row>
    <row r="68" spans="1:8" s="31" customFormat="1" x14ac:dyDescent="0.3">
      <c r="A68" s="17"/>
      <c r="B68" s="18"/>
      <c r="C68" s="17"/>
      <c r="D68" s="17"/>
      <c r="E68" s="17"/>
      <c r="F68" s="17"/>
      <c r="G68" s="17"/>
      <c r="H68" s="17"/>
    </row>
    <row r="69" spans="1:8" s="31" customFormat="1" x14ac:dyDescent="0.3">
      <c r="A69" s="17"/>
      <c r="B69" s="18"/>
      <c r="C69" s="17"/>
      <c r="D69" s="17"/>
      <c r="E69" s="17"/>
      <c r="F69" s="17"/>
      <c r="G69" s="17"/>
      <c r="H69" s="17"/>
    </row>
    <row r="70" spans="1:8" s="31" customFormat="1" x14ac:dyDescent="0.3">
      <c r="A70" s="17"/>
      <c r="B70" s="18"/>
      <c r="C70" s="17"/>
      <c r="D70" s="17"/>
      <c r="E70" s="17"/>
      <c r="F70" s="17"/>
      <c r="G70" s="17"/>
      <c r="H70" s="17"/>
    </row>
    <row r="71" spans="1:8" s="31" customFormat="1" x14ac:dyDescent="0.3">
      <c r="A71" s="17"/>
      <c r="B71" s="18"/>
      <c r="C71" s="17"/>
      <c r="D71" s="17"/>
      <c r="E71" s="17"/>
      <c r="F71" s="17"/>
      <c r="G71" s="17"/>
      <c r="H71" s="17"/>
    </row>
    <row r="72" spans="1:8" s="31" customFormat="1" x14ac:dyDescent="0.3">
      <c r="A72" s="17"/>
      <c r="B72" s="18"/>
      <c r="C72" s="17"/>
      <c r="D72" s="17"/>
      <c r="E72" s="17"/>
      <c r="F72" s="17"/>
      <c r="G72" s="17"/>
      <c r="H72" s="17"/>
    </row>
    <row r="73" spans="1:8" s="31" customFormat="1" x14ac:dyDescent="0.3">
      <c r="A73" s="17"/>
      <c r="B73" s="18"/>
      <c r="C73" s="17"/>
      <c r="D73" s="17"/>
      <c r="E73" s="17"/>
      <c r="F73" s="17"/>
      <c r="G73" s="17"/>
      <c r="H73" s="17"/>
    </row>
    <row r="74" spans="1:8" s="31" customFormat="1" x14ac:dyDescent="0.3">
      <c r="A74" s="17"/>
      <c r="B74" s="18"/>
      <c r="C74" s="17"/>
      <c r="D74" s="17"/>
      <c r="E74" s="17"/>
      <c r="F74" s="17"/>
      <c r="G74" s="17"/>
      <c r="H74" s="17"/>
    </row>
    <row r="75" spans="1:8" s="31" customFormat="1" x14ac:dyDescent="0.3">
      <c r="A75" s="17"/>
      <c r="B75" s="18"/>
      <c r="C75" s="17"/>
      <c r="D75" s="17"/>
      <c r="E75" s="17"/>
      <c r="F75" s="17"/>
      <c r="G75" s="17"/>
      <c r="H75" s="17"/>
    </row>
    <row r="76" spans="1:8" s="31" customFormat="1" x14ac:dyDescent="0.3">
      <c r="A76" s="17"/>
      <c r="B76" s="18"/>
      <c r="C76" s="17"/>
      <c r="D76" s="17"/>
      <c r="E76" s="17"/>
      <c r="F76" s="17"/>
      <c r="G76" s="17"/>
      <c r="H76" s="17"/>
    </row>
    <row r="77" spans="1:8" s="31" customFormat="1" x14ac:dyDescent="0.3">
      <c r="A77" s="17"/>
      <c r="B77" s="18"/>
      <c r="C77" s="17"/>
      <c r="D77" s="17"/>
      <c r="E77" s="17"/>
      <c r="F77" s="17"/>
      <c r="G77" s="17"/>
      <c r="H77" s="17"/>
    </row>
    <row r="78" spans="1:8" s="31" customFormat="1" x14ac:dyDescent="0.3">
      <c r="A78" s="17"/>
      <c r="B78" s="18"/>
      <c r="C78" s="17"/>
      <c r="D78" s="17"/>
      <c r="E78" s="17"/>
      <c r="F78" s="17"/>
      <c r="G78" s="17"/>
      <c r="H78" s="17"/>
    </row>
    <row r="79" spans="1:8" s="31" customFormat="1" x14ac:dyDescent="0.3">
      <c r="A79" s="17"/>
      <c r="B79" s="18"/>
      <c r="C79" s="17"/>
      <c r="D79" s="17"/>
      <c r="E79" s="17"/>
      <c r="F79" s="17"/>
      <c r="G79" s="17"/>
      <c r="H79" s="17"/>
    </row>
    <row r="80" spans="1:8" s="31" customFormat="1" x14ac:dyDescent="0.3">
      <c r="A80" s="17"/>
      <c r="B80" s="18"/>
      <c r="C80" s="17"/>
      <c r="D80" s="17"/>
      <c r="E80" s="17"/>
      <c r="F80" s="17"/>
      <c r="G80" s="17"/>
      <c r="H80" s="17"/>
    </row>
    <row r="81" spans="1:8" s="31" customFormat="1" x14ac:dyDescent="0.3">
      <c r="A81" s="17"/>
      <c r="B81" s="18"/>
      <c r="C81" s="17"/>
      <c r="D81" s="17"/>
      <c r="E81" s="17"/>
      <c r="F81" s="17"/>
      <c r="G81" s="17"/>
      <c r="H81" s="17"/>
    </row>
    <row r="82" spans="1:8" s="31" customFormat="1" x14ac:dyDescent="0.3">
      <c r="A82" s="17"/>
      <c r="B82" s="18"/>
      <c r="C82" s="17"/>
      <c r="D82" s="17"/>
      <c r="E82" s="17"/>
      <c r="F82" s="17"/>
      <c r="G82" s="17"/>
      <c r="H82" s="17"/>
    </row>
    <row r="83" spans="1:8" s="31" customFormat="1" x14ac:dyDescent="0.3">
      <c r="A83" s="17"/>
      <c r="B83" s="18"/>
      <c r="C83" s="17"/>
      <c r="D83" s="17"/>
      <c r="E83" s="17"/>
      <c r="F83" s="17"/>
      <c r="G83" s="17"/>
      <c r="H83" s="17"/>
    </row>
    <row r="84" spans="1:8" s="31" customFormat="1" x14ac:dyDescent="0.3">
      <c r="A84" s="17"/>
      <c r="B84" s="18"/>
      <c r="C84" s="17"/>
      <c r="D84" s="17"/>
      <c r="E84" s="17"/>
      <c r="F84" s="17"/>
      <c r="G84" s="17"/>
      <c r="H84" s="17"/>
    </row>
    <row r="85" spans="1:8" s="31" customFormat="1" x14ac:dyDescent="0.3">
      <c r="A85" s="17"/>
      <c r="B85" s="18"/>
      <c r="C85" s="17"/>
      <c r="D85" s="17"/>
      <c r="E85" s="17"/>
      <c r="F85" s="17"/>
      <c r="G85" s="17"/>
      <c r="H85" s="17"/>
    </row>
    <row r="86" spans="1:8" s="31" customFormat="1" x14ac:dyDescent="0.3">
      <c r="A86" s="17"/>
      <c r="B86" s="18"/>
      <c r="C86" s="17"/>
      <c r="D86" s="17"/>
      <c r="E86" s="17"/>
      <c r="F86" s="17"/>
      <c r="G86" s="17"/>
      <c r="H86" s="17"/>
    </row>
    <row r="87" spans="1:8" s="31" customFormat="1" x14ac:dyDescent="0.3">
      <c r="A87" s="17"/>
      <c r="B87" s="18"/>
      <c r="C87" s="17"/>
      <c r="D87" s="17"/>
      <c r="E87" s="17"/>
      <c r="F87" s="17"/>
      <c r="G87" s="17"/>
      <c r="H87" s="17"/>
    </row>
    <row r="88" spans="1:8" s="31" customFormat="1" x14ac:dyDescent="0.3">
      <c r="A88" s="17"/>
      <c r="B88" s="18"/>
      <c r="C88" s="17"/>
      <c r="D88" s="17"/>
      <c r="E88" s="17"/>
      <c r="F88" s="17"/>
      <c r="G88" s="17"/>
      <c r="H88" s="17"/>
    </row>
    <row r="89" spans="1:8" s="31" customFormat="1" x14ac:dyDescent="0.3">
      <c r="A89" s="17"/>
      <c r="B89" s="18"/>
      <c r="C89" s="17"/>
      <c r="D89" s="17"/>
      <c r="E89" s="17"/>
      <c r="F89" s="17"/>
      <c r="G89" s="17"/>
      <c r="H89" s="17"/>
    </row>
    <row r="90" spans="1:8" s="31" customFormat="1" x14ac:dyDescent="0.3">
      <c r="A90" s="17"/>
      <c r="B90" s="18"/>
      <c r="C90" s="17"/>
      <c r="D90" s="17"/>
      <c r="E90" s="17"/>
      <c r="F90" s="17"/>
      <c r="G90" s="17"/>
      <c r="H90" s="17"/>
    </row>
    <row r="91" spans="1:8" s="31" customFormat="1" x14ac:dyDescent="0.3">
      <c r="A91" s="17"/>
      <c r="B91" s="18"/>
      <c r="C91" s="17"/>
      <c r="D91" s="17"/>
      <c r="E91" s="17"/>
      <c r="F91" s="17"/>
      <c r="G91" s="17"/>
      <c r="H91" s="17"/>
    </row>
    <row r="92" spans="1:8" s="31" customFormat="1" x14ac:dyDescent="0.3">
      <c r="A92" s="17"/>
      <c r="B92" s="18"/>
      <c r="C92" s="17"/>
      <c r="D92" s="17"/>
      <c r="E92" s="17"/>
      <c r="F92" s="17"/>
      <c r="G92" s="17"/>
      <c r="H92" s="17"/>
    </row>
    <row r="93" spans="1:8" s="31" customFormat="1" x14ac:dyDescent="0.3">
      <c r="A93" s="17"/>
      <c r="B93" s="18"/>
      <c r="C93" s="17"/>
      <c r="D93" s="17"/>
      <c r="E93" s="17"/>
      <c r="F93" s="17"/>
      <c r="G93" s="17"/>
      <c r="H93" s="17"/>
    </row>
    <row r="94" spans="1:8" s="31" customFormat="1" x14ac:dyDescent="0.3">
      <c r="A94" s="17"/>
      <c r="B94" s="18"/>
      <c r="C94" s="17"/>
      <c r="D94" s="17"/>
      <c r="E94" s="17"/>
      <c r="F94" s="17"/>
      <c r="G94" s="17"/>
      <c r="H94" s="17"/>
    </row>
    <row r="95" spans="1:8" s="31" customFormat="1" x14ac:dyDescent="0.3">
      <c r="A95" s="17"/>
      <c r="B95" s="18"/>
      <c r="C95" s="17"/>
      <c r="D95" s="17"/>
      <c r="E95" s="17"/>
      <c r="F95" s="17"/>
      <c r="G95" s="17"/>
      <c r="H95" s="17"/>
    </row>
    <row r="96" spans="1:8" s="31" customFormat="1" x14ac:dyDescent="0.3">
      <c r="A96" s="17"/>
      <c r="B96" s="18"/>
      <c r="C96" s="17"/>
      <c r="D96" s="17"/>
      <c r="E96" s="17"/>
      <c r="F96" s="17"/>
      <c r="G96" s="17"/>
      <c r="H96" s="17"/>
    </row>
    <row r="97" spans="1:8" s="31" customFormat="1" x14ac:dyDescent="0.3">
      <c r="A97" s="17"/>
      <c r="B97" s="18"/>
      <c r="C97" s="17"/>
      <c r="D97" s="17"/>
      <c r="E97" s="17"/>
      <c r="F97" s="17"/>
      <c r="G97" s="17"/>
      <c r="H97" s="17"/>
    </row>
    <row r="98" spans="1:8" s="31" customFormat="1" x14ac:dyDescent="0.3">
      <c r="A98" s="17"/>
      <c r="B98" s="18"/>
      <c r="C98" s="17"/>
      <c r="D98" s="17"/>
      <c r="E98" s="17"/>
      <c r="F98" s="17"/>
      <c r="G98" s="17"/>
      <c r="H98" s="17"/>
    </row>
    <row r="99" spans="1:8" s="31" customFormat="1" x14ac:dyDescent="0.3">
      <c r="A99" s="17"/>
      <c r="B99" s="18"/>
      <c r="C99" s="17"/>
      <c r="D99" s="17"/>
      <c r="E99" s="17"/>
      <c r="F99" s="17"/>
      <c r="G99" s="17"/>
      <c r="H99" s="17"/>
    </row>
    <row r="100" spans="1:8" s="31" customFormat="1" x14ac:dyDescent="0.3">
      <c r="A100" s="17"/>
      <c r="B100" s="18"/>
      <c r="C100" s="17"/>
      <c r="D100" s="17"/>
      <c r="E100" s="17"/>
      <c r="F100" s="17"/>
      <c r="G100" s="17"/>
      <c r="H100" s="17"/>
    </row>
    <row r="101" spans="1:8" s="31" customFormat="1" x14ac:dyDescent="0.3">
      <c r="A101" s="17"/>
      <c r="B101" s="18"/>
      <c r="C101" s="17"/>
      <c r="D101" s="17"/>
      <c r="E101" s="17"/>
      <c r="F101" s="17"/>
      <c r="G101" s="17"/>
      <c r="H101" s="17"/>
    </row>
    <row r="102" spans="1:8" s="31" customFormat="1" x14ac:dyDescent="0.3">
      <c r="A102" s="17"/>
      <c r="B102" s="18"/>
      <c r="C102" s="17"/>
      <c r="D102" s="17"/>
      <c r="E102" s="17"/>
      <c r="F102" s="17"/>
      <c r="G102" s="17"/>
      <c r="H102" s="17"/>
    </row>
    <row r="103" spans="1:8" s="31" customFormat="1" x14ac:dyDescent="0.3">
      <c r="A103" s="17"/>
      <c r="B103" s="18"/>
      <c r="C103" s="17"/>
      <c r="D103" s="17"/>
      <c r="E103" s="17"/>
      <c r="F103" s="17"/>
      <c r="G103" s="17"/>
      <c r="H103" s="17"/>
    </row>
    <row r="104" spans="1:8" s="31" customFormat="1" x14ac:dyDescent="0.3">
      <c r="A104" s="17"/>
      <c r="B104" s="18"/>
      <c r="C104" s="17"/>
      <c r="D104" s="17"/>
      <c r="E104" s="17"/>
      <c r="F104" s="17"/>
      <c r="G104" s="17"/>
      <c r="H104" s="17"/>
    </row>
    <row r="105" spans="1:8" s="31" customFormat="1" x14ac:dyDescent="0.3">
      <c r="A105" s="17"/>
      <c r="B105" s="18"/>
      <c r="C105" s="17"/>
      <c r="D105" s="17"/>
      <c r="E105" s="17"/>
      <c r="F105" s="17"/>
      <c r="G105" s="17"/>
      <c r="H105" s="17"/>
    </row>
    <row r="106" spans="1:8" s="31" customFormat="1" x14ac:dyDescent="0.3">
      <c r="A106" s="17"/>
      <c r="B106" s="18"/>
      <c r="C106" s="17"/>
      <c r="D106" s="17"/>
      <c r="E106" s="17"/>
      <c r="F106" s="17"/>
      <c r="G106" s="17"/>
      <c r="H106" s="17"/>
    </row>
    <row r="107" spans="1:8" s="31" customFormat="1" x14ac:dyDescent="0.3">
      <c r="A107" s="17"/>
      <c r="B107" s="18"/>
      <c r="C107" s="17"/>
      <c r="D107" s="17"/>
      <c r="E107" s="17"/>
      <c r="F107" s="17"/>
      <c r="G107" s="17"/>
      <c r="H107" s="17"/>
    </row>
    <row r="108" spans="1:8" s="31" customFormat="1" x14ac:dyDescent="0.3">
      <c r="A108" s="17"/>
      <c r="B108" s="18"/>
      <c r="C108" s="17"/>
      <c r="D108" s="17"/>
      <c r="E108" s="17"/>
      <c r="F108" s="17"/>
      <c r="G108" s="17"/>
      <c r="H108" s="17"/>
    </row>
    <row r="109" spans="1:8" s="31" customFormat="1" x14ac:dyDescent="0.3">
      <c r="A109" s="17"/>
      <c r="B109" s="18"/>
      <c r="C109" s="17"/>
      <c r="D109" s="17"/>
      <c r="E109" s="17"/>
      <c r="F109" s="17"/>
      <c r="G109" s="17"/>
      <c r="H109" s="17"/>
    </row>
    <row r="110" spans="1:8" s="31" customFormat="1" x14ac:dyDescent="0.3">
      <c r="A110" s="17"/>
      <c r="B110" s="18"/>
      <c r="C110" s="17"/>
      <c r="D110" s="17"/>
      <c r="E110" s="17"/>
      <c r="F110" s="17"/>
      <c r="G110" s="17"/>
      <c r="H110" s="17"/>
    </row>
    <row r="111" spans="1:8" s="31" customFormat="1" x14ac:dyDescent="0.3">
      <c r="A111" s="17"/>
      <c r="B111" s="18"/>
      <c r="C111" s="17"/>
      <c r="D111" s="17"/>
      <c r="E111" s="17"/>
      <c r="F111" s="17"/>
      <c r="G111" s="17"/>
      <c r="H111" s="17"/>
    </row>
    <row r="112" spans="1:8" s="31" customFormat="1" x14ac:dyDescent="0.3">
      <c r="A112" s="17"/>
      <c r="B112" s="18"/>
      <c r="C112" s="17"/>
      <c r="D112" s="17"/>
      <c r="E112" s="17"/>
      <c r="F112" s="17"/>
      <c r="G112" s="17"/>
      <c r="H112" s="17"/>
    </row>
    <row r="113" spans="1:8" s="31" customFormat="1" x14ac:dyDescent="0.3">
      <c r="A113" s="17"/>
      <c r="B113" s="18"/>
      <c r="C113" s="17"/>
      <c r="D113" s="17"/>
      <c r="E113" s="17"/>
      <c r="F113" s="17"/>
      <c r="G113" s="17"/>
      <c r="H113" s="17"/>
    </row>
    <row r="114" spans="1:8" s="31" customFormat="1" x14ac:dyDescent="0.3">
      <c r="A114" s="17"/>
      <c r="B114" s="18"/>
      <c r="C114" s="17"/>
      <c r="D114" s="17"/>
      <c r="E114" s="17"/>
      <c r="F114" s="17"/>
      <c r="G114" s="17"/>
      <c r="H114" s="17"/>
    </row>
    <row r="115" spans="1:8" s="31" customFormat="1" x14ac:dyDescent="0.3">
      <c r="A115" s="17"/>
      <c r="B115" s="18"/>
      <c r="C115" s="17"/>
      <c r="D115" s="17"/>
      <c r="E115" s="17"/>
      <c r="F115" s="17"/>
      <c r="G115" s="17"/>
      <c r="H115" s="17"/>
    </row>
    <row r="116" spans="1:8" s="31" customFormat="1" x14ac:dyDescent="0.3">
      <c r="A116" s="17"/>
      <c r="B116" s="18"/>
      <c r="C116" s="17"/>
      <c r="D116" s="17"/>
      <c r="E116" s="17"/>
      <c r="F116" s="17"/>
      <c r="G116" s="17"/>
      <c r="H116" s="17"/>
    </row>
    <row r="117" spans="1:8" s="31" customFormat="1" x14ac:dyDescent="0.3">
      <c r="A117" s="17"/>
      <c r="B117" s="18"/>
      <c r="C117" s="17"/>
      <c r="D117" s="17"/>
      <c r="E117" s="17"/>
      <c r="F117" s="17"/>
      <c r="G117" s="17"/>
      <c r="H117" s="17"/>
    </row>
    <row r="118" spans="1:8" s="31" customFormat="1" x14ac:dyDescent="0.3">
      <c r="A118" s="17"/>
      <c r="B118" s="18"/>
      <c r="C118" s="17"/>
      <c r="D118" s="17"/>
      <c r="E118" s="17"/>
      <c r="F118" s="17"/>
      <c r="G118" s="17"/>
      <c r="H118" s="17"/>
    </row>
    <row r="119" spans="1:8" s="31" customFormat="1" x14ac:dyDescent="0.3">
      <c r="A119" s="17"/>
      <c r="B119" s="18"/>
      <c r="C119" s="17"/>
      <c r="D119" s="17"/>
      <c r="E119" s="17"/>
      <c r="F119" s="17"/>
      <c r="G119" s="17"/>
      <c r="H119" s="17"/>
    </row>
    <row r="120" spans="1:8" s="31" customFormat="1" x14ac:dyDescent="0.3">
      <c r="A120" s="17"/>
      <c r="B120" s="18"/>
      <c r="C120" s="17"/>
      <c r="D120" s="17"/>
      <c r="E120" s="17"/>
      <c r="F120" s="17"/>
      <c r="G120" s="17"/>
      <c r="H120" s="17"/>
    </row>
    <row r="121" spans="1:8" s="31" customFormat="1" x14ac:dyDescent="0.3">
      <c r="A121" s="17"/>
      <c r="B121" s="18"/>
      <c r="C121" s="17"/>
      <c r="D121" s="17"/>
      <c r="E121" s="17"/>
      <c r="F121" s="17"/>
      <c r="G121" s="17"/>
      <c r="H121" s="17"/>
    </row>
    <row r="122" spans="1:8" s="31" customFormat="1" x14ac:dyDescent="0.3">
      <c r="A122" s="17"/>
      <c r="B122" s="18"/>
      <c r="C122" s="17"/>
      <c r="D122" s="17"/>
      <c r="E122" s="17"/>
      <c r="F122" s="17"/>
      <c r="G122" s="17"/>
      <c r="H122" s="17"/>
    </row>
    <row r="123" spans="1:8" s="31" customFormat="1" x14ac:dyDescent="0.3">
      <c r="A123" s="17"/>
      <c r="B123" s="18"/>
      <c r="C123" s="17"/>
      <c r="D123" s="17"/>
      <c r="E123" s="17"/>
      <c r="F123" s="17"/>
      <c r="G123" s="17"/>
      <c r="H123" s="17"/>
    </row>
    <row r="124" spans="1:8" s="31" customFormat="1" x14ac:dyDescent="0.3">
      <c r="A124" s="17"/>
      <c r="B124" s="18"/>
      <c r="C124" s="17"/>
      <c r="D124" s="17"/>
      <c r="E124" s="17"/>
      <c r="F124" s="17"/>
      <c r="G124" s="17"/>
      <c r="H124" s="17"/>
    </row>
    <row r="125" spans="1:8" s="31" customFormat="1" x14ac:dyDescent="0.3">
      <c r="A125" s="17"/>
      <c r="B125" s="18"/>
      <c r="C125" s="17"/>
      <c r="D125" s="17"/>
      <c r="E125" s="17"/>
      <c r="F125" s="17"/>
      <c r="G125" s="17"/>
      <c r="H125" s="17"/>
    </row>
    <row r="126" spans="1:8" s="31" customFormat="1" x14ac:dyDescent="0.3">
      <c r="A126" s="17"/>
      <c r="B126" s="18"/>
      <c r="C126" s="17"/>
      <c r="D126" s="17"/>
      <c r="E126" s="17"/>
      <c r="F126" s="17"/>
      <c r="G126" s="17"/>
      <c r="H126" s="17"/>
    </row>
    <row r="127" spans="1:8" s="31" customFormat="1" x14ac:dyDescent="0.3">
      <c r="A127" s="17"/>
      <c r="B127" s="18"/>
      <c r="C127" s="17"/>
      <c r="D127" s="17"/>
      <c r="E127" s="17"/>
      <c r="F127" s="17"/>
      <c r="G127" s="17"/>
      <c r="H127" s="17"/>
    </row>
    <row r="128" spans="1:8" s="31" customFormat="1" x14ac:dyDescent="0.3">
      <c r="A128" s="17"/>
      <c r="B128" s="18"/>
      <c r="C128" s="17"/>
      <c r="D128" s="17"/>
      <c r="E128" s="17"/>
      <c r="F128" s="17"/>
      <c r="G128" s="17"/>
      <c r="H128" s="17"/>
    </row>
    <row r="129" spans="1:8" s="31" customFormat="1" x14ac:dyDescent="0.3">
      <c r="A129" s="17"/>
      <c r="B129" s="18"/>
      <c r="C129" s="17"/>
      <c r="D129" s="17"/>
      <c r="E129" s="17"/>
      <c r="F129" s="17"/>
      <c r="G129" s="17"/>
      <c r="H129" s="17"/>
    </row>
    <row r="130" spans="1:8" s="31" customFormat="1" x14ac:dyDescent="0.3">
      <c r="A130" s="17"/>
      <c r="B130" s="18"/>
      <c r="C130" s="17"/>
      <c r="D130" s="17"/>
      <c r="E130" s="17"/>
      <c r="F130" s="17"/>
      <c r="G130" s="17"/>
      <c r="H130" s="17"/>
    </row>
    <row r="131" spans="1:8" s="31" customFormat="1" x14ac:dyDescent="0.3">
      <c r="A131" s="17"/>
      <c r="B131" s="18"/>
      <c r="C131" s="17"/>
      <c r="D131" s="17"/>
      <c r="E131" s="17"/>
      <c r="F131" s="17"/>
      <c r="G131" s="17"/>
      <c r="H131" s="17"/>
    </row>
    <row r="132" spans="1:8" s="31" customFormat="1" x14ac:dyDescent="0.3">
      <c r="A132" s="17"/>
      <c r="B132" s="18"/>
      <c r="C132" s="17"/>
      <c r="D132" s="17"/>
      <c r="E132" s="17"/>
      <c r="F132" s="17"/>
      <c r="G132" s="17"/>
      <c r="H132" s="17"/>
    </row>
    <row r="133" spans="1:8" s="31" customFormat="1" x14ac:dyDescent="0.3">
      <c r="A133" s="17"/>
      <c r="B133" s="18"/>
      <c r="C133" s="17"/>
      <c r="D133" s="17"/>
      <c r="E133" s="17"/>
      <c r="F133" s="17"/>
      <c r="G133" s="17"/>
      <c r="H133" s="17"/>
    </row>
    <row r="134" spans="1:8" s="31" customFormat="1" x14ac:dyDescent="0.3">
      <c r="A134" s="17"/>
      <c r="B134" s="18"/>
      <c r="C134" s="17"/>
      <c r="D134" s="17"/>
      <c r="E134" s="17"/>
      <c r="F134" s="17"/>
      <c r="G134" s="17"/>
      <c r="H134" s="17"/>
    </row>
    <row r="135" spans="1:8" s="31" customFormat="1" x14ac:dyDescent="0.3">
      <c r="A135" s="17"/>
      <c r="B135" s="18"/>
      <c r="C135" s="17"/>
      <c r="D135" s="17"/>
      <c r="E135" s="17"/>
      <c r="F135" s="17"/>
      <c r="G135" s="17"/>
      <c r="H135" s="17"/>
    </row>
    <row r="136" spans="1:8" s="31" customFormat="1" x14ac:dyDescent="0.3">
      <c r="A136" s="17"/>
      <c r="B136" s="18"/>
      <c r="C136" s="17"/>
      <c r="D136" s="17"/>
      <c r="E136" s="17"/>
      <c r="F136" s="17"/>
      <c r="G136" s="17"/>
      <c r="H136" s="17"/>
    </row>
    <row r="137" spans="1:8" s="31" customFormat="1" x14ac:dyDescent="0.3">
      <c r="A137" s="17"/>
      <c r="B137" s="18"/>
      <c r="C137" s="17"/>
      <c r="D137" s="17"/>
      <c r="E137" s="17"/>
      <c r="F137" s="17"/>
      <c r="G137" s="17"/>
      <c r="H137" s="17"/>
    </row>
    <row r="138" spans="1:8" s="31" customFormat="1" x14ac:dyDescent="0.3">
      <c r="A138" s="17"/>
      <c r="B138" s="18"/>
      <c r="C138" s="17"/>
      <c r="D138" s="17"/>
      <c r="E138" s="17"/>
      <c r="F138" s="17"/>
      <c r="G138" s="17"/>
      <c r="H138" s="17"/>
    </row>
    <row r="139" spans="1:8" s="31" customFormat="1" x14ac:dyDescent="0.3">
      <c r="A139" s="17"/>
      <c r="B139" s="18"/>
      <c r="C139" s="17"/>
      <c r="D139" s="17"/>
      <c r="E139" s="17"/>
      <c r="F139" s="17"/>
      <c r="G139" s="17"/>
      <c r="H139" s="17"/>
    </row>
    <row r="140" spans="1:8" s="31" customFormat="1" x14ac:dyDescent="0.3">
      <c r="A140" s="17"/>
      <c r="B140" s="18"/>
      <c r="C140" s="17"/>
      <c r="D140" s="17"/>
      <c r="E140" s="17"/>
      <c r="F140" s="17"/>
      <c r="G140" s="17"/>
      <c r="H140" s="17"/>
    </row>
    <row r="141" spans="1:8" s="31" customFormat="1" x14ac:dyDescent="0.3">
      <c r="A141" s="17"/>
      <c r="B141" s="18"/>
      <c r="C141" s="17"/>
      <c r="D141" s="17"/>
      <c r="E141" s="17"/>
      <c r="F141" s="17"/>
      <c r="G141" s="17"/>
      <c r="H141" s="17"/>
    </row>
    <row r="142" spans="1:8" s="31" customFormat="1" x14ac:dyDescent="0.3">
      <c r="A142" s="17"/>
      <c r="B142" s="18"/>
      <c r="C142" s="17"/>
      <c r="D142" s="17"/>
      <c r="E142" s="17"/>
      <c r="F142" s="17"/>
      <c r="G142" s="17"/>
      <c r="H142" s="17"/>
    </row>
    <row r="143" spans="1:8" s="31" customFormat="1" x14ac:dyDescent="0.3">
      <c r="A143" s="17"/>
      <c r="B143" s="18"/>
      <c r="C143" s="17"/>
      <c r="D143" s="17"/>
      <c r="E143" s="17"/>
      <c r="F143" s="17"/>
      <c r="G143" s="17"/>
      <c r="H143" s="17"/>
    </row>
    <row r="144" spans="1:8" s="31" customFormat="1" x14ac:dyDescent="0.3">
      <c r="A144" s="17"/>
      <c r="B144" s="18"/>
      <c r="C144" s="17"/>
      <c r="D144" s="17"/>
      <c r="E144" s="17"/>
      <c r="F144" s="17"/>
      <c r="G144" s="17"/>
      <c r="H144" s="17"/>
    </row>
    <row r="145" spans="1:8" s="31" customFormat="1" x14ac:dyDescent="0.3">
      <c r="A145" s="17"/>
      <c r="B145" s="18"/>
      <c r="C145" s="17"/>
      <c r="D145" s="17"/>
      <c r="E145" s="17"/>
      <c r="F145" s="17"/>
      <c r="G145" s="17"/>
      <c r="H145" s="17"/>
    </row>
    <row r="146" spans="1:8" s="31" customFormat="1" x14ac:dyDescent="0.3">
      <c r="A146" s="17"/>
      <c r="B146" s="18"/>
      <c r="C146" s="17"/>
      <c r="D146" s="17"/>
      <c r="E146" s="17"/>
      <c r="F146" s="17"/>
      <c r="G146" s="17"/>
      <c r="H146" s="17"/>
    </row>
    <row r="147" spans="1:8" s="31" customFormat="1" x14ac:dyDescent="0.3">
      <c r="A147" s="17"/>
      <c r="B147" s="18"/>
      <c r="C147" s="17"/>
      <c r="D147" s="17"/>
      <c r="E147" s="17"/>
      <c r="F147" s="17"/>
      <c r="G147" s="17"/>
      <c r="H147" s="17"/>
    </row>
    <row r="148" spans="1:8" s="31" customFormat="1" x14ac:dyDescent="0.3">
      <c r="A148" s="17"/>
      <c r="B148" s="18"/>
      <c r="C148" s="17"/>
      <c r="D148" s="17"/>
      <c r="E148" s="17"/>
      <c r="F148" s="17"/>
      <c r="G148" s="17"/>
      <c r="H148" s="17"/>
    </row>
    <row r="149" spans="1:8" s="31" customFormat="1" x14ac:dyDescent="0.3">
      <c r="A149" s="17"/>
      <c r="B149" s="18"/>
      <c r="C149" s="17"/>
      <c r="D149" s="17"/>
      <c r="E149" s="17"/>
      <c r="F149" s="17"/>
      <c r="G149" s="17"/>
      <c r="H149" s="17"/>
    </row>
    <row r="150" spans="1:8" s="31" customFormat="1" x14ac:dyDescent="0.3">
      <c r="A150" s="17"/>
      <c r="B150" s="18"/>
      <c r="C150" s="17"/>
      <c r="D150" s="17"/>
      <c r="E150" s="17"/>
      <c r="F150" s="17"/>
      <c r="G150" s="17"/>
      <c r="H150" s="17"/>
    </row>
    <row r="151" spans="1:8" s="31" customFormat="1" x14ac:dyDescent="0.3">
      <c r="A151" s="17"/>
      <c r="B151" s="18"/>
      <c r="C151" s="17"/>
      <c r="D151" s="17"/>
      <c r="E151" s="17"/>
      <c r="F151" s="17"/>
      <c r="G151" s="17"/>
      <c r="H151" s="17"/>
    </row>
    <row r="152" spans="1:8" s="31" customFormat="1" x14ac:dyDescent="0.3">
      <c r="A152" s="17"/>
      <c r="B152" s="18"/>
      <c r="C152" s="17"/>
      <c r="D152" s="17"/>
      <c r="E152" s="17"/>
      <c r="F152" s="17"/>
      <c r="G152" s="17"/>
      <c r="H152" s="17"/>
    </row>
    <row r="153" spans="1:8" s="31" customFormat="1" x14ac:dyDescent="0.3">
      <c r="A153" s="17"/>
      <c r="B153" s="18"/>
      <c r="C153" s="17"/>
      <c r="D153" s="17"/>
      <c r="E153" s="17"/>
      <c r="F153" s="17"/>
      <c r="G153" s="17"/>
      <c r="H153" s="17"/>
    </row>
    <row r="154" spans="1:8" s="31" customFormat="1" x14ac:dyDescent="0.3">
      <c r="A154" s="17"/>
      <c r="B154" s="18"/>
      <c r="C154" s="17"/>
      <c r="D154" s="17"/>
      <c r="E154" s="17"/>
      <c r="F154" s="17"/>
      <c r="G154" s="17"/>
      <c r="H154" s="17"/>
    </row>
    <row r="155" spans="1:8" s="31" customFormat="1" x14ac:dyDescent="0.3">
      <c r="A155" s="17"/>
      <c r="B155" s="18"/>
      <c r="C155" s="17"/>
      <c r="D155" s="17"/>
      <c r="E155" s="17"/>
      <c r="F155" s="17"/>
      <c r="G155" s="17"/>
      <c r="H155" s="17"/>
    </row>
    <row r="156" spans="1:8" s="31" customFormat="1" x14ac:dyDescent="0.3">
      <c r="A156" s="17"/>
      <c r="B156" s="18"/>
      <c r="C156" s="17"/>
      <c r="D156" s="17"/>
      <c r="E156" s="17"/>
      <c r="F156" s="17"/>
      <c r="G156" s="17"/>
      <c r="H156" s="17"/>
    </row>
    <row r="157" spans="1:8" s="31" customFormat="1" x14ac:dyDescent="0.3">
      <c r="A157" s="17"/>
      <c r="B157" s="18"/>
      <c r="C157" s="17"/>
      <c r="D157" s="17"/>
      <c r="E157" s="17"/>
      <c r="F157" s="17"/>
      <c r="G157" s="17"/>
      <c r="H157" s="17"/>
    </row>
    <row r="158" spans="1:8" s="31" customFormat="1" x14ac:dyDescent="0.3">
      <c r="A158" s="17"/>
      <c r="B158" s="18"/>
      <c r="C158" s="17"/>
      <c r="D158" s="17"/>
      <c r="E158" s="17"/>
      <c r="F158" s="17"/>
      <c r="G158" s="17"/>
      <c r="H158" s="17"/>
    </row>
    <row r="159" spans="1:8" s="31" customFormat="1" x14ac:dyDescent="0.3">
      <c r="A159" s="17"/>
      <c r="B159" s="18"/>
      <c r="C159" s="17"/>
      <c r="D159" s="17"/>
      <c r="E159" s="17"/>
      <c r="F159" s="17"/>
      <c r="G159" s="17"/>
      <c r="H159" s="17"/>
    </row>
    <row r="160" spans="1:8" s="31" customFormat="1" x14ac:dyDescent="0.3">
      <c r="A160" s="17"/>
      <c r="B160" s="18"/>
      <c r="C160" s="17"/>
      <c r="D160" s="17"/>
      <c r="E160" s="17"/>
      <c r="F160" s="17"/>
      <c r="G160" s="17"/>
      <c r="H160" s="17"/>
    </row>
    <row r="161" spans="1:8" s="31" customFormat="1" x14ac:dyDescent="0.3">
      <c r="A161" s="17"/>
      <c r="B161" s="18"/>
      <c r="C161" s="17"/>
      <c r="D161" s="17"/>
      <c r="E161" s="17"/>
      <c r="F161" s="17"/>
      <c r="G161" s="17"/>
      <c r="H161" s="17"/>
    </row>
    <row r="162" spans="1:8" s="31" customFormat="1" x14ac:dyDescent="0.3">
      <c r="A162" s="17"/>
      <c r="B162" s="18"/>
      <c r="C162" s="17"/>
      <c r="D162" s="17"/>
      <c r="E162" s="17"/>
      <c r="F162" s="17"/>
      <c r="G162" s="17"/>
      <c r="H162" s="17"/>
    </row>
    <row r="163" spans="1:8" s="31" customFormat="1" x14ac:dyDescent="0.3">
      <c r="A163" s="17"/>
      <c r="B163" s="18"/>
      <c r="C163" s="17"/>
      <c r="D163" s="17"/>
      <c r="E163" s="17"/>
      <c r="F163" s="17"/>
      <c r="G163" s="17"/>
      <c r="H163" s="17"/>
    </row>
    <row r="164" spans="1:8" s="31" customFormat="1" x14ac:dyDescent="0.3">
      <c r="A164" s="17"/>
      <c r="B164" s="18"/>
      <c r="C164" s="17"/>
      <c r="D164" s="17"/>
      <c r="E164" s="17"/>
      <c r="F164" s="17"/>
      <c r="G164" s="17"/>
      <c r="H164" s="17"/>
    </row>
    <row r="165" spans="1:8" s="31" customFormat="1" x14ac:dyDescent="0.3">
      <c r="A165" s="17"/>
      <c r="B165" s="18"/>
      <c r="C165" s="17"/>
      <c r="D165" s="17"/>
      <c r="E165" s="17"/>
      <c r="F165" s="17"/>
      <c r="G165" s="17"/>
      <c r="H165" s="17"/>
    </row>
    <row r="166" spans="1:8" s="31" customFormat="1" x14ac:dyDescent="0.3">
      <c r="A166" s="17"/>
      <c r="B166" s="18"/>
      <c r="C166" s="17"/>
      <c r="D166" s="17"/>
      <c r="E166" s="17"/>
      <c r="F166" s="17"/>
      <c r="G166" s="17"/>
      <c r="H166" s="17"/>
    </row>
    <row r="167" spans="1:8" s="31" customFormat="1" x14ac:dyDescent="0.3">
      <c r="A167" s="17"/>
      <c r="B167" s="18"/>
      <c r="C167" s="17"/>
      <c r="D167" s="17"/>
      <c r="E167" s="17"/>
      <c r="F167" s="17"/>
      <c r="G167" s="17"/>
      <c r="H167" s="17"/>
    </row>
    <row r="168" spans="1:8" s="31" customFormat="1" x14ac:dyDescent="0.3">
      <c r="A168" s="17"/>
      <c r="B168" s="18"/>
      <c r="C168" s="17"/>
      <c r="D168" s="17"/>
      <c r="E168" s="17"/>
      <c r="F168" s="17"/>
      <c r="G168" s="17"/>
      <c r="H168" s="17"/>
    </row>
    <row r="169" spans="1:8" s="31" customFormat="1" x14ac:dyDescent="0.3">
      <c r="A169" s="17"/>
      <c r="B169" s="18"/>
      <c r="C169" s="17"/>
      <c r="D169" s="17"/>
      <c r="E169" s="17"/>
      <c r="F169" s="17"/>
      <c r="G169" s="17"/>
      <c r="H169" s="17"/>
    </row>
    <row r="170" spans="1:8" s="31" customFormat="1" x14ac:dyDescent="0.3">
      <c r="A170" s="17"/>
      <c r="B170" s="18"/>
      <c r="C170" s="17"/>
      <c r="D170" s="17"/>
      <c r="E170" s="17"/>
      <c r="F170" s="17"/>
      <c r="G170" s="17"/>
      <c r="H170" s="17"/>
    </row>
    <row r="171" spans="1:8" s="31" customFormat="1" x14ac:dyDescent="0.3">
      <c r="A171" s="17"/>
      <c r="B171" s="18"/>
      <c r="C171" s="17"/>
      <c r="D171" s="17"/>
      <c r="E171" s="17"/>
      <c r="F171" s="17"/>
      <c r="G171" s="17"/>
      <c r="H171" s="17"/>
    </row>
    <row r="172" spans="1:8" s="31" customFormat="1" x14ac:dyDescent="0.3">
      <c r="A172" s="17"/>
      <c r="B172" s="18"/>
      <c r="C172" s="17"/>
      <c r="D172" s="17"/>
      <c r="E172" s="17"/>
      <c r="F172" s="17"/>
      <c r="G172" s="17"/>
      <c r="H172" s="17"/>
    </row>
    <row r="173" spans="1:8" s="31" customFormat="1" x14ac:dyDescent="0.3">
      <c r="A173" s="17"/>
      <c r="B173" s="18"/>
      <c r="C173" s="17"/>
      <c r="D173" s="17"/>
      <c r="E173" s="17"/>
      <c r="F173" s="17"/>
      <c r="G173" s="17"/>
      <c r="H173" s="17"/>
    </row>
    <row r="174" spans="1:8" s="31" customFormat="1" x14ac:dyDescent="0.3">
      <c r="A174" s="17"/>
      <c r="B174" s="18"/>
      <c r="C174" s="17"/>
      <c r="D174" s="17"/>
      <c r="E174" s="17"/>
      <c r="F174" s="17"/>
      <c r="G174" s="17"/>
      <c r="H174" s="17"/>
    </row>
    <row r="175" spans="1:8" s="31" customFormat="1" x14ac:dyDescent="0.3">
      <c r="A175" s="17"/>
      <c r="B175" s="18"/>
      <c r="C175" s="17"/>
      <c r="D175" s="17"/>
      <c r="E175" s="17"/>
      <c r="F175" s="17"/>
      <c r="G175" s="17"/>
      <c r="H175" s="17"/>
    </row>
    <row r="176" spans="1:8" s="31" customFormat="1" x14ac:dyDescent="0.3">
      <c r="A176" s="17"/>
      <c r="B176" s="18"/>
      <c r="C176" s="17"/>
      <c r="D176" s="17"/>
      <c r="E176" s="17"/>
      <c r="F176" s="17"/>
      <c r="G176" s="17"/>
      <c r="H176" s="17"/>
    </row>
    <row r="177" spans="1:8" s="31" customFormat="1" x14ac:dyDescent="0.3">
      <c r="A177" s="17"/>
      <c r="B177" s="18"/>
      <c r="C177" s="17"/>
      <c r="D177" s="17"/>
      <c r="E177" s="17"/>
      <c r="F177" s="17"/>
      <c r="G177" s="17"/>
      <c r="H177" s="17"/>
    </row>
    <row r="178" spans="1:8" s="31" customFormat="1" x14ac:dyDescent="0.3">
      <c r="A178" s="17"/>
      <c r="B178" s="18"/>
      <c r="C178" s="17"/>
      <c r="D178" s="17"/>
      <c r="E178" s="17"/>
      <c r="F178" s="17"/>
      <c r="G178" s="17"/>
      <c r="H178" s="17"/>
    </row>
    <row r="179" spans="1:8" s="31" customFormat="1" x14ac:dyDescent="0.3">
      <c r="A179" s="17"/>
      <c r="B179" s="18"/>
      <c r="C179" s="17"/>
      <c r="D179" s="17"/>
      <c r="E179" s="17"/>
      <c r="F179" s="17"/>
      <c r="G179" s="17"/>
      <c r="H179" s="17"/>
    </row>
    <row r="180" spans="1:8" s="31" customFormat="1" x14ac:dyDescent="0.3">
      <c r="A180" s="17"/>
      <c r="B180" s="18"/>
      <c r="C180" s="17"/>
      <c r="D180" s="17"/>
      <c r="E180" s="17"/>
      <c r="F180" s="17"/>
      <c r="G180" s="17"/>
      <c r="H180" s="17"/>
    </row>
    <row r="181" spans="1:8" s="31" customFormat="1" x14ac:dyDescent="0.3">
      <c r="A181" s="17"/>
      <c r="B181" s="18"/>
      <c r="C181" s="17"/>
      <c r="D181" s="17"/>
      <c r="E181" s="17"/>
      <c r="F181" s="17"/>
      <c r="G181" s="17"/>
      <c r="H181" s="17"/>
    </row>
    <row r="182" spans="1:8" s="31" customFormat="1" x14ac:dyDescent="0.3">
      <c r="A182" s="17"/>
      <c r="B182" s="18"/>
      <c r="C182" s="17"/>
      <c r="D182" s="17"/>
      <c r="E182" s="17"/>
      <c r="F182" s="17"/>
      <c r="G182" s="17"/>
      <c r="H182" s="17"/>
    </row>
    <row r="183" spans="1:8" s="31" customFormat="1" x14ac:dyDescent="0.3">
      <c r="A183" s="17"/>
      <c r="B183" s="18"/>
      <c r="C183" s="17"/>
      <c r="D183" s="17"/>
      <c r="E183" s="17"/>
      <c r="F183" s="17"/>
      <c r="G183" s="17"/>
      <c r="H183" s="17"/>
    </row>
    <row r="184" spans="1:8" s="31" customFormat="1" x14ac:dyDescent="0.3">
      <c r="A184" s="17"/>
      <c r="B184" s="18"/>
      <c r="C184" s="17"/>
      <c r="D184" s="17"/>
      <c r="E184" s="17"/>
      <c r="F184" s="17"/>
      <c r="G184" s="17"/>
      <c r="H184" s="17"/>
    </row>
    <row r="185" spans="1:8" s="31" customFormat="1" x14ac:dyDescent="0.3">
      <c r="A185" s="17"/>
      <c r="B185" s="18"/>
      <c r="C185" s="17"/>
      <c r="D185" s="17"/>
      <c r="E185" s="17"/>
      <c r="F185" s="17"/>
      <c r="G185" s="17"/>
      <c r="H185" s="17"/>
    </row>
    <row r="186" spans="1:8" s="31" customFormat="1" x14ac:dyDescent="0.3">
      <c r="A186" s="17"/>
      <c r="B186" s="18"/>
      <c r="C186" s="17"/>
      <c r="D186" s="17"/>
      <c r="E186" s="17"/>
      <c r="F186" s="17"/>
      <c r="G186" s="17"/>
      <c r="H186" s="17"/>
    </row>
    <row r="187" spans="1:8" s="31" customFormat="1" x14ac:dyDescent="0.3">
      <c r="A187" s="17"/>
      <c r="B187" s="18"/>
      <c r="C187" s="17"/>
      <c r="D187" s="17"/>
      <c r="E187" s="17"/>
      <c r="F187" s="17"/>
      <c r="G187" s="17"/>
      <c r="H187" s="17"/>
    </row>
    <row r="188" spans="1:8" s="31" customFormat="1" x14ac:dyDescent="0.3">
      <c r="A188" s="17"/>
      <c r="B188" s="18"/>
      <c r="C188" s="17"/>
      <c r="D188" s="17"/>
      <c r="E188" s="17"/>
      <c r="F188" s="17"/>
      <c r="G188" s="17"/>
      <c r="H188" s="17"/>
    </row>
    <row r="189" spans="1:8" s="31" customFormat="1" x14ac:dyDescent="0.3">
      <c r="A189" s="17"/>
      <c r="B189" s="18"/>
      <c r="C189" s="17"/>
      <c r="D189" s="17"/>
      <c r="E189" s="17"/>
      <c r="F189" s="17"/>
      <c r="G189" s="17"/>
      <c r="H189" s="17"/>
    </row>
    <row r="190" spans="1:8" s="31" customFormat="1" x14ac:dyDescent="0.3">
      <c r="A190" s="17"/>
      <c r="B190" s="18"/>
      <c r="C190" s="17"/>
      <c r="D190" s="17"/>
      <c r="E190" s="17"/>
      <c r="F190" s="17"/>
      <c r="G190" s="17"/>
      <c r="H190" s="17"/>
    </row>
    <row r="191" spans="1:8" s="31" customFormat="1" x14ac:dyDescent="0.3">
      <c r="A191" s="17"/>
      <c r="B191" s="18"/>
      <c r="C191" s="17"/>
      <c r="D191" s="17"/>
      <c r="E191" s="17"/>
      <c r="F191" s="17"/>
      <c r="G191" s="17"/>
      <c r="H191" s="17"/>
    </row>
    <row r="192" spans="1:8" s="31" customFormat="1" x14ac:dyDescent="0.3">
      <c r="A192" s="17"/>
      <c r="B192" s="18"/>
      <c r="C192" s="17"/>
      <c r="D192" s="17"/>
      <c r="E192" s="17"/>
      <c r="F192" s="17"/>
      <c r="G192" s="17"/>
      <c r="H192" s="17"/>
    </row>
    <row r="193" spans="1:8" s="31" customFormat="1" x14ac:dyDescent="0.3">
      <c r="A193" s="17"/>
      <c r="B193" s="18"/>
      <c r="C193" s="17"/>
      <c r="D193" s="17"/>
      <c r="E193" s="17"/>
      <c r="F193" s="17"/>
      <c r="G193" s="17"/>
      <c r="H193" s="17"/>
    </row>
    <row r="194" spans="1:8" s="31" customFormat="1" x14ac:dyDescent="0.3">
      <c r="A194" s="17"/>
      <c r="B194" s="18"/>
      <c r="C194" s="17"/>
      <c r="D194" s="17"/>
      <c r="E194" s="17"/>
      <c r="F194" s="17"/>
      <c r="G194" s="17"/>
      <c r="H194" s="17"/>
    </row>
    <row r="195" spans="1:8" s="31" customFormat="1" x14ac:dyDescent="0.3">
      <c r="A195" s="17"/>
      <c r="B195" s="18"/>
      <c r="C195" s="17"/>
      <c r="D195" s="17"/>
      <c r="E195" s="17"/>
      <c r="F195" s="17"/>
      <c r="G195" s="17"/>
      <c r="H195" s="17"/>
    </row>
    <row r="196" spans="1:8" s="31" customFormat="1" x14ac:dyDescent="0.3">
      <c r="A196" s="17"/>
      <c r="B196" s="18"/>
      <c r="C196" s="17"/>
      <c r="D196" s="17"/>
      <c r="E196" s="17"/>
      <c r="F196" s="17"/>
      <c r="G196" s="17"/>
      <c r="H196" s="17"/>
    </row>
    <row r="197" spans="1:8" s="31" customFormat="1" x14ac:dyDescent="0.3">
      <c r="A197" s="17"/>
      <c r="B197" s="18"/>
      <c r="C197" s="17"/>
      <c r="D197" s="17"/>
      <c r="E197" s="17"/>
      <c r="F197" s="17"/>
      <c r="G197" s="17"/>
      <c r="H197" s="17"/>
    </row>
    <row r="198" spans="1:8" s="31" customFormat="1" x14ac:dyDescent="0.3">
      <c r="A198" s="17"/>
      <c r="B198" s="18"/>
      <c r="C198" s="17"/>
      <c r="D198" s="17"/>
      <c r="E198" s="17"/>
      <c r="F198" s="17"/>
      <c r="G198" s="17"/>
      <c r="H198" s="17"/>
    </row>
    <row r="199" spans="1:8" s="31" customFormat="1" x14ac:dyDescent="0.3">
      <c r="A199" s="17"/>
      <c r="B199" s="18"/>
      <c r="C199" s="17"/>
      <c r="D199" s="17"/>
      <c r="E199" s="17"/>
      <c r="F199" s="17"/>
      <c r="G199" s="17"/>
      <c r="H199" s="17"/>
    </row>
    <row r="200" spans="1:8" s="31" customFormat="1" x14ac:dyDescent="0.3">
      <c r="A200" s="17"/>
      <c r="B200" s="18"/>
      <c r="C200" s="17"/>
      <c r="D200" s="17"/>
      <c r="E200" s="17"/>
      <c r="F200" s="17"/>
      <c r="G200" s="17"/>
      <c r="H200" s="17"/>
    </row>
    <row r="201" spans="1:8" s="31" customFormat="1" x14ac:dyDescent="0.3">
      <c r="A201" s="17"/>
      <c r="B201" s="18"/>
      <c r="C201" s="17"/>
      <c r="D201" s="17"/>
      <c r="E201" s="17"/>
      <c r="F201" s="17"/>
      <c r="G201" s="17"/>
      <c r="H201" s="17"/>
    </row>
    <row r="202" spans="1:8" s="31" customFormat="1" x14ac:dyDescent="0.3">
      <c r="A202" s="17"/>
      <c r="B202" s="18"/>
      <c r="C202" s="17"/>
      <c r="D202" s="17"/>
      <c r="E202" s="17"/>
      <c r="F202" s="17"/>
      <c r="G202" s="17"/>
      <c r="H202" s="17"/>
    </row>
    <row r="203" spans="1:8" s="31" customFormat="1" x14ac:dyDescent="0.3">
      <c r="A203" s="17"/>
      <c r="B203" s="18"/>
      <c r="C203" s="17"/>
      <c r="D203" s="17"/>
      <c r="E203" s="17"/>
      <c r="F203" s="17"/>
      <c r="G203" s="17"/>
      <c r="H203" s="17"/>
    </row>
    <row r="204" spans="1:8" s="31" customFormat="1" x14ac:dyDescent="0.3">
      <c r="A204" s="17"/>
      <c r="B204" s="18"/>
      <c r="C204" s="17"/>
      <c r="D204" s="17"/>
      <c r="E204" s="17"/>
      <c r="F204" s="17"/>
      <c r="G204" s="17"/>
      <c r="H204" s="17"/>
    </row>
    <row r="205" spans="1:8" s="31" customFormat="1" x14ac:dyDescent="0.3">
      <c r="A205" s="17"/>
      <c r="B205" s="18"/>
      <c r="C205" s="17"/>
      <c r="D205" s="17"/>
      <c r="E205" s="17"/>
      <c r="F205" s="17"/>
      <c r="G205" s="17"/>
      <c r="H205" s="17"/>
    </row>
    <row r="206" spans="1:8" s="31" customFormat="1" x14ac:dyDescent="0.3">
      <c r="A206" s="17"/>
      <c r="B206" s="18"/>
      <c r="C206" s="17"/>
      <c r="D206" s="17"/>
      <c r="E206" s="17"/>
      <c r="F206" s="17"/>
      <c r="G206" s="17"/>
      <c r="H206" s="17"/>
    </row>
    <row r="207" spans="1:8" s="31" customFormat="1" x14ac:dyDescent="0.3">
      <c r="A207" s="17"/>
      <c r="B207" s="18"/>
      <c r="C207" s="17"/>
      <c r="D207" s="17"/>
      <c r="E207" s="17"/>
      <c r="F207" s="17"/>
      <c r="G207" s="17"/>
      <c r="H207" s="17"/>
    </row>
    <row r="208" spans="1:8" s="31" customFormat="1" x14ac:dyDescent="0.3">
      <c r="A208" s="17"/>
      <c r="B208" s="18"/>
      <c r="C208" s="17"/>
      <c r="D208" s="17"/>
      <c r="E208" s="17"/>
      <c r="F208" s="17"/>
      <c r="G208" s="17"/>
      <c r="H208" s="17"/>
    </row>
    <row r="209" spans="1:8" s="31" customFormat="1" x14ac:dyDescent="0.3">
      <c r="A209" s="17"/>
      <c r="B209" s="18"/>
      <c r="C209" s="17"/>
      <c r="D209" s="17"/>
      <c r="E209" s="17"/>
      <c r="F209" s="17"/>
      <c r="G209" s="17"/>
      <c r="H209" s="17"/>
    </row>
    <row r="210" spans="1:8" s="31" customFormat="1" x14ac:dyDescent="0.3">
      <c r="A210" s="17"/>
      <c r="B210" s="18"/>
      <c r="C210" s="17"/>
      <c r="D210" s="17"/>
      <c r="E210" s="17"/>
      <c r="F210" s="17"/>
      <c r="G210" s="17"/>
      <c r="H210" s="17"/>
    </row>
    <row r="211" spans="1:8" s="31" customFormat="1" x14ac:dyDescent="0.3">
      <c r="A211" s="17"/>
      <c r="B211" s="18"/>
      <c r="C211" s="17"/>
      <c r="D211" s="17"/>
      <c r="E211" s="17"/>
      <c r="F211" s="17"/>
      <c r="G211" s="17"/>
      <c r="H211" s="17"/>
    </row>
    <row r="212" spans="1:8" s="31" customFormat="1" x14ac:dyDescent="0.3">
      <c r="A212" s="17"/>
      <c r="B212" s="18"/>
      <c r="C212" s="17"/>
      <c r="D212" s="17"/>
      <c r="E212" s="17"/>
      <c r="F212" s="17"/>
      <c r="G212" s="17"/>
      <c r="H212" s="17"/>
    </row>
    <row r="213" spans="1:8" s="31" customFormat="1" x14ac:dyDescent="0.3">
      <c r="A213" s="17"/>
      <c r="B213" s="18"/>
      <c r="C213" s="17"/>
      <c r="D213" s="17"/>
      <c r="E213" s="17"/>
      <c r="F213" s="17"/>
      <c r="G213" s="17"/>
      <c r="H213" s="17"/>
    </row>
    <row r="214" spans="1:8" s="31" customFormat="1" x14ac:dyDescent="0.3">
      <c r="A214" s="17"/>
      <c r="B214" s="18"/>
      <c r="C214" s="17"/>
      <c r="D214" s="17"/>
      <c r="E214" s="17"/>
      <c r="F214" s="17"/>
      <c r="G214" s="17"/>
      <c r="H214" s="17"/>
    </row>
    <row r="215" spans="1:8" s="31" customFormat="1" x14ac:dyDescent="0.3">
      <c r="A215" s="17"/>
      <c r="B215" s="18"/>
      <c r="C215" s="17"/>
      <c r="D215" s="17"/>
      <c r="E215" s="17"/>
      <c r="F215" s="17"/>
      <c r="G215" s="17"/>
      <c r="H215" s="17"/>
    </row>
    <row r="216" spans="1:8" s="31" customFormat="1" x14ac:dyDescent="0.3">
      <c r="A216" s="17"/>
      <c r="B216" s="18"/>
      <c r="C216" s="17"/>
      <c r="D216" s="17"/>
      <c r="E216" s="17"/>
      <c r="F216" s="17"/>
      <c r="G216" s="17"/>
      <c r="H216" s="17"/>
    </row>
    <row r="217" spans="1:8" s="31" customFormat="1" x14ac:dyDescent="0.3">
      <c r="A217" s="17"/>
      <c r="B217" s="18"/>
      <c r="C217" s="17"/>
      <c r="D217" s="17"/>
      <c r="E217" s="17"/>
      <c r="F217" s="17"/>
      <c r="G217" s="17"/>
      <c r="H217" s="17"/>
    </row>
    <row r="218" spans="1:8" s="31" customFormat="1" x14ac:dyDescent="0.3">
      <c r="A218" s="17"/>
      <c r="B218" s="18"/>
      <c r="C218" s="17"/>
      <c r="D218" s="17"/>
      <c r="E218" s="17"/>
      <c r="F218" s="17"/>
      <c r="G218" s="17"/>
      <c r="H218" s="17"/>
    </row>
    <row r="219" spans="1:8" s="31" customFormat="1" x14ac:dyDescent="0.3">
      <c r="A219" s="17"/>
      <c r="B219" s="18"/>
      <c r="C219" s="17"/>
      <c r="D219" s="17"/>
      <c r="E219" s="17"/>
      <c r="F219" s="17"/>
      <c r="G219" s="17"/>
      <c r="H219" s="17"/>
    </row>
    <row r="220" spans="1:8" s="31" customFormat="1" x14ac:dyDescent="0.3">
      <c r="A220" s="17"/>
      <c r="B220" s="18"/>
      <c r="C220" s="17"/>
      <c r="D220" s="17"/>
      <c r="E220" s="17"/>
      <c r="F220" s="17"/>
      <c r="G220" s="17"/>
      <c r="H220" s="17"/>
    </row>
    <row r="221" spans="1:8" s="31" customFormat="1" x14ac:dyDescent="0.3">
      <c r="A221" s="17"/>
      <c r="B221" s="18"/>
      <c r="C221" s="17"/>
      <c r="D221" s="17"/>
      <c r="E221" s="17"/>
      <c r="F221" s="17"/>
      <c r="G221" s="17"/>
      <c r="H221" s="17"/>
    </row>
    <row r="222" spans="1:8" s="31" customFormat="1" x14ac:dyDescent="0.3">
      <c r="A222" s="17"/>
      <c r="B222" s="18"/>
      <c r="C222" s="17"/>
      <c r="D222" s="17"/>
      <c r="E222" s="17"/>
      <c r="F222" s="17"/>
      <c r="G222" s="17"/>
      <c r="H222" s="17"/>
    </row>
    <row r="223" spans="1:8" s="31" customFormat="1" x14ac:dyDescent="0.3">
      <c r="A223" s="17"/>
      <c r="B223" s="18"/>
      <c r="C223" s="17"/>
      <c r="D223" s="17"/>
      <c r="E223" s="17"/>
      <c r="F223" s="17"/>
      <c r="G223" s="17"/>
      <c r="H223" s="17"/>
    </row>
    <row r="224" spans="1:8" s="31" customFormat="1" x14ac:dyDescent="0.3">
      <c r="A224" s="17"/>
      <c r="B224" s="18"/>
      <c r="C224" s="17"/>
      <c r="D224" s="17"/>
      <c r="E224" s="17"/>
      <c r="F224" s="17"/>
      <c r="G224" s="17"/>
      <c r="H224" s="17"/>
    </row>
    <row r="225" spans="1:8" s="31" customFormat="1" x14ac:dyDescent="0.3">
      <c r="A225" s="17"/>
      <c r="B225" s="18"/>
      <c r="C225" s="17"/>
      <c r="D225" s="17"/>
      <c r="E225" s="17"/>
      <c r="F225" s="17"/>
      <c r="G225" s="17"/>
      <c r="H225" s="17"/>
    </row>
    <row r="226" spans="1:8" s="31" customFormat="1" x14ac:dyDescent="0.3">
      <c r="A226" s="17"/>
      <c r="B226" s="18"/>
      <c r="C226" s="17"/>
      <c r="D226" s="17"/>
      <c r="E226" s="17"/>
      <c r="F226" s="17"/>
      <c r="G226" s="17"/>
      <c r="H226" s="17"/>
    </row>
    <row r="227" spans="1:8" s="31" customFormat="1" x14ac:dyDescent="0.3">
      <c r="A227" s="17"/>
      <c r="B227" s="18"/>
      <c r="C227" s="17"/>
      <c r="D227" s="17"/>
      <c r="E227" s="17"/>
      <c r="F227" s="17"/>
      <c r="G227" s="17"/>
      <c r="H227" s="17"/>
    </row>
    <row r="228" spans="1:8" s="31" customFormat="1" x14ac:dyDescent="0.3">
      <c r="A228" s="17"/>
      <c r="B228" s="18"/>
      <c r="C228" s="17"/>
      <c r="D228" s="17"/>
      <c r="E228" s="17"/>
      <c r="F228" s="17"/>
      <c r="G228" s="17"/>
      <c r="H228" s="17"/>
    </row>
    <row r="229" spans="1:8" s="31" customFormat="1" x14ac:dyDescent="0.3">
      <c r="A229" s="17"/>
      <c r="B229" s="18"/>
      <c r="C229" s="17"/>
      <c r="D229" s="17"/>
      <c r="E229" s="17"/>
      <c r="F229" s="17"/>
      <c r="G229" s="17"/>
      <c r="H229" s="17"/>
    </row>
    <row r="230" spans="1:8" s="31" customFormat="1" x14ac:dyDescent="0.3">
      <c r="A230" s="17"/>
      <c r="B230" s="18"/>
      <c r="C230" s="17"/>
      <c r="D230" s="17"/>
      <c r="E230" s="17"/>
      <c r="F230" s="17"/>
      <c r="G230" s="17"/>
      <c r="H230" s="17"/>
    </row>
    <row r="231" spans="1:8" s="31" customFormat="1" x14ac:dyDescent="0.3">
      <c r="A231" s="17"/>
      <c r="B231" s="18"/>
      <c r="C231" s="17"/>
      <c r="D231" s="17"/>
      <c r="E231" s="17"/>
      <c r="F231" s="17"/>
      <c r="G231" s="17"/>
      <c r="H231" s="17"/>
    </row>
    <row r="232" spans="1:8" s="31" customFormat="1" x14ac:dyDescent="0.3">
      <c r="A232" s="17"/>
      <c r="B232" s="18"/>
      <c r="C232" s="17"/>
      <c r="D232" s="17"/>
      <c r="E232" s="17"/>
      <c r="F232" s="17"/>
      <c r="G232" s="17"/>
      <c r="H232" s="17"/>
    </row>
    <row r="233" spans="1:8" s="31" customFormat="1" x14ac:dyDescent="0.3">
      <c r="A233" s="17"/>
      <c r="B233" s="18"/>
      <c r="C233" s="17"/>
      <c r="D233" s="17"/>
      <c r="E233" s="17"/>
      <c r="F233" s="17"/>
      <c r="G233" s="17"/>
      <c r="H233" s="17"/>
    </row>
    <row r="234" spans="1:8" s="31" customFormat="1" x14ac:dyDescent="0.3">
      <c r="A234" s="17"/>
      <c r="B234" s="18"/>
      <c r="C234" s="17"/>
      <c r="D234" s="17"/>
      <c r="E234" s="17"/>
      <c r="F234" s="17"/>
      <c r="G234" s="17"/>
      <c r="H234" s="17"/>
    </row>
    <row r="235" spans="1:8" s="31" customFormat="1" x14ac:dyDescent="0.3">
      <c r="A235" s="17"/>
      <c r="B235" s="18"/>
      <c r="C235" s="17"/>
      <c r="D235" s="17"/>
      <c r="E235" s="17"/>
      <c r="F235" s="17"/>
      <c r="G235" s="17"/>
      <c r="H235" s="17"/>
    </row>
    <row r="236" spans="1:8" s="31" customFormat="1" x14ac:dyDescent="0.3">
      <c r="A236" s="17"/>
      <c r="B236" s="18"/>
      <c r="C236" s="17"/>
      <c r="D236" s="17"/>
      <c r="E236" s="17"/>
      <c r="F236" s="17"/>
      <c r="G236" s="17"/>
      <c r="H236" s="17"/>
    </row>
    <row r="237" spans="1:8" s="31" customFormat="1" x14ac:dyDescent="0.3">
      <c r="A237" s="17"/>
      <c r="B237" s="18"/>
      <c r="C237" s="17"/>
      <c r="D237" s="17"/>
      <c r="E237" s="17"/>
      <c r="F237" s="17"/>
      <c r="G237" s="17"/>
      <c r="H237" s="17"/>
    </row>
    <row r="238" spans="1:8" s="31" customFormat="1" x14ac:dyDescent="0.3">
      <c r="A238" s="17"/>
      <c r="B238" s="18"/>
      <c r="C238" s="17"/>
      <c r="D238" s="17"/>
      <c r="E238" s="17"/>
      <c r="F238" s="17"/>
      <c r="G238" s="17"/>
      <c r="H238" s="17"/>
    </row>
    <row r="239" spans="1:8" s="31" customFormat="1" x14ac:dyDescent="0.3">
      <c r="A239" s="17"/>
      <c r="B239" s="18"/>
      <c r="C239" s="17"/>
      <c r="D239" s="17"/>
      <c r="E239" s="17"/>
      <c r="F239" s="17"/>
      <c r="G239" s="17"/>
      <c r="H239" s="17"/>
    </row>
    <row r="240" spans="1:8" s="31" customFormat="1" x14ac:dyDescent="0.3">
      <c r="A240" s="17"/>
      <c r="B240" s="18"/>
      <c r="C240" s="17"/>
      <c r="D240" s="17"/>
      <c r="E240" s="17"/>
      <c r="F240" s="17"/>
      <c r="G240" s="17"/>
      <c r="H240" s="17"/>
    </row>
    <row r="241" spans="1:8" s="31" customFormat="1" x14ac:dyDescent="0.3">
      <c r="A241" s="17"/>
      <c r="B241" s="18"/>
      <c r="C241" s="17"/>
      <c r="D241" s="17"/>
      <c r="E241" s="17"/>
      <c r="F241" s="17"/>
      <c r="G241" s="17"/>
      <c r="H241" s="17"/>
    </row>
    <row r="242" spans="1:8" s="31" customFormat="1" x14ac:dyDescent="0.3">
      <c r="A242" s="17"/>
      <c r="B242" s="18"/>
      <c r="C242" s="17"/>
      <c r="D242" s="17"/>
      <c r="E242" s="17"/>
      <c r="F242" s="17"/>
      <c r="G242" s="17"/>
      <c r="H242" s="17"/>
    </row>
    <row r="243" spans="1:8" s="31" customFormat="1" x14ac:dyDescent="0.3">
      <c r="A243" s="17"/>
      <c r="B243" s="18"/>
      <c r="C243" s="17"/>
      <c r="D243" s="17"/>
      <c r="E243" s="17"/>
      <c r="F243" s="17"/>
      <c r="G243" s="17"/>
      <c r="H243" s="17"/>
    </row>
    <row r="244" spans="1:8" s="31" customFormat="1" x14ac:dyDescent="0.3">
      <c r="A244" s="17"/>
      <c r="B244" s="18"/>
      <c r="C244" s="17"/>
      <c r="D244" s="17"/>
      <c r="E244" s="17"/>
      <c r="F244" s="17"/>
      <c r="G244" s="17"/>
      <c r="H244" s="17"/>
    </row>
    <row r="245" spans="1:8" s="31" customFormat="1" x14ac:dyDescent="0.3">
      <c r="A245" s="17"/>
      <c r="B245" s="18"/>
      <c r="C245" s="17"/>
      <c r="D245" s="17"/>
      <c r="E245" s="17"/>
      <c r="F245" s="17"/>
      <c r="G245" s="17"/>
      <c r="H245" s="17"/>
    </row>
    <row r="246" spans="1:8" s="31" customFormat="1" x14ac:dyDescent="0.3">
      <c r="A246" s="17"/>
      <c r="B246" s="18"/>
      <c r="C246" s="17"/>
      <c r="D246" s="17"/>
      <c r="E246" s="17"/>
      <c r="F246" s="17"/>
      <c r="G246" s="17"/>
      <c r="H246" s="17"/>
    </row>
    <row r="247" spans="1:8" s="31" customFormat="1" x14ac:dyDescent="0.3">
      <c r="A247" s="17"/>
      <c r="B247" s="18"/>
      <c r="C247" s="17"/>
      <c r="D247" s="17"/>
      <c r="E247" s="17"/>
      <c r="F247" s="17"/>
      <c r="G247" s="17"/>
      <c r="H247" s="17"/>
    </row>
    <row r="248" spans="1:8" s="31" customFormat="1" x14ac:dyDescent="0.3">
      <c r="A248" s="17"/>
      <c r="B248" s="18"/>
      <c r="C248" s="17"/>
      <c r="D248" s="17"/>
      <c r="E248" s="17"/>
      <c r="F248" s="17"/>
      <c r="G248" s="17"/>
      <c r="H248" s="17"/>
    </row>
    <row r="249" spans="1:8" s="31" customFormat="1" x14ac:dyDescent="0.3">
      <c r="A249" s="17"/>
      <c r="B249" s="18"/>
      <c r="C249" s="17"/>
      <c r="D249" s="17"/>
      <c r="E249" s="17"/>
      <c r="F249" s="17"/>
      <c r="G249" s="17"/>
      <c r="H249" s="17"/>
    </row>
    <row r="250" spans="1:8" s="31" customFormat="1" x14ac:dyDescent="0.3">
      <c r="A250" s="17"/>
      <c r="B250" s="18"/>
      <c r="C250" s="17"/>
      <c r="D250" s="17"/>
      <c r="E250" s="17"/>
      <c r="F250" s="17"/>
      <c r="G250" s="17"/>
      <c r="H250" s="17"/>
    </row>
    <row r="251" spans="1:8" s="31" customFormat="1" x14ac:dyDescent="0.3">
      <c r="A251" s="17"/>
      <c r="B251" s="18"/>
      <c r="C251" s="17"/>
      <c r="D251" s="17"/>
      <c r="E251" s="17"/>
      <c r="F251" s="17"/>
      <c r="G251" s="17"/>
      <c r="H251" s="17"/>
    </row>
    <row r="252" spans="1:8" s="31" customFormat="1" x14ac:dyDescent="0.3">
      <c r="A252" s="17"/>
      <c r="B252" s="18"/>
      <c r="C252" s="17"/>
      <c r="D252" s="17"/>
      <c r="E252" s="17"/>
      <c r="F252" s="17"/>
      <c r="G252" s="17"/>
      <c r="H252" s="17"/>
    </row>
    <row r="253" spans="1:8" s="31" customFormat="1" x14ac:dyDescent="0.3">
      <c r="A253" s="17"/>
      <c r="B253" s="18"/>
      <c r="C253" s="17"/>
      <c r="D253" s="17"/>
      <c r="E253" s="17"/>
      <c r="F253" s="17"/>
      <c r="G253" s="17"/>
      <c r="H253" s="17"/>
    </row>
    <row r="254" spans="1:8" s="31" customFormat="1" x14ac:dyDescent="0.3">
      <c r="A254" s="17"/>
      <c r="B254" s="18"/>
      <c r="C254" s="17"/>
      <c r="D254" s="17"/>
      <c r="E254" s="17"/>
      <c r="F254" s="17"/>
      <c r="G254" s="17"/>
      <c r="H254" s="17"/>
    </row>
    <row r="255" spans="1:8" s="31" customFormat="1" x14ac:dyDescent="0.3">
      <c r="A255" s="17"/>
      <c r="B255" s="18"/>
      <c r="C255" s="17"/>
      <c r="D255" s="17"/>
      <c r="E255" s="17"/>
      <c r="F255" s="17"/>
      <c r="G255" s="17"/>
      <c r="H255" s="17"/>
    </row>
    <row r="256" spans="1:8" s="31" customFormat="1" x14ac:dyDescent="0.3">
      <c r="A256" s="17"/>
      <c r="B256" s="18"/>
      <c r="C256" s="17"/>
      <c r="D256" s="17"/>
      <c r="E256" s="17"/>
      <c r="F256" s="17"/>
      <c r="G256" s="17"/>
      <c r="H256" s="17"/>
    </row>
    <row r="257" spans="1:8" s="31" customFormat="1" x14ac:dyDescent="0.3">
      <c r="A257" s="17"/>
      <c r="B257" s="18"/>
      <c r="C257" s="17"/>
      <c r="D257" s="17"/>
      <c r="E257" s="17"/>
      <c r="F257" s="17"/>
      <c r="G257" s="17"/>
      <c r="H257" s="17"/>
    </row>
    <row r="258" spans="1:8" s="31" customFormat="1" x14ac:dyDescent="0.3">
      <c r="A258" s="17"/>
      <c r="B258" s="18"/>
      <c r="C258" s="17"/>
      <c r="D258" s="17"/>
      <c r="E258" s="17"/>
      <c r="F258" s="17"/>
      <c r="G258" s="17"/>
      <c r="H258" s="17"/>
    </row>
    <row r="259" spans="1:8" s="31" customFormat="1" x14ac:dyDescent="0.3">
      <c r="A259" s="17"/>
      <c r="B259" s="18"/>
      <c r="C259" s="17"/>
      <c r="D259" s="17"/>
      <c r="E259" s="17"/>
      <c r="F259" s="17"/>
      <c r="G259" s="17"/>
      <c r="H259" s="17"/>
    </row>
    <row r="260" spans="1:8" s="31" customFormat="1" x14ac:dyDescent="0.3">
      <c r="A260" s="17"/>
      <c r="B260" s="18"/>
      <c r="C260" s="17"/>
      <c r="D260" s="17"/>
      <c r="E260" s="17"/>
      <c r="F260" s="17"/>
      <c r="G260" s="17"/>
      <c r="H260" s="17"/>
    </row>
    <row r="261" spans="1:8" s="31" customFormat="1" x14ac:dyDescent="0.3">
      <c r="A261" s="17"/>
      <c r="B261" s="18"/>
      <c r="C261" s="17"/>
      <c r="D261" s="17"/>
      <c r="E261" s="17"/>
      <c r="F261" s="17"/>
      <c r="G261" s="17"/>
      <c r="H261" s="17"/>
    </row>
    <row r="262" spans="1:8" s="31" customFormat="1" x14ac:dyDescent="0.3">
      <c r="A262" s="17"/>
      <c r="B262" s="18"/>
      <c r="C262" s="17"/>
      <c r="D262" s="17"/>
      <c r="E262" s="17"/>
      <c r="F262" s="17"/>
      <c r="G262" s="17"/>
      <c r="H262" s="17"/>
    </row>
    <row r="263" spans="1:8" s="31" customFormat="1" x14ac:dyDescent="0.3">
      <c r="A263" s="17"/>
      <c r="B263" s="18"/>
      <c r="C263" s="17"/>
      <c r="D263" s="17"/>
      <c r="E263" s="17"/>
      <c r="F263" s="17"/>
      <c r="G263" s="17"/>
      <c r="H263" s="17"/>
    </row>
    <row r="264" spans="1:8" s="31" customFormat="1" x14ac:dyDescent="0.3">
      <c r="A264" s="17"/>
      <c r="B264" s="18"/>
      <c r="C264" s="17"/>
      <c r="D264" s="17"/>
      <c r="E264" s="17"/>
      <c r="F264" s="17"/>
      <c r="G264" s="17"/>
      <c r="H264" s="17"/>
    </row>
    <row r="265" spans="1:8" s="31" customFormat="1" x14ac:dyDescent="0.3">
      <c r="A265" s="17"/>
      <c r="B265" s="18"/>
      <c r="C265" s="17"/>
      <c r="D265" s="17"/>
      <c r="E265" s="17"/>
      <c r="F265" s="17"/>
      <c r="G265" s="17"/>
      <c r="H265" s="17"/>
    </row>
    <row r="266" spans="1:8" s="31" customFormat="1" x14ac:dyDescent="0.3">
      <c r="A266" s="17"/>
      <c r="B266" s="18"/>
      <c r="C266" s="17"/>
      <c r="D266" s="17"/>
      <c r="E266" s="17"/>
      <c r="F266" s="17"/>
      <c r="G266" s="17"/>
      <c r="H266" s="17"/>
    </row>
    <row r="267" spans="1:8" s="31" customFormat="1" x14ac:dyDescent="0.3">
      <c r="A267" s="17"/>
      <c r="B267" s="18"/>
      <c r="C267" s="17"/>
      <c r="D267" s="17"/>
      <c r="E267" s="17"/>
      <c r="F267" s="17"/>
      <c r="G267" s="17"/>
      <c r="H267" s="17"/>
    </row>
    <row r="268" spans="1:8" s="31" customFormat="1" x14ac:dyDescent="0.3">
      <c r="A268" s="17"/>
      <c r="B268" s="18"/>
      <c r="C268" s="17"/>
      <c r="D268" s="17"/>
      <c r="E268" s="17"/>
      <c r="F268" s="17"/>
      <c r="G268" s="17"/>
      <c r="H268" s="17"/>
    </row>
    <row r="269" spans="1:8" s="31" customFormat="1" x14ac:dyDescent="0.3">
      <c r="A269" s="17"/>
      <c r="B269" s="18"/>
      <c r="C269" s="17"/>
      <c r="D269" s="17"/>
      <c r="E269" s="17"/>
      <c r="F269" s="17"/>
      <c r="G269" s="17"/>
      <c r="H269" s="17"/>
    </row>
    <row r="270" spans="1:8" s="31" customFormat="1" x14ac:dyDescent="0.3">
      <c r="A270" s="17"/>
      <c r="B270" s="18"/>
      <c r="C270" s="17"/>
      <c r="D270" s="17"/>
      <c r="E270" s="17"/>
      <c r="F270" s="17"/>
      <c r="G270" s="17"/>
      <c r="H270" s="17"/>
    </row>
    <row r="271" spans="1:8" s="31" customFormat="1" x14ac:dyDescent="0.3">
      <c r="A271" s="17"/>
      <c r="B271" s="18"/>
      <c r="C271" s="17"/>
      <c r="D271" s="17"/>
      <c r="E271" s="17"/>
      <c r="F271" s="17"/>
      <c r="G271" s="17"/>
      <c r="H271" s="17"/>
    </row>
    <row r="272" spans="1:8" s="31" customFormat="1" x14ac:dyDescent="0.3">
      <c r="A272" s="17"/>
      <c r="B272" s="18"/>
      <c r="C272" s="17"/>
      <c r="D272" s="17"/>
      <c r="E272" s="17"/>
      <c r="F272" s="17"/>
      <c r="G272" s="17"/>
      <c r="H272" s="17"/>
    </row>
    <row r="273" spans="1:8" s="31" customFormat="1" x14ac:dyDescent="0.3">
      <c r="A273" s="17"/>
      <c r="B273" s="18"/>
      <c r="C273" s="17"/>
      <c r="D273" s="17"/>
      <c r="E273" s="17"/>
      <c r="F273" s="17"/>
      <c r="G273" s="17"/>
      <c r="H273" s="17"/>
    </row>
    <row r="274" spans="1:8" s="31" customFormat="1" x14ac:dyDescent="0.3">
      <c r="A274" s="17"/>
      <c r="B274" s="18"/>
      <c r="C274" s="17"/>
      <c r="D274" s="17"/>
      <c r="E274" s="17"/>
      <c r="F274" s="17"/>
      <c r="G274" s="17"/>
      <c r="H274" s="17"/>
    </row>
    <row r="275" spans="1:8" s="31" customFormat="1" x14ac:dyDescent="0.3">
      <c r="A275" s="17"/>
      <c r="B275" s="18"/>
      <c r="C275" s="17"/>
      <c r="D275" s="17"/>
      <c r="E275" s="17"/>
      <c r="F275" s="17"/>
      <c r="G275" s="17"/>
      <c r="H275" s="17"/>
    </row>
    <row r="276" spans="1:8" s="31" customFormat="1" x14ac:dyDescent="0.3">
      <c r="A276" s="17"/>
      <c r="B276" s="18"/>
      <c r="C276" s="17"/>
      <c r="D276" s="17"/>
      <c r="E276" s="17"/>
      <c r="F276" s="17"/>
      <c r="G276" s="17"/>
      <c r="H276" s="17"/>
    </row>
    <row r="277" spans="1:8" s="31" customFormat="1" x14ac:dyDescent="0.3">
      <c r="A277" s="17"/>
      <c r="B277" s="18"/>
      <c r="C277" s="17"/>
      <c r="D277" s="17"/>
      <c r="E277" s="17"/>
      <c r="F277" s="17"/>
      <c r="G277" s="17"/>
      <c r="H277" s="17"/>
    </row>
    <row r="278" spans="1:8" s="31" customFormat="1" x14ac:dyDescent="0.3">
      <c r="A278" s="17"/>
      <c r="B278" s="18"/>
      <c r="C278" s="17"/>
      <c r="D278" s="17"/>
      <c r="E278" s="17"/>
      <c r="F278" s="17"/>
      <c r="G278" s="17"/>
      <c r="H278" s="17"/>
    </row>
    <row r="279" spans="1:8" s="31" customFormat="1" x14ac:dyDescent="0.3">
      <c r="A279" s="17"/>
      <c r="B279" s="18"/>
      <c r="C279" s="17"/>
      <c r="D279" s="17"/>
      <c r="E279" s="17"/>
      <c r="F279" s="17"/>
      <c r="G279" s="17"/>
      <c r="H279" s="17"/>
    </row>
    <row r="280" spans="1:8" s="31" customFormat="1" x14ac:dyDescent="0.3">
      <c r="A280" s="17"/>
      <c r="B280" s="18"/>
      <c r="C280" s="17"/>
      <c r="D280" s="17"/>
      <c r="E280" s="17"/>
      <c r="F280" s="17"/>
      <c r="G280" s="17"/>
      <c r="H280" s="17"/>
    </row>
    <row r="281" spans="1:8" s="31" customFormat="1" x14ac:dyDescent="0.3">
      <c r="A281" s="17"/>
      <c r="B281" s="18"/>
      <c r="C281" s="17"/>
      <c r="D281" s="17"/>
      <c r="E281" s="17"/>
      <c r="F281" s="17"/>
      <c r="G281" s="17"/>
      <c r="H281" s="17"/>
    </row>
    <row r="282" spans="1:8" s="31" customFormat="1" x14ac:dyDescent="0.3">
      <c r="A282" s="17"/>
      <c r="B282" s="18"/>
      <c r="C282" s="17"/>
      <c r="D282" s="17"/>
      <c r="E282" s="17"/>
      <c r="F282" s="17"/>
      <c r="G282" s="17"/>
      <c r="H282" s="17"/>
    </row>
    <row r="283" spans="1:8" s="31" customFormat="1" x14ac:dyDescent="0.3">
      <c r="A283" s="17"/>
      <c r="B283" s="18"/>
      <c r="C283" s="17"/>
      <c r="D283" s="17"/>
      <c r="E283" s="17"/>
      <c r="F283" s="17"/>
      <c r="G283" s="17"/>
      <c r="H283" s="17"/>
    </row>
    <row r="284" spans="1:8" s="31" customFormat="1" x14ac:dyDescent="0.3">
      <c r="A284" s="17"/>
      <c r="B284" s="18"/>
      <c r="C284" s="17"/>
      <c r="D284" s="17"/>
      <c r="E284" s="17"/>
      <c r="F284" s="17"/>
      <c r="G284" s="17"/>
      <c r="H284" s="17"/>
    </row>
    <row r="285" spans="1:8" s="31" customFormat="1" x14ac:dyDescent="0.3">
      <c r="A285" s="17"/>
      <c r="B285" s="18"/>
      <c r="C285" s="17"/>
      <c r="D285" s="17"/>
      <c r="E285" s="17"/>
      <c r="F285" s="17"/>
      <c r="G285" s="17"/>
      <c r="H285" s="17"/>
    </row>
    <row r="286" spans="1:8" s="31" customFormat="1" x14ac:dyDescent="0.3">
      <c r="A286" s="17"/>
      <c r="B286" s="18"/>
      <c r="C286" s="17"/>
      <c r="D286" s="17"/>
      <c r="E286" s="17"/>
      <c r="F286" s="17"/>
      <c r="G286" s="17"/>
      <c r="H286" s="17"/>
    </row>
    <row r="287" spans="1:8" s="31" customFormat="1" x14ac:dyDescent="0.3">
      <c r="A287" s="17"/>
      <c r="B287" s="18"/>
      <c r="C287" s="17"/>
      <c r="D287" s="17"/>
      <c r="E287" s="17"/>
      <c r="F287" s="17"/>
      <c r="G287" s="17"/>
      <c r="H287" s="17"/>
    </row>
    <row r="288" spans="1:8" s="31" customFormat="1" x14ac:dyDescent="0.3">
      <c r="A288" s="17"/>
      <c r="B288" s="18"/>
      <c r="C288" s="17"/>
      <c r="D288" s="17"/>
      <c r="E288" s="17"/>
      <c r="F288" s="17"/>
      <c r="G288" s="17"/>
      <c r="H288" s="17"/>
    </row>
    <row r="289" spans="1:8" s="31" customFormat="1" x14ac:dyDescent="0.3">
      <c r="A289" s="17"/>
      <c r="B289" s="18"/>
      <c r="C289" s="17"/>
      <c r="D289" s="17"/>
      <c r="E289" s="17"/>
      <c r="F289" s="17"/>
      <c r="G289" s="17"/>
      <c r="H289" s="17"/>
    </row>
    <row r="290" spans="1:8" s="31" customFormat="1" x14ac:dyDescent="0.3">
      <c r="A290" s="17"/>
      <c r="B290" s="18"/>
      <c r="C290" s="17"/>
      <c r="D290" s="17"/>
      <c r="E290" s="17"/>
      <c r="F290" s="17"/>
      <c r="G290" s="17"/>
      <c r="H290" s="17"/>
    </row>
    <row r="291" spans="1:8" s="31" customFormat="1" x14ac:dyDescent="0.3">
      <c r="A291" s="17"/>
      <c r="B291" s="18"/>
      <c r="C291" s="17"/>
      <c r="D291" s="17"/>
      <c r="E291" s="17"/>
      <c r="F291" s="17"/>
      <c r="G291" s="17"/>
      <c r="H291" s="17"/>
    </row>
    <row r="292" spans="1:8" s="31" customFormat="1" x14ac:dyDescent="0.3">
      <c r="A292" s="17"/>
      <c r="B292" s="18"/>
      <c r="C292" s="17"/>
      <c r="D292" s="17"/>
      <c r="E292" s="17"/>
      <c r="F292" s="17"/>
      <c r="G292" s="17"/>
      <c r="H292" s="17"/>
    </row>
    <row r="293" spans="1:8" s="31" customFormat="1" x14ac:dyDescent="0.3">
      <c r="A293" s="17"/>
      <c r="B293" s="18"/>
      <c r="C293" s="17"/>
      <c r="D293" s="17"/>
      <c r="E293" s="17"/>
      <c r="F293" s="17"/>
      <c r="G293" s="17"/>
      <c r="H293" s="17"/>
    </row>
    <row r="294" spans="1:8" s="31" customFormat="1" x14ac:dyDescent="0.3">
      <c r="A294" s="17"/>
      <c r="B294" s="18"/>
      <c r="C294" s="17"/>
      <c r="D294" s="17"/>
      <c r="E294" s="17"/>
      <c r="F294" s="17"/>
      <c r="G294" s="17"/>
      <c r="H294" s="17"/>
    </row>
    <row r="295" spans="1:8" s="31" customFormat="1" x14ac:dyDescent="0.3">
      <c r="A295" s="17"/>
      <c r="B295" s="18"/>
      <c r="C295" s="17"/>
      <c r="D295" s="17"/>
      <c r="E295" s="17"/>
      <c r="F295" s="17"/>
      <c r="G295" s="17"/>
      <c r="H295" s="17"/>
    </row>
    <row r="296" spans="1:8" s="31" customFormat="1" x14ac:dyDescent="0.3">
      <c r="A296" s="17"/>
      <c r="B296" s="18"/>
      <c r="C296" s="17"/>
      <c r="D296" s="17"/>
      <c r="E296" s="17"/>
      <c r="F296" s="17"/>
      <c r="G296" s="17"/>
      <c r="H296" s="17"/>
    </row>
    <row r="297" spans="1:8" s="31" customFormat="1" x14ac:dyDescent="0.3">
      <c r="A297" s="17"/>
      <c r="B297" s="18"/>
      <c r="C297" s="17"/>
      <c r="D297" s="17"/>
      <c r="E297" s="17"/>
      <c r="F297" s="17"/>
      <c r="G297" s="17"/>
      <c r="H297" s="17"/>
    </row>
    <row r="298" spans="1:8" s="31" customFormat="1" x14ac:dyDescent="0.3">
      <c r="A298" s="17"/>
      <c r="B298" s="18"/>
      <c r="C298" s="17"/>
      <c r="D298" s="17"/>
      <c r="E298" s="17"/>
      <c r="F298" s="17"/>
      <c r="G298" s="17"/>
      <c r="H298" s="17"/>
    </row>
    <row r="299" spans="1:8" s="31" customFormat="1" x14ac:dyDescent="0.3">
      <c r="A299" s="17"/>
      <c r="B299" s="18"/>
      <c r="C299" s="17"/>
      <c r="D299" s="17"/>
      <c r="E299" s="17"/>
      <c r="F299" s="17"/>
      <c r="G299" s="17"/>
      <c r="H299" s="17"/>
    </row>
    <row r="300" spans="1:8" s="31" customFormat="1" x14ac:dyDescent="0.3">
      <c r="A300" s="17"/>
      <c r="B300" s="18"/>
      <c r="C300" s="17"/>
      <c r="D300" s="17"/>
      <c r="E300" s="17"/>
      <c r="F300" s="17"/>
      <c r="G300" s="17"/>
      <c r="H300" s="17"/>
    </row>
    <row r="301" spans="1:8" s="31" customFormat="1" x14ac:dyDescent="0.3">
      <c r="A301" s="17"/>
      <c r="B301" s="18"/>
      <c r="C301" s="17"/>
      <c r="D301" s="17"/>
      <c r="E301" s="17"/>
      <c r="F301" s="17"/>
      <c r="G301" s="17"/>
      <c r="H301" s="17"/>
    </row>
    <row r="302" spans="1:8" s="31" customFormat="1" x14ac:dyDescent="0.3">
      <c r="A302" s="17"/>
      <c r="B302" s="18"/>
      <c r="C302" s="17"/>
      <c r="D302" s="17"/>
      <c r="E302" s="17"/>
      <c r="F302" s="17"/>
      <c r="G302" s="17"/>
      <c r="H302" s="17"/>
    </row>
    <row r="303" spans="1:8" s="31" customFormat="1" x14ac:dyDescent="0.3">
      <c r="A303" s="17"/>
      <c r="B303" s="18"/>
      <c r="C303" s="17"/>
      <c r="D303" s="17"/>
      <c r="E303" s="17"/>
      <c r="F303" s="17"/>
      <c r="G303" s="17"/>
      <c r="H303" s="17"/>
    </row>
    <row r="304" spans="1:8" s="31" customFormat="1" x14ac:dyDescent="0.3">
      <c r="A304" s="17"/>
      <c r="B304" s="18"/>
      <c r="C304" s="17"/>
      <c r="D304" s="17"/>
      <c r="E304" s="17"/>
      <c r="F304" s="17"/>
      <c r="G304" s="17"/>
      <c r="H304" s="17"/>
    </row>
    <row r="305" spans="1:8" s="31" customFormat="1" x14ac:dyDescent="0.3">
      <c r="A305" s="17"/>
      <c r="B305" s="18"/>
      <c r="C305" s="17"/>
      <c r="D305" s="17"/>
      <c r="E305" s="17"/>
      <c r="F305" s="17"/>
      <c r="G305" s="17"/>
      <c r="H305" s="17"/>
    </row>
    <row r="306" spans="1:8" s="31" customFormat="1" x14ac:dyDescent="0.3">
      <c r="A306" s="17"/>
      <c r="B306" s="18"/>
      <c r="C306" s="17"/>
      <c r="D306" s="17"/>
      <c r="E306" s="17"/>
      <c r="F306" s="17"/>
      <c r="G306" s="17"/>
      <c r="H306" s="17"/>
    </row>
    <row r="307" spans="1:8" s="31" customFormat="1" x14ac:dyDescent="0.3">
      <c r="A307" s="17"/>
      <c r="B307" s="18"/>
      <c r="C307" s="17"/>
      <c r="D307" s="17"/>
      <c r="E307" s="17"/>
      <c r="F307" s="17"/>
      <c r="G307" s="17"/>
      <c r="H307" s="17"/>
    </row>
    <row r="308" spans="1:8" s="31" customFormat="1" x14ac:dyDescent="0.3">
      <c r="A308" s="17"/>
      <c r="B308" s="18"/>
      <c r="C308" s="17"/>
      <c r="D308" s="17"/>
      <c r="E308" s="17"/>
      <c r="F308" s="17"/>
      <c r="G308" s="17"/>
      <c r="H308" s="17"/>
    </row>
    <row r="309" spans="1:8" s="31" customFormat="1" x14ac:dyDescent="0.3">
      <c r="A309" s="17"/>
      <c r="B309" s="18"/>
      <c r="C309" s="17"/>
      <c r="D309" s="17"/>
      <c r="E309" s="17"/>
      <c r="F309" s="17"/>
      <c r="G309" s="17"/>
      <c r="H309" s="17"/>
    </row>
    <row r="310" spans="1:8" s="31" customFormat="1" x14ac:dyDescent="0.3">
      <c r="A310" s="17"/>
      <c r="B310" s="18"/>
      <c r="C310" s="17"/>
      <c r="D310" s="17"/>
      <c r="E310" s="17"/>
      <c r="F310" s="17"/>
      <c r="G310" s="17"/>
      <c r="H310" s="17"/>
    </row>
    <row r="311" spans="1:8" s="31" customFormat="1" x14ac:dyDescent="0.3">
      <c r="A311" s="17"/>
      <c r="B311" s="18"/>
      <c r="C311" s="17"/>
      <c r="D311" s="17"/>
      <c r="E311" s="17"/>
      <c r="F311" s="17"/>
      <c r="G311" s="17"/>
      <c r="H311" s="17"/>
    </row>
    <row r="312" spans="1:8" s="31" customFormat="1" x14ac:dyDescent="0.3">
      <c r="A312" s="17"/>
      <c r="B312" s="18"/>
      <c r="C312" s="17"/>
      <c r="D312" s="17"/>
      <c r="E312" s="17"/>
      <c r="F312" s="17"/>
      <c r="G312" s="17"/>
      <c r="H312" s="17"/>
    </row>
    <row r="313" spans="1:8" s="31" customFormat="1" x14ac:dyDescent="0.3">
      <c r="A313" s="17"/>
      <c r="B313" s="18"/>
      <c r="C313" s="17"/>
      <c r="D313" s="17"/>
      <c r="E313" s="17"/>
      <c r="F313" s="17"/>
      <c r="G313" s="17"/>
      <c r="H313" s="17"/>
    </row>
    <row r="314" spans="1:8" s="31" customFormat="1" x14ac:dyDescent="0.3">
      <c r="A314" s="17"/>
      <c r="B314" s="18"/>
      <c r="C314" s="17"/>
      <c r="D314" s="17"/>
      <c r="E314" s="17"/>
      <c r="F314" s="17"/>
      <c r="G314" s="17"/>
      <c r="H314" s="17"/>
    </row>
    <row r="315" spans="1:8" s="31" customFormat="1" x14ac:dyDescent="0.3">
      <c r="A315" s="17"/>
      <c r="B315" s="18"/>
      <c r="C315" s="17"/>
      <c r="D315" s="17"/>
      <c r="E315" s="17"/>
      <c r="F315" s="17"/>
      <c r="G315" s="17"/>
      <c r="H315" s="17"/>
    </row>
    <row r="316" spans="1:8" s="31" customFormat="1" x14ac:dyDescent="0.3">
      <c r="A316" s="17"/>
      <c r="B316" s="18"/>
      <c r="C316" s="17"/>
      <c r="D316" s="17"/>
      <c r="E316" s="17"/>
      <c r="F316" s="17"/>
      <c r="G316" s="17"/>
      <c r="H316" s="17"/>
    </row>
    <row r="317" spans="1:8" s="31" customFormat="1" x14ac:dyDescent="0.3">
      <c r="A317" s="17"/>
      <c r="B317" s="18"/>
      <c r="C317" s="17"/>
      <c r="D317" s="17"/>
      <c r="E317" s="17"/>
      <c r="F317" s="17"/>
      <c r="G317" s="17"/>
      <c r="H317" s="17"/>
    </row>
    <row r="318" spans="1:8" s="31" customFormat="1" x14ac:dyDescent="0.3">
      <c r="A318" s="17"/>
      <c r="B318" s="18"/>
      <c r="C318" s="17"/>
      <c r="D318" s="17"/>
      <c r="E318" s="17"/>
      <c r="F318" s="17"/>
      <c r="G318" s="17"/>
      <c r="H318" s="17"/>
    </row>
    <row r="319" spans="1:8" s="31" customFormat="1" x14ac:dyDescent="0.3">
      <c r="A319" s="17"/>
      <c r="B319" s="18"/>
      <c r="C319" s="17"/>
      <c r="D319" s="17"/>
      <c r="E319" s="17"/>
      <c r="F319" s="17"/>
      <c r="G319" s="17"/>
      <c r="H319" s="17"/>
    </row>
    <row r="320" spans="1:8" s="31" customFormat="1" x14ac:dyDescent="0.3">
      <c r="A320" s="17"/>
      <c r="B320" s="18"/>
      <c r="C320" s="17"/>
      <c r="D320" s="17"/>
      <c r="E320" s="17"/>
      <c r="F320" s="17"/>
      <c r="G320" s="17"/>
      <c r="H320" s="17"/>
    </row>
    <row r="321" spans="1:8" s="31" customFormat="1" x14ac:dyDescent="0.3">
      <c r="A321" s="17"/>
      <c r="B321" s="18"/>
      <c r="C321" s="17"/>
      <c r="D321" s="17"/>
      <c r="E321" s="17"/>
      <c r="F321" s="17"/>
      <c r="G321" s="17"/>
      <c r="H321" s="17"/>
    </row>
    <row r="322" spans="1:8" s="31" customFormat="1" x14ac:dyDescent="0.3">
      <c r="A322" s="17"/>
      <c r="B322" s="18"/>
      <c r="C322" s="17"/>
      <c r="D322" s="17"/>
      <c r="E322" s="17"/>
      <c r="F322" s="17"/>
      <c r="G322" s="17"/>
      <c r="H322" s="17"/>
    </row>
    <row r="323" spans="1:8" s="31" customFormat="1" x14ac:dyDescent="0.3">
      <c r="A323" s="17"/>
      <c r="B323" s="18"/>
      <c r="C323" s="17"/>
      <c r="D323" s="17"/>
      <c r="E323" s="17"/>
      <c r="F323" s="17"/>
      <c r="G323" s="17"/>
      <c r="H323" s="17"/>
    </row>
    <row r="324" spans="1:8" s="31" customFormat="1" x14ac:dyDescent="0.3">
      <c r="A324" s="17"/>
      <c r="B324" s="18"/>
      <c r="C324" s="17"/>
      <c r="D324" s="17"/>
      <c r="E324" s="17"/>
      <c r="F324" s="17"/>
      <c r="G324" s="17"/>
      <c r="H324" s="17"/>
    </row>
    <row r="325" spans="1:8" s="31" customFormat="1" x14ac:dyDescent="0.3">
      <c r="A325" s="17"/>
      <c r="B325" s="18"/>
      <c r="C325" s="17"/>
      <c r="D325" s="17"/>
      <c r="E325" s="17"/>
      <c r="F325" s="17"/>
      <c r="G325" s="17"/>
      <c r="H325" s="17"/>
    </row>
    <row r="326" spans="1:8" s="31" customFormat="1" x14ac:dyDescent="0.3">
      <c r="A326" s="17"/>
      <c r="B326" s="18"/>
      <c r="C326" s="17"/>
      <c r="D326" s="17"/>
      <c r="E326" s="17"/>
      <c r="F326" s="17"/>
      <c r="G326" s="17"/>
      <c r="H326" s="17"/>
    </row>
    <row r="327" spans="1:8" s="31" customFormat="1" x14ac:dyDescent="0.3">
      <c r="A327" s="17"/>
      <c r="B327" s="18"/>
      <c r="C327" s="17"/>
      <c r="D327" s="17"/>
      <c r="E327" s="17"/>
      <c r="F327" s="17"/>
      <c r="G327" s="17"/>
      <c r="H327" s="17"/>
    </row>
    <row r="328" spans="1:8" s="31" customFormat="1" x14ac:dyDescent="0.3">
      <c r="A328" s="17"/>
      <c r="B328" s="18"/>
      <c r="C328" s="17"/>
      <c r="D328" s="17"/>
      <c r="E328" s="17"/>
      <c r="F328" s="17"/>
      <c r="G328" s="17"/>
      <c r="H328" s="17"/>
    </row>
    <row r="329" spans="1:8" s="31" customFormat="1" x14ac:dyDescent="0.3">
      <c r="A329" s="17"/>
      <c r="B329" s="18"/>
      <c r="C329" s="17"/>
      <c r="D329" s="17"/>
      <c r="E329" s="17"/>
      <c r="F329" s="17"/>
      <c r="G329" s="17"/>
      <c r="H329" s="17"/>
    </row>
    <row r="330" spans="1:8" s="31" customFormat="1" x14ac:dyDescent="0.3">
      <c r="A330" s="17"/>
      <c r="B330" s="18"/>
      <c r="C330" s="17"/>
      <c r="D330" s="17"/>
      <c r="E330" s="17"/>
      <c r="F330" s="17"/>
      <c r="G330" s="17"/>
      <c r="H330" s="17"/>
    </row>
    <row r="331" spans="1:8" s="31" customFormat="1" x14ac:dyDescent="0.3">
      <c r="A331" s="17"/>
      <c r="B331" s="18"/>
      <c r="C331" s="17"/>
      <c r="D331" s="17"/>
      <c r="E331" s="17"/>
      <c r="F331" s="17"/>
      <c r="G331" s="17"/>
      <c r="H331" s="17"/>
    </row>
    <row r="332" spans="1:8" s="31" customFormat="1" x14ac:dyDescent="0.3">
      <c r="A332" s="17"/>
      <c r="B332" s="18"/>
      <c r="C332" s="17"/>
      <c r="D332" s="17"/>
      <c r="E332" s="17"/>
      <c r="F332" s="17"/>
      <c r="G332" s="17"/>
      <c r="H332" s="17"/>
    </row>
    <row r="333" spans="1:8" s="31" customFormat="1" x14ac:dyDescent="0.3">
      <c r="A333" s="17"/>
      <c r="B333" s="18"/>
      <c r="C333" s="17"/>
      <c r="D333" s="17"/>
      <c r="E333" s="17"/>
      <c r="F333" s="17"/>
      <c r="G333" s="17"/>
      <c r="H333" s="17"/>
    </row>
    <row r="334" spans="1:8" s="31" customFormat="1" x14ac:dyDescent="0.3">
      <c r="A334" s="17"/>
      <c r="B334" s="18"/>
      <c r="C334" s="17"/>
      <c r="D334" s="17"/>
      <c r="E334" s="17"/>
      <c r="F334" s="17"/>
      <c r="G334" s="17"/>
      <c r="H334" s="17"/>
    </row>
    <row r="335" spans="1:8" s="31" customFormat="1" x14ac:dyDescent="0.3">
      <c r="A335" s="17"/>
      <c r="B335" s="18"/>
      <c r="C335" s="17"/>
      <c r="D335" s="17"/>
      <c r="E335" s="17"/>
      <c r="F335" s="17"/>
      <c r="G335" s="17"/>
      <c r="H335" s="17"/>
    </row>
    <row r="336" spans="1:8" s="31" customFormat="1" x14ac:dyDescent="0.3">
      <c r="A336" s="17"/>
      <c r="B336" s="18"/>
      <c r="C336" s="17"/>
      <c r="D336" s="17"/>
      <c r="E336" s="17"/>
      <c r="F336" s="17"/>
      <c r="G336" s="17"/>
      <c r="H336" s="17"/>
    </row>
    <row r="337" spans="1:8" s="31" customFormat="1" x14ac:dyDescent="0.3">
      <c r="A337" s="17"/>
      <c r="B337" s="18"/>
      <c r="C337" s="17"/>
      <c r="D337" s="17"/>
      <c r="E337" s="17"/>
      <c r="F337" s="17"/>
      <c r="G337" s="17"/>
      <c r="H337" s="17"/>
    </row>
    <row r="338" spans="1:8" s="31" customFormat="1" x14ac:dyDescent="0.3">
      <c r="A338" s="17"/>
      <c r="B338" s="18"/>
      <c r="C338" s="17"/>
      <c r="D338" s="17"/>
      <c r="E338" s="17"/>
      <c r="F338" s="17"/>
      <c r="G338" s="17"/>
      <c r="H338" s="17"/>
    </row>
    <row r="339" spans="1:8" s="31" customFormat="1" x14ac:dyDescent="0.3">
      <c r="A339" s="17"/>
      <c r="B339" s="18"/>
      <c r="C339" s="17"/>
      <c r="D339" s="17"/>
      <c r="E339" s="17"/>
      <c r="F339" s="17"/>
      <c r="G339" s="17"/>
      <c r="H339" s="17"/>
    </row>
    <row r="340" spans="1:8" s="31" customFormat="1" x14ac:dyDescent="0.3">
      <c r="A340" s="17"/>
      <c r="B340" s="18"/>
      <c r="C340" s="17"/>
      <c r="D340" s="17"/>
      <c r="E340" s="17"/>
      <c r="F340" s="17"/>
      <c r="G340" s="17"/>
      <c r="H340" s="17"/>
    </row>
    <row r="341" spans="1:8" s="31" customFormat="1" x14ac:dyDescent="0.3">
      <c r="A341" s="17"/>
      <c r="B341" s="18"/>
      <c r="C341" s="17"/>
      <c r="D341" s="17"/>
      <c r="E341" s="17"/>
      <c r="F341" s="17"/>
      <c r="G341" s="17"/>
      <c r="H341" s="17"/>
    </row>
    <row r="342" spans="1:8" s="31" customFormat="1" x14ac:dyDescent="0.3">
      <c r="A342" s="17"/>
      <c r="B342" s="18"/>
      <c r="C342" s="17"/>
      <c r="D342" s="17"/>
      <c r="E342" s="17"/>
      <c r="F342" s="17"/>
      <c r="G342" s="17"/>
      <c r="H342" s="17"/>
    </row>
    <row r="343" spans="1:8" s="31" customFormat="1" x14ac:dyDescent="0.3">
      <c r="A343" s="17"/>
      <c r="B343" s="18"/>
      <c r="C343" s="17"/>
      <c r="D343" s="17"/>
      <c r="E343" s="17"/>
      <c r="F343" s="17"/>
      <c r="G343" s="17"/>
      <c r="H343" s="17"/>
    </row>
    <row r="344" spans="1:8" s="31" customFormat="1" x14ac:dyDescent="0.3">
      <c r="A344" s="17"/>
      <c r="B344" s="18"/>
      <c r="C344" s="17"/>
      <c r="D344" s="17"/>
      <c r="E344" s="17"/>
      <c r="F344" s="17"/>
      <c r="G344" s="17"/>
      <c r="H344" s="17"/>
    </row>
    <row r="345" spans="1:8" s="31" customFormat="1" x14ac:dyDescent="0.3">
      <c r="A345" s="17"/>
      <c r="B345" s="18"/>
      <c r="C345" s="17"/>
      <c r="D345" s="17"/>
      <c r="E345" s="17"/>
      <c r="F345" s="17"/>
      <c r="G345" s="17"/>
      <c r="H345" s="17"/>
    </row>
    <row r="346" spans="1:8" s="31" customFormat="1" x14ac:dyDescent="0.3">
      <c r="A346" s="17"/>
      <c r="B346" s="18"/>
      <c r="C346" s="17"/>
      <c r="D346" s="17"/>
      <c r="E346" s="17"/>
      <c r="F346" s="17"/>
      <c r="G346" s="17"/>
      <c r="H346" s="17"/>
    </row>
    <row r="347" spans="1:8" s="31" customFormat="1" x14ac:dyDescent="0.3">
      <c r="A347" s="17"/>
      <c r="B347" s="18"/>
      <c r="C347" s="17"/>
      <c r="D347" s="17"/>
      <c r="E347" s="17"/>
      <c r="F347" s="17"/>
      <c r="G347" s="17"/>
      <c r="H347" s="17"/>
    </row>
    <row r="348" spans="1:8" s="31" customFormat="1" x14ac:dyDescent="0.3">
      <c r="A348" s="17"/>
      <c r="B348" s="18"/>
      <c r="C348" s="17"/>
      <c r="D348" s="17"/>
      <c r="E348" s="17"/>
      <c r="F348" s="17"/>
      <c r="G348" s="17"/>
      <c r="H348" s="17"/>
    </row>
    <row r="349" spans="1:8" s="31" customFormat="1" x14ac:dyDescent="0.3">
      <c r="A349" s="17"/>
      <c r="B349" s="18"/>
      <c r="C349" s="17"/>
      <c r="D349" s="17"/>
      <c r="E349" s="17"/>
      <c r="F349" s="17"/>
      <c r="G349" s="17"/>
      <c r="H349" s="17"/>
    </row>
    <row r="350" spans="1:8" s="31" customFormat="1" x14ac:dyDescent="0.3">
      <c r="A350" s="17"/>
      <c r="B350" s="18"/>
      <c r="C350" s="17"/>
      <c r="D350" s="17"/>
      <c r="E350" s="17"/>
      <c r="F350" s="17"/>
      <c r="G350" s="17"/>
      <c r="H350" s="17"/>
    </row>
    <row r="351" spans="1:8" s="31" customFormat="1" x14ac:dyDescent="0.3">
      <c r="A351" s="17"/>
      <c r="B351" s="18"/>
      <c r="C351" s="17"/>
      <c r="D351" s="17"/>
      <c r="E351" s="17"/>
      <c r="F351" s="17"/>
      <c r="G351" s="17"/>
      <c r="H351" s="17"/>
    </row>
    <row r="352" spans="1:8" s="31" customFormat="1" x14ac:dyDescent="0.3">
      <c r="A352" s="17"/>
      <c r="B352" s="18"/>
      <c r="C352" s="17"/>
      <c r="D352" s="17"/>
      <c r="E352" s="17"/>
      <c r="F352" s="17"/>
      <c r="G352" s="17"/>
      <c r="H352" s="17"/>
    </row>
    <row r="353" spans="1:8" s="31" customFormat="1" x14ac:dyDescent="0.3">
      <c r="A353" s="17"/>
      <c r="B353" s="18"/>
      <c r="C353" s="17"/>
      <c r="D353" s="17"/>
      <c r="E353" s="17"/>
      <c r="F353" s="17"/>
      <c r="G353" s="17"/>
      <c r="H353" s="17"/>
    </row>
    <row r="354" spans="1:8" s="31" customFormat="1" x14ac:dyDescent="0.3">
      <c r="A354" s="17"/>
      <c r="B354" s="18"/>
      <c r="C354" s="17"/>
      <c r="D354" s="17"/>
      <c r="E354" s="17"/>
      <c r="F354" s="17"/>
      <c r="G354" s="17"/>
      <c r="H354" s="17"/>
    </row>
    <row r="355" spans="1:8" s="31" customFormat="1" x14ac:dyDescent="0.3">
      <c r="A355" s="17"/>
      <c r="B355" s="18"/>
      <c r="C355" s="17"/>
      <c r="D355" s="17"/>
      <c r="E355" s="17"/>
      <c r="F355" s="17"/>
      <c r="G355" s="17"/>
      <c r="H355" s="17"/>
    </row>
    <row r="356" spans="1:8" s="31" customFormat="1" x14ac:dyDescent="0.3">
      <c r="A356" s="17"/>
      <c r="B356" s="18"/>
      <c r="C356" s="17"/>
      <c r="D356" s="17"/>
      <c r="E356" s="17"/>
      <c r="F356" s="17"/>
      <c r="G356" s="17"/>
      <c r="H356" s="17"/>
    </row>
    <row r="357" spans="1:8" s="31" customFormat="1" x14ac:dyDescent="0.3">
      <c r="A357" s="17"/>
      <c r="B357" s="18"/>
      <c r="C357" s="17"/>
      <c r="D357" s="17"/>
      <c r="E357" s="17"/>
      <c r="F357" s="17"/>
      <c r="G357" s="17"/>
      <c r="H357" s="17"/>
    </row>
    <row r="358" spans="1:8" s="31" customFormat="1" x14ac:dyDescent="0.3">
      <c r="A358" s="17"/>
      <c r="B358" s="18"/>
      <c r="C358" s="17"/>
      <c r="D358" s="17"/>
      <c r="E358" s="17"/>
      <c r="F358" s="17"/>
      <c r="G358" s="17"/>
      <c r="H358" s="17"/>
    </row>
    <row r="359" spans="1:8" s="31" customFormat="1" x14ac:dyDescent="0.3">
      <c r="A359" s="17"/>
      <c r="B359" s="18"/>
      <c r="C359" s="17"/>
      <c r="D359" s="17"/>
      <c r="E359" s="17"/>
      <c r="F359" s="17"/>
      <c r="G359" s="17"/>
      <c r="H359" s="17"/>
    </row>
    <row r="360" spans="1:8" s="31" customFormat="1" x14ac:dyDescent="0.3">
      <c r="A360" s="17"/>
      <c r="B360" s="18"/>
      <c r="C360" s="17"/>
      <c r="D360" s="17"/>
      <c r="E360" s="17"/>
      <c r="F360" s="17"/>
      <c r="G360" s="17"/>
      <c r="H360" s="17"/>
    </row>
    <row r="361" spans="1:8" s="31" customFormat="1" x14ac:dyDescent="0.3">
      <c r="A361" s="17"/>
      <c r="B361" s="18"/>
      <c r="C361" s="17"/>
      <c r="D361" s="17"/>
      <c r="E361" s="17"/>
      <c r="F361" s="17"/>
      <c r="G361" s="17"/>
      <c r="H361" s="17"/>
    </row>
    <row r="362" spans="1:8" s="31" customFormat="1" x14ac:dyDescent="0.3">
      <c r="A362" s="17"/>
      <c r="B362" s="18"/>
      <c r="C362" s="17"/>
      <c r="D362" s="17"/>
      <c r="E362" s="17"/>
      <c r="F362" s="17"/>
      <c r="G362" s="17"/>
      <c r="H362" s="17"/>
    </row>
    <row r="363" spans="1:8" s="31" customFormat="1" x14ac:dyDescent="0.3">
      <c r="A363" s="17"/>
      <c r="B363" s="18"/>
      <c r="C363" s="17"/>
      <c r="D363" s="17"/>
      <c r="E363" s="17"/>
      <c r="F363" s="17"/>
      <c r="G363" s="17"/>
      <c r="H363" s="17"/>
    </row>
    <row r="364" spans="1:8" s="31" customFormat="1" x14ac:dyDescent="0.3">
      <c r="A364" s="17"/>
      <c r="B364" s="18"/>
      <c r="C364" s="17"/>
      <c r="D364" s="17"/>
      <c r="E364" s="17"/>
      <c r="F364" s="17"/>
      <c r="G364" s="17"/>
      <c r="H364" s="17"/>
    </row>
    <row r="365" spans="1:8" s="31" customFormat="1" x14ac:dyDescent="0.3">
      <c r="A365" s="17"/>
      <c r="B365" s="18"/>
      <c r="C365" s="17"/>
      <c r="D365" s="17"/>
      <c r="E365" s="17"/>
      <c r="F365" s="17"/>
      <c r="G365" s="17"/>
      <c r="H365" s="17"/>
    </row>
    <row r="366" spans="1:8" s="31" customFormat="1" x14ac:dyDescent="0.3">
      <c r="A366" s="17"/>
      <c r="B366" s="18"/>
      <c r="C366" s="17"/>
      <c r="D366" s="17"/>
      <c r="E366" s="17"/>
      <c r="F366" s="17"/>
      <c r="G366" s="17"/>
      <c r="H366" s="17"/>
    </row>
    <row r="367" spans="1:8" s="31" customFormat="1" x14ac:dyDescent="0.3">
      <c r="A367" s="17"/>
      <c r="B367" s="18"/>
      <c r="C367" s="17"/>
      <c r="D367" s="17"/>
      <c r="E367" s="17"/>
      <c r="F367" s="17"/>
      <c r="G367" s="17"/>
      <c r="H367" s="17"/>
    </row>
    <row r="368" spans="1:8" s="31" customFormat="1" x14ac:dyDescent="0.3">
      <c r="A368" s="17"/>
      <c r="B368" s="18"/>
      <c r="C368" s="17"/>
      <c r="D368" s="17"/>
      <c r="E368" s="17"/>
      <c r="F368" s="17"/>
      <c r="G368" s="17"/>
      <c r="H368" s="17"/>
    </row>
    <row r="369" spans="1:8" s="31" customFormat="1" x14ac:dyDescent="0.3">
      <c r="A369" s="17"/>
      <c r="B369" s="18"/>
      <c r="C369" s="17"/>
      <c r="D369" s="17"/>
      <c r="E369" s="17"/>
      <c r="F369" s="17"/>
      <c r="G369" s="17"/>
      <c r="H369" s="17"/>
    </row>
    <row r="370" spans="1:8" s="31" customFormat="1" x14ac:dyDescent="0.3">
      <c r="A370" s="17"/>
      <c r="B370" s="18"/>
      <c r="C370" s="17"/>
      <c r="D370" s="17"/>
      <c r="E370" s="17"/>
      <c r="F370" s="17"/>
      <c r="G370" s="17"/>
      <c r="H370" s="17"/>
    </row>
    <row r="371" spans="1:8" s="31" customFormat="1" x14ac:dyDescent="0.3">
      <c r="A371" s="17"/>
      <c r="B371" s="18"/>
      <c r="C371" s="17"/>
      <c r="D371" s="17"/>
      <c r="E371" s="17"/>
      <c r="F371" s="17"/>
      <c r="G371" s="17"/>
      <c r="H371" s="17"/>
    </row>
    <row r="372" spans="1:8" s="31" customFormat="1" x14ac:dyDescent="0.3">
      <c r="A372" s="17"/>
      <c r="B372" s="18"/>
      <c r="C372" s="17"/>
      <c r="D372" s="17"/>
      <c r="E372" s="17"/>
      <c r="F372" s="17"/>
      <c r="G372" s="17"/>
      <c r="H372" s="17"/>
    </row>
    <row r="373" spans="1:8" s="31" customFormat="1" x14ac:dyDescent="0.3">
      <c r="A373" s="17"/>
      <c r="B373" s="18"/>
      <c r="C373" s="17"/>
      <c r="D373" s="17"/>
      <c r="E373" s="17"/>
      <c r="F373" s="17"/>
      <c r="G373" s="17"/>
      <c r="H373" s="17"/>
    </row>
    <row r="374" spans="1:8" s="31" customFormat="1" x14ac:dyDescent="0.3">
      <c r="A374" s="17"/>
      <c r="B374" s="18"/>
      <c r="C374" s="17"/>
      <c r="D374" s="17"/>
      <c r="E374" s="17"/>
      <c r="F374" s="17"/>
      <c r="G374" s="17"/>
      <c r="H374" s="17"/>
    </row>
    <row r="375" spans="1:8" s="31" customFormat="1" x14ac:dyDescent="0.3">
      <c r="A375" s="17"/>
      <c r="B375" s="18"/>
      <c r="C375" s="17"/>
      <c r="D375" s="17"/>
      <c r="E375" s="17"/>
      <c r="F375" s="17"/>
      <c r="G375" s="17"/>
      <c r="H375" s="17"/>
    </row>
    <row r="376" spans="1:8" s="31" customFormat="1" x14ac:dyDescent="0.3">
      <c r="A376" s="17"/>
      <c r="B376" s="18"/>
      <c r="C376" s="17"/>
      <c r="D376" s="17"/>
      <c r="E376" s="17"/>
      <c r="F376" s="17"/>
      <c r="G376" s="17"/>
      <c r="H376" s="17"/>
    </row>
    <row r="377" spans="1:8" s="31" customFormat="1" x14ac:dyDescent="0.3">
      <c r="A377" s="17"/>
      <c r="B377" s="18"/>
      <c r="C377" s="17"/>
      <c r="D377" s="17"/>
      <c r="E377" s="17"/>
      <c r="F377" s="17"/>
      <c r="G377" s="17"/>
      <c r="H377" s="17"/>
    </row>
    <row r="378" spans="1:8" s="31" customFormat="1" x14ac:dyDescent="0.3">
      <c r="A378" s="17"/>
      <c r="B378" s="18"/>
      <c r="C378" s="17"/>
      <c r="D378" s="17"/>
      <c r="E378" s="17"/>
      <c r="F378" s="17"/>
      <c r="G378" s="17"/>
      <c r="H378" s="17"/>
    </row>
    <row r="379" spans="1:8" s="31" customFormat="1" x14ac:dyDescent="0.3">
      <c r="A379" s="17"/>
      <c r="B379" s="18"/>
      <c r="C379" s="17"/>
      <c r="D379" s="17"/>
      <c r="E379" s="17"/>
      <c r="F379" s="17"/>
      <c r="G379" s="17"/>
      <c r="H379" s="17"/>
    </row>
    <row r="380" spans="1:8" s="31" customFormat="1" x14ac:dyDescent="0.3">
      <c r="A380" s="17"/>
      <c r="B380" s="18"/>
      <c r="C380" s="17"/>
      <c r="D380" s="17"/>
      <c r="E380" s="17"/>
      <c r="F380" s="17"/>
      <c r="G380" s="17"/>
      <c r="H380" s="17"/>
    </row>
    <row r="381" spans="1:8" s="31" customFormat="1" x14ac:dyDescent="0.3">
      <c r="A381" s="17"/>
      <c r="B381" s="18"/>
      <c r="C381" s="17"/>
      <c r="D381" s="17"/>
      <c r="E381" s="17"/>
      <c r="F381" s="17"/>
      <c r="G381" s="17"/>
      <c r="H381" s="17"/>
    </row>
    <row r="382" spans="1:8" s="31" customFormat="1" x14ac:dyDescent="0.3">
      <c r="A382" s="17"/>
      <c r="B382" s="18"/>
      <c r="C382" s="17"/>
      <c r="D382" s="17"/>
      <c r="E382" s="17"/>
      <c r="F382" s="17"/>
      <c r="G382" s="17"/>
      <c r="H382" s="17"/>
    </row>
    <row r="383" spans="1:8" s="31" customFormat="1" x14ac:dyDescent="0.3">
      <c r="A383" s="17"/>
      <c r="B383" s="18"/>
      <c r="C383" s="17"/>
      <c r="D383" s="17"/>
      <c r="E383" s="17"/>
      <c r="F383" s="17"/>
      <c r="G383" s="17"/>
      <c r="H383" s="17"/>
    </row>
    <row r="384" spans="1:8" s="31" customFormat="1" x14ac:dyDescent="0.3">
      <c r="A384" s="17"/>
      <c r="B384" s="18"/>
      <c r="C384" s="17"/>
      <c r="D384" s="17"/>
      <c r="E384" s="17"/>
      <c r="F384" s="17"/>
      <c r="G384" s="17"/>
      <c r="H384" s="17"/>
    </row>
    <row r="385" spans="1:8" s="31" customFormat="1" x14ac:dyDescent="0.3">
      <c r="A385" s="17"/>
      <c r="B385" s="18"/>
      <c r="C385" s="17"/>
      <c r="D385" s="17"/>
      <c r="E385" s="17"/>
      <c r="F385" s="17"/>
      <c r="G385" s="17"/>
      <c r="H385" s="17"/>
    </row>
    <row r="386" spans="1:8" s="31" customFormat="1" x14ac:dyDescent="0.3">
      <c r="A386" s="17"/>
      <c r="B386" s="18"/>
      <c r="C386" s="17"/>
      <c r="D386" s="17"/>
      <c r="E386" s="17"/>
      <c r="F386" s="17"/>
      <c r="G386" s="17"/>
      <c r="H386" s="17"/>
    </row>
    <row r="387" spans="1:8" s="31" customFormat="1" x14ac:dyDescent="0.3">
      <c r="A387" s="17"/>
      <c r="B387" s="18"/>
      <c r="C387" s="17"/>
      <c r="D387" s="17"/>
      <c r="E387" s="17"/>
      <c r="F387" s="17"/>
      <c r="G387" s="17"/>
      <c r="H387" s="17"/>
    </row>
    <row r="388" spans="1:8" s="31" customFormat="1" x14ac:dyDescent="0.3">
      <c r="A388" s="17"/>
      <c r="B388" s="18"/>
      <c r="C388" s="17"/>
      <c r="D388" s="17"/>
      <c r="E388" s="17"/>
      <c r="F388" s="17"/>
      <c r="G388" s="17"/>
      <c r="H388" s="17"/>
    </row>
    <row r="389" spans="1:8" s="31" customFormat="1" x14ac:dyDescent="0.3">
      <c r="A389" s="17"/>
      <c r="B389" s="18"/>
      <c r="C389" s="17"/>
      <c r="D389" s="17"/>
      <c r="E389" s="17"/>
      <c r="F389" s="17"/>
      <c r="G389" s="17"/>
      <c r="H389" s="17"/>
    </row>
    <row r="390" spans="1:8" s="31" customFormat="1" x14ac:dyDescent="0.3">
      <c r="A390" s="17"/>
      <c r="B390" s="18"/>
      <c r="C390" s="17"/>
      <c r="D390" s="17"/>
      <c r="E390" s="17"/>
      <c r="F390" s="17"/>
      <c r="G390" s="17"/>
      <c r="H390" s="17"/>
    </row>
    <row r="391" spans="1:8" s="31" customFormat="1" x14ac:dyDescent="0.3">
      <c r="A391" s="17"/>
      <c r="B391" s="18"/>
      <c r="C391" s="17"/>
      <c r="D391" s="17"/>
      <c r="E391" s="17"/>
      <c r="F391" s="17"/>
      <c r="G391" s="17"/>
      <c r="H391" s="17"/>
    </row>
    <row r="392" spans="1:8" s="31" customFormat="1" x14ac:dyDescent="0.3">
      <c r="A392" s="17"/>
      <c r="B392" s="18"/>
      <c r="C392" s="17"/>
      <c r="D392" s="17"/>
      <c r="E392" s="17"/>
      <c r="F392" s="17"/>
      <c r="G392" s="17"/>
      <c r="H392" s="17"/>
    </row>
    <row r="393" spans="1:8" s="31" customFormat="1" x14ac:dyDescent="0.3">
      <c r="A393" s="17"/>
      <c r="B393" s="18"/>
      <c r="C393" s="17"/>
      <c r="D393" s="17"/>
      <c r="E393" s="17"/>
      <c r="F393" s="17"/>
      <c r="G393" s="17"/>
      <c r="H393" s="17"/>
    </row>
    <row r="394" spans="1:8" s="31" customFormat="1" x14ac:dyDescent="0.3">
      <c r="A394" s="17"/>
      <c r="B394" s="18"/>
      <c r="C394" s="17"/>
      <c r="D394" s="17"/>
      <c r="E394" s="17"/>
      <c r="F394" s="17"/>
      <c r="G394" s="17"/>
      <c r="H394" s="17"/>
    </row>
    <row r="395" spans="1:8" s="31" customFormat="1" x14ac:dyDescent="0.3">
      <c r="A395" s="17"/>
      <c r="B395" s="18"/>
      <c r="C395" s="17"/>
      <c r="D395" s="17"/>
      <c r="E395" s="17"/>
      <c r="F395" s="17"/>
      <c r="G395" s="17"/>
      <c r="H395" s="17"/>
    </row>
    <row r="396" spans="1:8" s="31" customFormat="1" x14ac:dyDescent="0.3">
      <c r="A396" s="17"/>
      <c r="B396" s="18"/>
      <c r="C396" s="17"/>
      <c r="D396" s="17"/>
      <c r="E396" s="17"/>
      <c r="F396" s="17"/>
      <c r="G396" s="17"/>
      <c r="H396" s="17"/>
    </row>
    <row r="397" spans="1:8" s="31" customFormat="1" x14ac:dyDescent="0.3">
      <c r="A397" s="17"/>
      <c r="B397" s="18"/>
      <c r="C397" s="17"/>
      <c r="D397" s="17"/>
      <c r="E397" s="17"/>
      <c r="F397" s="17"/>
      <c r="G397" s="17"/>
      <c r="H397" s="17"/>
    </row>
    <row r="398" spans="1:8" s="31" customFormat="1" x14ac:dyDescent="0.3">
      <c r="A398" s="17"/>
      <c r="B398" s="18"/>
      <c r="C398" s="17"/>
      <c r="D398" s="17"/>
      <c r="E398" s="17"/>
      <c r="F398" s="17"/>
      <c r="G398" s="17"/>
      <c r="H398" s="17"/>
    </row>
    <row r="399" spans="1:8" s="31" customFormat="1" x14ac:dyDescent="0.3">
      <c r="A399" s="17"/>
      <c r="B399" s="18"/>
      <c r="C399" s="17"/>
      <c r="D399" s="17"/>
      <c r="E399" s="17"/>
      <c r="F399" s="17"/>
      <c r="G399" s="17"/>
      <c r="H399" s="17"/>
    </row>
    <row r="400" spans="1:8" s="31" customFormat="1" x14ac:dyDescent="0.3">
      <c r="A400" s="17"/>
      <c r="B400" s="18"/>
      <c r="C400" s="17"/>
      <c r="D400" s="17"/>
      <c r="E400" s="17"/>
      <c r="F400" s="17"/>
      <c r="G400" s="17"/>
      <c r="H400" s="17"/>
    </row>
    <row r="401" spans="1:8" s="31" customFormat="1" x14ac:dyDescent="0.3">
      <c r="A401" s="17"/>
      <c r="B401" s="18"/>
      <c r="C401" s="17"/>
      <c r="D401" s="17"/>
      <c r="E401" s="17"/>
      <c r="F401" s="17"/>
      <c r="G401" s="17"/>
      <c r="H401" s="17"/>
    </row>
    <row r="402" spans="1:8" s="31" customFormat="1" x14ac:dyDescent="0.3">
      <c r="A402" s="17"/>
      <c r="B402" s="18"/>
      <c r="C402" s="17"/>
      <c r="D402" s="17"/>
      <c r="E402" s="17"/>
      <c r="F402" s="17"/>
      <c r="G402" s="17"/>
      <c r="H402" s="17"/>
    </row>
    <row r="403" spans="1:8" s="31" customFormat="1" x14ac:dyDescent="0.3">
      <c r="A403" s="17"/>
      <c r="B403" s="18"/>
      <c r="C403" s="17"/>
      <c r="D403" s="17"/>
      <c r="E403" s="17"/>
      <c r="F403" s="17"/>
      <c r="G403" s="17"/>
      <c r="H403" s="17"/>
    </row>
    <row r="404" spans="1:8" s="31" customFormat="1" x14ac:dyDescent="0.3">
      <c r="A404" s="17"/>
      <c r="B404" s="18"/>
      <c r="C404" s="17"/>
      <c r="D404" s="17"/>
      <c r="E404" s="17"/>
      <c r="F404" s="17"/>
      <c r="G404" s="17"/>
      <c r="H404" s="17"/>
    </row>
    <row r="405" spans="1:8" s="31" customFormat="1" x14ac:dyDescent="0.3">
      <c r="A405" s="17"/>
      <c r="B405" s="18"/>
      <c r="C405" s="17"/>
      <c r="D405" s="17"/>
      <c r="E405" s="17"/>
      <c r="F405" s="17"/>
      <c r="G405" s="17"/>
      <c r="H405" s="17"/>
    </row>
    <row r="406" spans="1:8" s="31" customFormat="1" x14ac:dyDescent="0.3">
      <c r="A406" s="17"/>
      <c r="B406" s="18"/>
      <c r="C406" s="17"/>
      <c r="D406" s="17"/>
      <c r="E406" s="17"/>
      <c r="F406" s="17"/>
      <c r="G406" s="17"/>
      <c r="H406" s="17"/>
    </row>
    <row r="407" spans="1:8" s="31" customFormat="1" x14ac:dyDescent="0.3">
      <c r="A407" s="17"/>
      <c r="B407" s="18"/>
      <c r="C407" s="17"/>
      <c r="D407" s="17"/>
      <c r="E407" s="17"/>
      <c r="F407" s="17"/>
      <c r="G407" s="17"/>
      <c r="H407" s="17"/>
    </row>
    <row r="408" spans="1:8" s="31" customFormat="1" x14ac:dyDescent="0.3">
      <c r="A408" s="17"/>
      <c r="B408" s="18"/>
      <c r="C408" s="17"/>
      <c r="D408" s="17"/>
      <c r="E408" s="17"/>
      <c r="F408" s="17"/>
      <c r="G408" s="17"/>
      <c r="H408" s="17"/>
    </row>
    <row r="409" spans="1:8" s="31" customFormat="1" x14ac:dyDescent="0.3">
      <c r="A409" s="17"/>
      <c r="B409" s="18"/>
      <c r="C409" s="17"/>
      <c r="D409" s="17"/>
      <c r="E409" s="17"/>
      <c r="F409" s="17"/>
      <c r="G409" s="17"/>
      <c r="H409" s="17"/>
    </row>
    <row r="410" spans="1:8" s="31" customFormat="1" x14ac:dyDescent="0.3">
      <c r="A410" s="17"/>
      <c r="B410" s="18"/>
      <c r="C410" s="17"/>
      <c r="D410" s="17"/>
      <c r="E410" s="17"/>
      <c r="F410" s="17"/>
      <c r="G410" s="17"/>
      <c r="H410" s="17"/>
    </row>
    <row r="411" spans="1:8" s="31" customFormat="1" x14ac:dyDescent="0.3">
      <c r="A411" s="17"/>
      <c r="B411" s="18"/>
      <c r="C411" s="17"/>
      <c r="D411" s="17"/>
      <c r="E411" s="17"/>
      <c r="F411" s="17"/>
      <c r="G411" s="17"/>
      <c r="H411" s="17"/>
    </row>
    <row r="412" spans="1:8" s="31" customFormat="1" x14ac:dyDescent="0.3">
      <c r="A412" s="17"/>
      <c r="B412" s="18"/>
      <c r="C412" s="17"/>
      <c r="D412" s="17"/>
      <c r="E412" s="17"/>
      <c r="F412" s="17"/>
      <c r="G412" s="17"/>
      <c r="H412" s="17"/>
    </row>
    <row r="413" spans="1:8" s="31" customFormat="1" x14ac:dyDescent="0.3">
      <c r="A413" s="17"/>
      <c r="B413" s="18"/>
      <c r="C413" s="17"/>
      <c r="D413" s="17"/>
      <c r="E413" s="17"/>
      <c r="F413" s="17"/>
      <c r="G413" s="17"/>
      <c r="H413" s="17"/>
    </row>
    <row r="414" spans="1:8" s="31" customFormat="1" x14ac:dyDescent="0.3">
      <c r="A414" s="17"/>
      <c r="B414" s="18"/>
      <c r="C414" s="17"/>
      <c r="D414" s="17"/>
      <c r="E414" s="17"/>
      <c r="F414" s="17"/>
      <c r="G414" s="17"/>
      <c r="H414" s="17"/>
    </row>
    <row r="415" spans="1:8" s="31" customFormat="1" x14ac:dyDescent="0.3">
      <c r="A415" s="17"/>
      <c r="B415" s="18"/>
      <c r="C415" s="17"/>
      <c r="D415" s="17"/>
      <c r="E415" s="17"/>
      <c r="F415" s="17"/>
      <c r="G415" s="17"/>
      <c r="H415" s="17"/>
    </row>
    <row r="416" spans="1:8" s="31" customFormat="1" x14ac:dyDescent="0.3">
      <c r="A416" s="17"/>
      <c r="B416" s="18"/>
      <c r="C416" s="17"/>
      <c r="D416" s="17"/>
      <c r="E416" s="17"/>
      <c r="F416" s="17"/>
      <c r="G416" s="17"/>
      <c r="H416" s="17"/>
    </row>
    <row r="417" spans="1:8" s="31" customFormat="1" x14ac:dyDescent="0.3">
      <c r="A417" s="17"/>
      <c r="B417" s="18"/>
      <c r="C417" s="17"/>
      <c r="D417" s="17"/>
      <c r="E417" s="17"/>
      <c r="F417" s="17"/>
      <c r="G417" s="17"/>
      <c r="H417" s="17"/>
    </row>
    <row r="418" spans="1:8" s="31" customFormat="1" x14ac:dyDescent="0.3">
      <c r="A418" s="17"/>
      <c r="B418" s="18"/>
      <c r="C418" s="17"/>
      <c r="D418" s="17"/>
      <c r="E418" s="17"/>
      <c r="F418" s="17"/>
      <c r="G418" s="17"/>
      <c r="H418" s="17"/>
    </row>
    <row r="419" spans="1:8" s="31" customFormat="1" x14ac:dyDescent="0.3">
      <c r="A419" s="17"/>
      <c r="B419" s="18"/>
      <c r="C419" s="17"/>
      <c r="D419" s="17"/>
      <c r="E419" s="17"/>
      <c r="F419" s="17"/>
      <c r="G419" s="17"/>
      <c r="H419" s="17"/>
    </row>
    <row r="420" spans="1:8" s="31" customFormat="1" x14ac:dyDescent="0.3">
      <c r="A420" s="17"/>
      <c r="B420" s="18"/>
      <c r="C420" s="17"/>
      <c r="D420" s="17"/>
      <c r="E420" s="17"/>
      <c r="F420" s="17"/>
      <c r="G420" s="17"/>
      <c r="H420" s="17"/>
    </row>
    <row r="421" spans="1:8" s="31" customFormat="1" x14ac:dyDescent="0.3">
      <c r="A421" s="17"/>
      <c r="B421" s="18"/>
      <c r="C421" s="17"/>
      <c r="D421" s="17"/>
      <c r="E421" s="17"/>
      <c r="F421" s="17"/>
      <c r="G421" s="17"/>
      <c r="H421" s="17"/>
    </row>
    <row r="422" spans="1:8" s="31" customFormat="1" x14ac:dyDescent="0.3">
      <c r="A422" s="17"/>
      <c r="B422" s="18"/>
      <c r="C422" s="17"/>
      <c r="D422" s="17"/>
      <c r="E422" s="17"/>
      <c r="F422" s="17"/>
      <c r="G422" s="17"/>
      <c r="H422" s="17"/>
    </row>
    <row r="423" spans="1:8" s="31" customFormat="1" x14ac:dyDescent="0.3">
      <c r="A423" s="17"/>
      <c r="B423" s="18"/>
      <c r="C423" s="17"/>
      <c r="D423" s="17"/>
      <c r="E423" s="17"/>
      <c r="F423" s="17"/>
      <c r="G423" s="17"/>
      <c r="H423" s="17"/>
    </row>
    <row r="424" spans="1:8" s="31" customFormat="1" x14ac:dyDescent="0.3">
      <c r="A424" s="17"/>
      <c r="B424" s="18"/>
      <c r="C424" s="17"/>
      <c r="D424" s="17"/>
      <c r="E424" s="17"/>
      <c r="F424" s="17"/>
      <c r="G424" s="17"/>
      <c r="H424" s="17"/>
    </row>
    <row r="425" spans="1:8" s="31" customFormat="1" x14ac:dyDescent="0.3">
      <c r="A425" s="17"/>
      <c r="B425" s="18"/>
      <c r="C425" s="17"/>
      <c r="D425" s="17"/>
      <c r="E425" s="17"/>
      <c r="F425" s="17"/>
      <c r="G425" s="17"/>
      <c r="H425" s="17"/>
    </row>
    <row r="426" spans="1:8" s="31" customFormat="1" x14ac:dyDescent="0.3">
      <c r="A426" s="17"/>
      <c r="B426" s="18"/>
      <c r="C426" s="17"/>
      <c r="D426" s="17"/>
      <c r="E426" s="17"/>
      <c r="F426" s="17"/>
      <c r="G426" s="17"/>
      <c r="H426" s="17"/>
    </row>
    <row r="427" spans="1:8" s="31" customFormat="1" x14ac:dyDescent="0.3">
      <c r="A427" s="17"/>
      <c r="B427" s="18"/>
      <c r="C427" s="17"/>
      <c r="D427" s="17"/>
      <c r="E427" s="17"/>
      <c r="F427" s="17"/>
      <c r="G427" s="17"/>
      <c r="H427" s="17"/>
    </row>
    <row r="428" spans="1:8" s="31" customFormat="1" x14ac:dyDescent="0.3">
      <c r="A428" s="17"/>
      <c r="B428" s="18"/>
      <c r="C428" s="17"/>
      <c r="D428" s="17"/>
      <c r="E428" s="17"/>
      <c r="F428" s="17"/>
      <c r="G428" s="17"/>
      <c r="H428" s="17"/>
    </row>
    <row r="429" spans="1:8" s="31" customFormat="1" x14ac:dyDescent="0.3">
      <c r="A429" s="17"/>
      <c r="B429" s="18"/>
      <c r="C429" s="17"/>
      <c r="D429" s="17"/>
      <c r="E429" s="17"/>
      <c r="F429" s="17"/>
      <c r="G429" s="17"/>
      <c r="H429" s="17"/>
    </row>
    <row r="430" spans="1:8" s="31" customFormat="1" x14ac:dyDescent="0.3">
      <c r="A430" s="17"/>
      <c r="B430" s="18"/>
      <c r="C430" s="17"/>
      <c r="D430" s="17"/>
      <c r="E430" s="17"/>
      <c r="F430" s="17"/>
      <c r="G430" s="17"/>
      <c r="H430" s="17"/>
    </row>
    <row r="431" spans="1:8" s="31" customFormat="1" x14ac:dyDescent="0.3">
      <c r="A431" s="17"/>
      <c r="B431" s="18"/>
      <c r="C431" s="17"/>
      <c r="D431" s="17"/>
      <c r="E431" s="17"/>
      <c r="F431" s="17"/>
      <c r="G431" s="17"/>
      <c r="H431" s="17"/>
    </row>
    <row r="432" spans="1:8" s="31" customFormat="1" x14ac:dyDescent="0.3">
      <c r="A432" s="17"/>
      <c r="B432" s="18"/>
      <c r="C432" s="17"/>
      <c r="D432" s="17"/>
      <c r="E432" s="17"/>
      <c r="F432" s="17"/>
      <c r="G432" s="17"/>
      <c r="H432" s="17"/>
    </row>
    <row r="433" spans="1:8" s="31" customFormat="1" x14ac:dyDescent="0.3">
      <c r="A433" s="17"/>
      <c r="B433" s="18"/>
      <c r="C433" s="17"/>
      <c r="D433" s="17"/>
      <c r="E433" s="17"/>
      <c r="F433" s="17"/>
      <c r="G433" s="17"/>
      <c r="H433" s="17"/>
    </row>
    <row r="434" spans="1:8" s="31" customFormat="1" x14ac:dyDescent="0.3">
      <c r="A434" s="17"/>
      <c r="B434" s="18"/>
      <c r="C434" s="17"/>
      <c r="D434" s="17"/>
      <c r="E434" s="17"/>
      <c r="F434" s="17"/>
      <c r="G434" s="17"/>
      <c r="H434" s="17"/>
    </row>
    <row r="435" spans="1:8" s="31" customFormat="1" x14ac:dyDescent="0.3">
      <c r="A435" s="17"/>
      <c r="B435" s="18"/>
      <c r="C435" s="17"/>
      <c r="D435" s="17"/>
      <c r="E435" s="17"/>
      <c r="F435" s="17"/>
      <c r="G435" s="17"/>
      <c r="H435" s="17"/>
    </row>
    <row r="436" spans="1:8" s="31" customFormat="1" x14ac:dyDescent="0.3">
      <c r="A436" s="17"/>
      <c r="B436" s="18"/>
      <c r="C436" s="17"/>
      <c r="D436" s="17"/>
      <c r="E436" s="17"/>
      <c r="F436" s="17"/>
      <c r="G436" s="17"/>
      <c r="H436" s="17"/>
    </row>
    <row r="437" spans="1:8" s="31" customFormat="1" x14ac:dyDescent="0.3">
      <c r="A437" s="17"/>
      <c r="B437" s="18"/>
      <c r="C437" s="17"/>
      <c r="D437" s="17"/>
      <c r="E437" s="17"/>
      <c r="F437" s="17"/>
      <c r="G437" s="17"/>
      <c r="H437" s="17"/>
    </row>
    <row r="438" spans="1:8" s="31" customFormat="1" x14ac:dyDescent="0.3">
      <c r="A438" s="17"/>
      <c r="B438" s="18"/>
      <c r="C438" s="17"/>
      <c r="D438" s="17"/>
      <c r="E438" s="17"/>
      <c r="F438" s="17"/>
      <c r="G438" s="17"/>
      <c r="H438" s="17"/>
    </row>
    <row r="439" spans="1:8" s="31" customFormat="1" x14ac:dyDescent="0.3">
      <c r="A439" s="17"/>
      <c r="B439" s="18"/>
      <c r="C439" s="17"/>
      <c r="D439" s="17"/>
      <c r="E439" s="17"/>
      <c r="F439" s="17"/>
      <c r="G439" s="17"/>
      <c r="H439" s="17"/>
    </row>
    <row r="440" spans="1:8" s="31" customFormat="1" x14ac:dyDescent="0.3">
      <c r="A440" s="17"/>
      <c r="B440" s="18"/>
      <c r="C440" s="17"/>
      <c r="D440" s="17"/>
      <c r="E440" s="17"/>
      <c r="F440" s="17"/>
      <c r="G440" s="17"/>
      <c r="H440" s="17"/>
    </row>
    <row r="441" spans="1:8" s="31" customFormat="1" x14ac:dyDescent="0.3">
      <c r="A441" s="17"/>
      <c r="B441" s="18"/>
      <c r="C441" s="17"/>
      <c r="D441" s="17"/>
      <c r="E441" s="17"/>
      <c r="F441" s="17"/>
      <c r="G441" s="17"/>
      <c r="H441" s="17"/>
    </row>
    <row r="442" spans="1:8" s="31" customFormat="1" x14ac:dyDescent="0.3">
      <c r="A442" s="17"/>
      <c r="B442" s="18"/>
      <c r="C442" s="17"/>
      <c r="D442" s="17"/>
      <c r="E442" s="17"/>
      <c r="F442" s="17"/>
      <c r="G442" s="17"/>
      <c r="H442" s="17"/>
    </row>
    <row r="443" spans="1:8" s="31" customFormat="1" x14ac:dyDescent="0.3">
      <c r="A443" s="17"/>
      <c r="B443" s="18"/>
      <c r="C443" s="17"/>
      <c r="D443" s="17"/>
      <c r="E443" s="17"/>
      <c r="F443" s="17"/>
      <c r="G443" s="17"/>
      <c r="H443" s="17"/>
    </row>
    <row r="444" spans="1:8" s="31" customFormat="1" x14ac:dyDescent="0.3">
      <c r="A444" s="17"/>
      <c r="B444" s="18"/>
      <c r="C444" s="17"/>
      <c r="D444" s="17"/>
      <c r="E444" s="17"/>
      <c r="F444" s="17"/>
      <c r="G444" s="17"/>
      <c r="H444" s="17"/>
    </row>
    <row r="445" spans="1:8" s="31" customFormat="1" x14ac:dyDescent="0.3">
      <c r="A445" s="17"/>
      <c r="B445" s="18"/>
      <c r="C445" s="17"/>
      <c r="D445" s="17"/>
      <c r="E445" s="17"/>
      <c r="F445" s="17"/>
      <c r="G445" s="17"/>
      <c r="H445" s="17"/>
    </row>
    <row r="446" spans="1:8" s="31" customFormat="1" x14ac:dyDescent="0.3">
      <c r="A446" s="17"/>
      <c r="B446" s="18"/>
      <c r="C446" s="17"/>
      <c r="D446" s="17"/>
      <c r="E446" s="17"/>
      <c r="F446" s="17"/>
      <c r="G446" s="17"/>
      <c r="H446" s="17"/>
    </row>
    <row r="447" spans="1:8" s="31" customFormat="1" x14ac:dyDescent="0.3">
      <c r="A447" s="17"/>
      <c r="B447" s="18"/>
      <c r="C447" s="17"/>
      <c r="D447" s="17"/>
      <c r="E447" s="17"/>
      <c r="F447" s="17"/>
      <c r="G447" s="17"/>
      <c r="H447" s="17"/>
    </row>
    <row r="448" spans="1:8" s="31" customFormat="1" x14ac:dyDescent="0.3">
      <c r="A448" s="17"/>
      <c r="B448" s="18"/>
      <c r="C448" s="17"/>
      <c r="D448" s="17"/>
      <c r="E448" s="17"/>
      <c r="F448" s="17"/>
      <c r="G448" s="17"/>
      <c r="H448" s="17"/>
    </row>
    <row r="449" spans="1:8" s="31" customFormat="1" x14ac:dyDescent="0.3">
      <c r="A449" s="17"/>
      <c r="B449" s="18"/>
      <c r="C449" s="17"/>
      <c r="D449" s="17"/>
      <c r="E449" s="17"/>
      <c r="F449" s="17"/>
      <c r="G449" s="17"/>
      <c r="H449" s="17"/>
    </row>
    <row r="450" spans="1:8" s="31" customFormat="1" x14ac:dyDescent="0.3">
      <c r="A450" s="17"/>
      <c r="B450" s="18"/>
      <c r="C450" s="17"/>
      <c r="D450" s="17"/>
      <c r="E450" s="17"/>
      <c r="F450" s="17"/>
      <c r="G450" s="17"/>
      <c r="H450" s="17"/>
    </row>
    <row r="451" spans="1:8" s="31" customFormat="1" x14ac:dyDescent="0.3">
      <c r="A451" s="17"/>
      <c r="B451" s="18"/>
      <c r="C451" s="17"/>
      <c r="D451" s="17"/>
      <c r="E451" s="17"/>
      <c r="F451" s="17"/>
      <c r="G451" s="17"/>
      <c r="H451" s="17"/>
    </row>
    <row r="452" spans="1:8" s="31" customFormat="1" x14ac:dyDescent="0.3">
      <c r="A452" s="17"/>
      <c r="B452" s="18"/>
      <c r="C452" s="17"/>
      <c r="D452" s="17"/>
      <c r="E452" s="17"/>
      <c r="F452" s="17"/>
      <c r="G452" s="17"/>
      <c r="H452" s="17"/>
    </row>
    <row r="453" spans="1:8" s="31" customFormat="1" x14ac:dyDescent="0.3">
      <c r="A453" s="17"/>
      <c r="B453" s="18"/>
      <c r="C453" s="17"/>
      <c r="D453" s="17"/>
      <c r="E453" s="17"/>
      <c r="F453" s="17"/>
      <c r="G453" s="17"/>
      <c r="H453" s="17"/>
    </row>
    <row r="454" spans="1:8" s="31" customFormat="1" x14ac:dyDescent="0.3">
      <c r="A454" s="17"/>
      <c r="B454" s="18"/>
      <c r="C454" s="17"/>
      <c r="D454" s="17"/>
      <c r="E454" s="17"/>
      <c r="F454" s="17"/>
      <c r="G454" s="17"/>
      <c r="H454" s="17"/>
    </row>
    <row r="455" spans="1:8" s="31" customFormat="1" x14ac:dyDescent="0.3">
      <c r="A455" s="17"/>
      <c r="B455" s="18"/>
      <c r="C455" s="17"/>
      <c r="D455" s="17"/>
      <c r="E455" s="17"/>
      <c r="F455" s="17"/>
      <c r="G455" s="17"/>
      <c r="H455" s="17"/>
    </row>
    <row r="456" spans="1:8" s="31" customFormat="1" x14ac:dyDescent="0.3">
      <c r="A456" s="17"/>
      <c r="B456" s="18"/>
      <c r="C456" s="17"/>
      <c r="D456" s="17"/>
      <c r="E456" s="17"/>
      <c r="F456" s="17"/>
      <c r="G456" s="17"/>
      <c r="H456" s="17"/>
    </row>
    <row r="457" spans="1:8" s="31" customFormat="1" x14ac:dyDescent="0.3">
      <c r="A457" s="17"/>
      <c r="B457" s="18"/>
      <c r="C457" s="17"/>
      <c r="D457" s="17"/>
      <c r="E457" s="17"/>
      <c r="F457" s="17"/>
      <c r="G457" s="17"/>
      <c r="H457" s="17"/>
    </row>
    <row r="458" spans="1:8" s="31" customFormat="1" x14ac:dyDescent="0.3">
      <c r="A458" s="17"/>
      <c r="B458" s="18"/>
      <c r="C458" s="17"/>
      <c r="D458" s="17"/>
      <c r="E458" s="17"/>
      <c r="F458" s="17"/>
      <c r="G458" s="17"/>
      <c r="H458" s="17"/>
    </row>
    <row r="459" spans="1:8" s="31" customFormat="1" x14ac:dyDescent="0.3">
      <c r="A459" s="17"/>
      <c r="B459" s="18"/>
      <c r="C459" s="17"/>
      <c r="D459" s="17"/>
      <c r="E459" s="17"/>
      <c r="F459" s="17"/>
      <c r="G459" s="17"/>
      <c r="H459" s="17"/>
    </row>
    <row r="460" spans="1:8" s="31" customFormat="1" x14ac:dyDescent="0.3">
      <c r="A460" s="17"/>
      <c r="B460" s="18"/>
      <c r="C460" s="17"/>
      <c r="D460" s="17"/>
      <c r="E460" s="17"/>
      <c r="F460" s="17"/>
      <c r="G460" s="17"/>
      <c r="H460" s="17"/>
    </row>
    <row r="461" spans="1:8" s="31" customFormat="1" x14ac:dyDescent="0.3">
      <c r="A461" s="17"/>
      <c r="B461" s="18"/>
      <c r="C461" s="17"/>
      <c r="D461" s="17"/>
      <c r="E461" s="17"/>
      <c r="F461" s="17"/>
      <c r="G461" s="17"/>
      <c r="H461" s="17"/>
    </row>
    <row r="462" spans="1:8" s="31" customFormat="1" x14ac:dyDescent="0.3">
      <c r="A462" s="17"/>
      <c r="B462" s="18"/>
      <c r="C462" s="17"/>
      <c r="D462" s="17"/>
      <c r="E462" s="17"/>
      <c r="F462" s="17"/>
      <c r="G462" s="17"/>
      <c r="H462" s="17"/>
    </row>
    <row r="463" spans="1:8" s="31" customFormat="1" x14ac:dyDescent="0.3">
      <c r="A463" s="17"/>
      <c r="B463" s="18"/>
      <c r="C463" s="17"/>
      <c r="D463" s="17"/>
      <c r="E463" s="17"/>
      <c r="F463" s="17"/>
      <c r="G463" s="17"/>
      <c r="H463" s="17"/>
    </row>
    <row r="464" spans="1:8" s="31" customFormat="1" x14ac:dyDescent="0.3">
      <c r="A464" s="17"/>
      <c r="B464" s="18"/>
      <c r="C464" s="17"/>
      <c r="D464" s="17"/>
      <c r="E464" s="17"/>
      <c r="F464" s="17"/>
      <c r="G464" s="17"/>
      <c r="H464" s="17"/>
    </row>
    <row r="465" spans="1:8" s="31" customFormat="1" x14ac:dyDescent="0.3">
      <c r="A465" s="17"/>
      <c r="B465" s="18"/>
      <c r="C465" s="17"/>
      <c r="D465" s="17"/>
      <c r="E465" s="17"/>
      <c r="F465" s="17"/>
      <c r="G465" s="17"/>
      <c r="H465" s="17"/>
    </row>
    <row r="466" spans="1:8" s="31" customFormat="1" x14ac:dyDescent="0.3">
      <c r="A466" s="17"/>
      <c r="B466" s="18"/>
      <c r="C466" s="17"/>
      <c r="D466" s="17"/>
      <c r="E466" s="17"/>
      <c r="F466" s="17"/>
      <c r="G466" s="17"/>
      <c r="H466" s="17"/>
    </row>
    <row r="467" spans="1:8" s="31" customFormat="1" x14ac:dyDescent="0.3">
      <c r="A467" s="17"/>
      <c r="B467" s="18"/>
      <c r="C467" s="17"/>
      <c r="D467" s="17"/>
      <c r="E467" s="17"/>
      <c r="F467" s="17"/>
      <c r="G467" s="17"/>
      <c r="H467" s="17"/>
    </row>
    <row r="468" spans="1:8" s="31" customFormat="1" x14ac:dyDescent="0.3">
      <c r="A468" s="17"/>
      <c r="B468" s="18"/>
      <c r="C468" s="17"/>
      <c r="D468" s="17"/>
      <c r="E468" s="17"/>
      <c r="F468" s="17"/>
      <c r="G468" s="17"/>
      <c r="H468" s="17"/>
    </row>
    <row r="469" spans="1:8" s="31" customFormat="1" x14ac:dyDescent="0.3">
      <c r="A469" s="17"/>
      <c r="B469" s="18"/>
      <c r="C469" s="17"/>
      <c r="D469" s="17"/>
      <c r="E469" s="17"/>
      <c r="F469" s="17"/>
      <c r="G469" s="17"/>
      <c r="H469" s="17"/>
    </row>
    <row r="470" spans="1:8" s="31" customFormat="1" x14ac:dyDescent="0.3">
      <c r="A470" s="17"/>
      <c r="B470" s="18"/>
      <c r="C470" s="17"/>
      <c r="D470" s="17"/>
      <c r="E470" s="17"/>
      <c r="F470" s="17"/>
      <c r="G470" s="17"/>
      <c r="H470" s="17"/>
    </row>
    <row r="471" spans="1:8" s="31" customFormat="1" x14ac:dyDescent="0.3">
      <c r="A471" s="17"/>
      <c r="B471" s="18"/>
      <c r="C471" s="17"/>
      <c r="D471" s="17"/>
      <c r="E471" s="17"/>
      <c r="F471" s="17"/>
      <c r="G471" s="17"/>
      <c r="H471" s="17"/>
    </row>
    <row r="472" spans="1:8" s="31" customFormat="1" x14ac:dyDescent="0.3">
      <c r="A472" s="17"/>
      <c r="B472" s="18"/>
      <c r="C472" s="17"/>
      <c r="D472" s="17"/>
      <c r="E472" s="17"/>
      <c r="F472" s="17"/>
      <c r="G472" s="17"/>
      <c r="H472" s="17"/>
    </row>
    <row r="473" spans="1:8" s="31" customFormat="1" x14ac:dyDescent="0.3">
      <c r="A473" s="17"/>
      <c r="B473" s="18"/>
      <c r="C473" s="17"/>
      <c r="D473" s="17"/>
      <c r="E473" s="17"/>
      <c r="F473" s="17"/>
      <c r="G473" s="17"/>
      <c r="H473" s="17"/>
    </row>
    <row r="474" spans="1:8" s="31" customFormat="1" x14ac:dyDescent="0.3">
      <c r="A474" s="17"/>
      <c r="B474" s="18"/>
      <c r="C474" s="17"/>
      <c r="D474" s="17"/>
      <c r="E474" s="17"/>
      <c r="F474" s="17"/>
      <c r="G474" s="17"/>
      <c r="H474" s="17"/>
    </row>
    <row r="475" spans="1:8" s="31" customFormat="1" x14ac:dyDescent="0.3">
      <c r="A475" s="17"/>
      <c r="B475" s="18"/>
      <c r="C475" s="17"/>
      <c r="D475" s="17"/>
      <c r="E475" s="17"/>
      <c r="F475" s="17"/>
      <c r="G475" s="17"/>
      <c r="H475" s="17"/>
    </row>
    <row r="476" spans="1:8" s="31" customFormat="1" x14ac:dyDescent="0.3">
      <c r="A476" s="17"/>
      <c r="B476" s="18"/>
      <c r="C476" s="17"/>
      <c r="D476" s="17"/>
      <c r="E476" s="17"/>
      <c r="F476" s="17"/>
      <c r="G476" s="17"/>
      <c r="H476" s="17"/>
    </row>
    <row r="477" spans="1:8" s="31" customFormat="1" x14ac:dyDescent="0.3">
      <c r="A477" s="17"/>
      <c r="B477" s="18"/>
      <c r="C477" s="17"/>
      <c r="D477" s="17"/>
      <c r="E477" s="17"/>
      <c r="F477" s="17"/>
      <c r="G477" s="17"/>
      <c r="H477" s="17"/>
    </row>
    <row r="478" spans="1:8" s="31" customFormat="1" x14ac:dyDescent="0.3">
      <c r="A478" s="17"/>
      <c r="B478" s="18"/>
      <c r="C478" s="17"/>
      <c r="D478" s="17"/>
      <c r="E478" s="17"/>
      <c r="F478" s="17"/>
      <c r="G478" s="17"/>
      <c r="H478" s="17"/>
    </row>
    <row r="479" spans="1:8" s="31" customFormat="1" x14ac:dyDescent="0.3">
      <c r="A479" s="17"/>
      <c r="B479" s="18"/>
      <c r="C479" s="17"/>
      <c r="D479" s="17"/>
      <c r="E479" s="17"/>
      <c r="F479" s="17"/>
      <c r="G479" s="17"/>
      <c r="H479" s="17"/>
    </row>
    <row r="480" spans="1:8" s="31" customFormat="1" x14ac:dyDescent="0.3">
      <c r="A480" s="17"/>
      <c r="B480" s="18"/>
      <c r="C480" s="17"/>
      <c r="D480" s="17"/>
      <c r="E480" s="17"/>
      <c r="F480" s="17"/>
      <c r="G480" s="17"/>
      <c r="H480" s="17"/>
    </row>
    <row r="481" spans="1:8" s="31" customFormat="1" x14ac:dyDescent="0.3">
      <c r="A481" s="17"/>
      <c r="B481" s="18"/>
      <c r="C481" s="17"/>
      <c r="D481" s="17"/>
      <c r="E481" s="17"/>
      <c r="F481" s="17"/>
      <c r="G481" s="17"/>
      <c r="H481" s="17"/>
    </row>
    <row r="482" spans="1:8" s="31" customFormat="1" x14ac:dyDescent="0.3">
      <c r="A482" s="17"/>
      <c r="B482" s="18"/>
      <c r="C482" s="17"/>
      <c r="D482" s="17"/>
      <c r="E482" s="17"/>
      <c r="F482" s="17"/>
      <c r="G482" s="17"/>
      <c r="H482" s="17"/>
    </row>
    <row r="483" spans="1:8" s="31" customFormat="1" x14ac:dyDescent="0.3">
      <c r="A483" s="17"/>
      <c r="B483" s="18"/>
      <c r="C483" s="17"/>
      <c r="D483" s="17"/>
      <c r="E483" s="17"/>
      <c r="F483" s="17"/>
      <c r="G483" s="17"/>
      <c r="H483" s="17"/>
    </row>
    <row r="484" spans="1:8" s="31" customFormat="1" x14ac:dyDescent="0.3">
      <c r="A484" s="17"/>
      <c r="B484" s="18"/>
      <c r="C484" s="17"/>
      <c r="D484" s="17"/>
      <c r="E484" s="17"/>
      <c r="F484" s="17"/>
      <c r="G484" s="17"/>
      <c r="H484" s="17"/>
    </row>
    <row r="485" spans="1:8" s="31" customFormat="1" x14ac:dyDescent="0.3">
      <c r="A485" s="17"/>
      <c r="B485" s="18"/>
      <c r="C485" s="17"/>
      <c r="D485" s="17"/>
      <c r="E485" s="17"/>
      <c r="F485" s="17"/>
      <c r="G485" s="17"/>
      <c r="H485" s="17"/>
    </row>
    <row r="486" spans="1:8" s="31" customFormat="1" x14ac:dyDescent="0.3">
      <c r="A486" s="17"/>
      <c r="B486" s="18"/>
      <c r="C486" s="17"/>
      <c r="D486" s="17"/>
      <c r="E486" s="17"/>
      <c r="F486" s="17"/>
      <c r="G486" s="17"/>
      <c r="H486" s="17"/>
    </row>
    <row r="487" spans="1:8" s="31" customFormat="1" x14ac:dyDescent="0.3">
      <c r="A487" s="17"/>
      <c r="B487" s="18"/>
      <c r="C487" s="17"/>
      <c r="D487" s="17"/>
      <c r="E487" s="17"/>
      <c r="F487" s="17"/>
      <c r="G487" s="17"/>
      <c r="H487" s="17"/>
    </row>
    <row r="488" spans="1:8" s="31" customFormat="1" x14ac:dyDescent="0.3">
      <c r="A488" s="17"/>
      <c r="B488" s="18"/>
      <c r="C488" s="17"/>
      <c r="D488" s="17"/>
      <c r="E488" s="17"/>
      <c r="F488" s="17"/>
      <c r="G488" s="17"/>
      <c r="H488" s="17"/>
    </row>
    <row r="489" spans="1:8" s="31" customFormat="1" x14ac:dyDescent="0.3">
      <c r="A489" s="17"/>
      <c r="B489" s="18"/>
      <c r="C489" s="17"/>
      <c r="D489" s="17"/>
      <c r="E489" s="17"/>
      <c r="F489" s="17"/>
      <c r="G489" s="17"/>
      <c r="H489" s="17"/>
    </row>
    <row r="490" spans="1:8" s="31" customFormat="1" x14ac:dyDescent="0.3">
      <c r="A490" s="17"/>
      <c r="B490" s="18"/>
      <c r="C490" s="17"/>
      <c r="D490" s="17"/>
      <c r="E490" s="17"/>
      <c r="F490" s="17"/>
      <c r="G490" s="17"/>
      <c r="H490" s="17"/>
    </row>
    <row r="491" spans="1:8" s="31" customFormat="1" x14ac:dyDescent="0.3">
      <c r="A491" s="17"/>
      <c r="B491" s="18"/>
      <c r="C491" s="17"/>
      <c r="D491" s="17"/>
      <c r="E491" s="17"/>
      <c r="F491" s="17"/>
      <c r="G491" s="17"/>
      <c r="H491" s="17"/>
    </row>
    <row r="492" spans="1:8" s="31" customFormat="1" x14ac:dyDescent="0.3">
      <c r="A492" s="17"/>
      <c r="B492" s="18"/>
      <c r="C492" s="17"/>
      <c r="D492" s="17"/>
      <c r="E492" s="17"/>
      <c r="F492" s="17"/>
      <c r="G492" s="17"/>
      <c r="H492" s="17"/>
    </row>
    <row r="493" spans="1:8" s="31" customFormat="1" x14ac:dyDescent="0.3">
      <c r="A493" s="17"/>
      <c r="B493" s="18"/>
      <c r="C493" s="17"/>
      <c r="D493" s="17"/>
      <c r="E493" s="17"/>
      <c r="F493" s="17"/>
      <c r="G493" s="17"/>
      <c r="H493" s="17"/>
    </row>
    <row r="494" spans="1:8" s="31" customFormat="1" x14ac:dyDescent="0.3">
      <c r="A494" s="17"/>
      <c r="B494" s="18"/>
      <c r="C494" s="17"/>
      <c r="D494" s="17"/>
      <c r="E494" s="17"/>
      <c r="F494" s="17"/>
      <c r="G494" s="17"/>
      <c r="H494" s="17"/>
    </row>
    <row r="495" spans="1:8" s="31" customFormat="1" x14ac:dyDescent="0.3">
      <c r="A495" s="17"/>
      <c r="B495" s="18"/>
      <c r="C495" s="17"/>
      <c r="D495" s="17"/>
      <c r="E495" s="17"/>
      <c r="F495" s="17"/>
      <c r="G495" s="17"/>
      <c r="H495" s="17"/>
    </row>
    <row r="496" spans="1:8" s="31" customFormat="1" x14ac:dyDescent="0.3">
      <c r="A496" s="17"/>
      <c r="B496" s="18"/>
      <c r="C496" s="17"/>
      <c r="D496" s="17"/>
      <c r="E496" s="17"/>
      <c r="F496" s="17"/>
      <c r="G496" s="17"/>
      <c r="H496" s="17"/>
    </row>
    <row r="497" spans="1:8" s="31" customFormat="1" x14ac:dyDescent="0.3">
      <c r="A497" s="17"/>
      <c r="B497" s="18"/>
      <c r="C497" s="17"/>
      <c r="D497" s="17"/>
      <c r="E497" s="17"/>
      <c r="F497" s="17"/>
      <c r="G497" s="17"/>
      <c r="H497" s="17"/>
    </row>
    <row r="498" spans="1:8" s="31" customFormat="1" x14ac:dyDescent="0.3">
      <c r="A498" s="17"/>
      <c r="B498" s="18"/>
      <c r="C498" s="17"/>
      <c r="D498" s="17"/>
      <c r="E498" s="17"/>
      <c r="F498" s="17"/>
      <c r="G498" s="17"/>
      <c r="H498" s="17"/>
    </row>
    <row r="499" spans="1:8" s="31" customFormat="1" x14ac:dyDescent="0.3">
      <c r="A499" s="17"/>
      <c r="B499" s="18"/>
      <c r="C499" s="17"/>
      <c r="D499" s="17"/>
      <c r="E499" s="17"/>
      <c r="F499" s="17"/>
      <c r="G499" s="17"/>
      <c r="H499" s="17"/>
    </row>
    <row r="500" spans="1:8" s="31" customFormat="1" x14ac:dyDescent="0.3">
      <c r="A500" s="17"/>
      <c r="B500" s="18"/>
      <c r="C500" s="17"/>
      <c r="D500" s="17"/>
      <c r="E500" s="17"/>
      <c r="F500" s="17"/>
      <c r="G500" s="17"/>
      <c r="H500" s="17"/>
    </row>
    <row r="501" spans="1:8" s="31" customFormat="1" x14ac:dyDescent="0.3">
      <c r="A501" s="17"/>
      <c r="B501" s="18"/>
      <c r="C501" s="17"/>
      <c r="D501" s="17"/>
      <c r="E501" s="17"/>
      <c r="F501" s="17"/>
      <c r="G501" s="17"/>
      <c r="H501" s="17"/>
    </row>
    <row r="502" spans="1:8" s="31" customFormat="1" x14ac:dyDescent="0.3">
      <c r="A502" s="17"/>
      <c r="B502" s="18"/>
      <c r="C502" s="17"/>
      <c r="D502" s="17"/>
      <c r="E502" s="17"/>
      <c r="F502" s="17"/>
      <c r="G502" s="17"/>
      <c r="H502" s="17"/>
    </row>
    <row r="503" spans="1:8" s="31" customFormat="1" x14ac:dyDescent="0.3">
      <c r="A503" s="17"/>
      <c r="B503" s="18"/>
      <c r="C503" s="17"/>
      <c r="D503" s="17"/>
      <c r="E503" s="17"/>
      <c r="F503" s="17"/>
      <c r="G503" s="17"/>
      <c r="H503" s="17"/>
    </row>
    <row r="504" spans="1:8" s="31" customFormat="1" x14ac:dyDescent="0.3">
      <c r="A504" s="17"/>
      <c r="B504" s="18"/>
      <c r="C504" s="17"/>
      <c r="D504" s="17"/>
      <c r="E504" s="17"/>
      <c r="F504" s="17"/>
      <c r="G504" s="17"/>
      <c r="H504" s="17"/>
    </row>
    <row r="505" spans="1:8" s="31" customFormat="1" x14ac:dyDescent="0.3">
      <c r="A505" s="17"/>
      <c r="B505" s="18"/>
      <c r="C505" s="17"/>
      <c r="D505" s="17"/>
      <c r="E505" s="17"/>
      <c r="F505" s="17"/>
      <c r="G505" s="17"/>
      <c r="H505" s="17"/>
    </row>
    <row r="506" spans="1:8" s="31" customFormat="1" x14ac:dyDescent="0.3">
      <c r="A506" s="17"/>
      <c r="B506" s="18"/>
      <c r="C506" s="17"/>
      <c r="D506" s="17"/>
      <c r="E506" s="17"/>
      <c r="F506" s="17"/>
      <c r="G506" s="17"/>
      <c r="H506" s="17"/>
    </row>
    <row r="507" spans="1:8" s="31" customFormat="1" x14ac:dyDescent="0.3">
      <c r="A507" s="17"/>
      <c r="B507" s="18"/>
      <c r="C507" s="17"/>
      <c r="D507" s="17"/>
      <c r="E507" s="17"/>
      <c r="F507" s="17"/>
      <c r="G507" s="17"/>
      <c r="H507" s="17"/>
    </row>
    <row r="508" spans="1:8" s="31" customFormat="1" x14ac:dyDescent="0.3">
      <c r="A508" s="17"/>
      <c r="B508" s="18"/>
      <c r="C508" s="17"/>
      <c r="D508" s="17"/>
      <c r="E508" s="17"/>
      <c r="F508" s="17"/>
      <c r="G508" s="17"/>
      <c r="H508" s="17"/>
    </row>
    <row r="509" spans="1:8" s="31" customFormat="1" x14ac:dyDescent="0.3">
      <c r="A509" s="17"/>
      <c r="B509" s="18"/>
      <c r="C509" s="17"/>
      <c r="D509" s="17"/>
      <c r="E509" s="17"/>
      <c r="F509" s="17"/>
      <c r="G509" s="17"/>
      <c r="H509" s="17"/>
    </row>
    <row r="510" spans="1:8" s="31" customFormat="1" x14ac:dyDescent="0.3">
      <c r="A510" s="17"/>
      <c r="B510" s="18"/>
      <c r="C510" s="17"/>
      <c r="D510" s="17"/>
      <c r="E510" s="17"/>
      <c r="F510" s="17"/>
      <c r="G510" s="17"/>
      <c r="H510" s="17"/>
    </row>
    <row r="511" spans="1:8" s="31" customFormat="1" x14ac:dyDescent="0.3">
      <c r="A511" s="17"/>
      <c r="B511" s="18"/>
      <c r="C511" s="17"/>
      <c r="D511" s="17"/>
      <c r="E511" s="17"/>
      <c r="F511" s="17"/>
      <c r="G511" s="17"/>
      <c r="H511" s="17"/>
    </row>
    <row r="512" spans="1:8" s="31" customFormat="1" x14ac:dyDescent="0.3">
      <c r="A512" s="17"/>
      <c r="B512" s="18"/>
      <c r="C512" s="17"/>
      <c r="D512" s="17"/>
      <c r="E512" s="17"/>
      <c r="F512" s="17"/>
      <c r="G512" s="17"/>
      <c r="H512" s="17"/>
    </row>
    <row r="513" spans="1:8" s="31" customFormat="1" x14ac:dyDescent="0.3">
      <c r="A513" s="17"/>
      <c r="B513" s="18"/>
      <c r="C513" s="17"/>
      <c r="D513" s="17"/>
      <c r="E513" s="17"/>
      <c r="F513" s="17"/>
      <c r="G513" s="17"/>
      <c r="H513" s="17"/>
    </row>
    <row r="514" spans="1:8" s="31" customFormat="1" x14ac:dyDescent="0.3">
      <c r="A514" s="17"/>
      <c r="B514" s="18"/>
      <c r="C514" s="17"/>
      <c r="D514" s="17"/>
      <c r="E514" s="17"/>
      <c r="F514" s="17"/>
      <c r="G514" s="17"/>
      <c r="H514" s="17"/>
    </row>
    <row r="515" spans="1:8" s="31" customFormat="1" x14ac:dyDescent="0.3">
      <c r="A515" s="17"/>
      <c r="B515" s="18"/>
      <c r="C515" s="17"/>
      <c r="D515" s="17"/>
      <c r="E515" s="17"/>
      <c r="F515" s="17"/>
      <c r="G515" s="17"/>
      <c r="H515" s="17"/>
    </row>
    <row r="516" spans="1:8" s="31" customFormat="1" x14ac:dyDescent="0.3">
      <c r="A516" s="17"/>
      <c r="B516" s="18"/>
      <c r="C516" s="17"/>
      <c r="D516" s="17"/>
      <c r="E516" s="17"/>
      <c r="F516" s="17"/>
      <c r="G516" s="17"/>
      <c r="H516" s="17"/>
    </row>
    <row r="517" spans="1:8" s="31" customFormat="1" x14ac:dyDescent="0.3">
      <c r="A517" s="17"/>
      <c r="B517" s="18"/>
      <c r="C517" s="17"/>
      <c r="D517" s="17"/>
      <c r="E517" s="17"/>
      <c r="F517" s="17"/>
      <c r="G517" s="17"/>
      <c r="H517" s="17"/>
    </row>
    <row r="518" spans="1:8" s="31" customFormat="1" x14ac:dyDescent="0.3">
      <c r="A518" s="17"/>
      <c r="B518" s="18"/>
      <c r="C518" s="17"/>
      <c r="D518" s="17"/>
      <c r="E518" s="17"/>
      <c r="F518" s="17"/>
      <c r="G518" s="17"/>
      <c r="H518" s="17"/>
    </row>
    <row r="519" spans="1:8" s="31" customFormat="1" x14ac:dyDescent="0.3">
      <c r="A519" s="17"/>
      <c r="B519" s="18"/>
      <c r="C519" s="17"/>
      <c r="D519" s="17"/>
      <c r="E519" s="17"/>
      <c r="F519" s="17"/>
      <c r="G519" s="17"/>
      <c r="H519" s="17"/>
    </row>
    <row r="520" spans="1:8" s="31" customFormat="1" x14ac:dyDescent="0.3">
      <c r="A520" s="17"/>
      <c r="B520" s="18"/>
      <c r="C520" s="17"/>
      <c r="D520" s="17"/>
      <c r="E520" s="17"/>
      <c r="F520" s="17"/>
      <c r="G520" s="17"/>
      <c r="H520" s="17"/>
    </row>
    <row r="521" spans="1:8" s="31" customFormat="1" x14ac:dyDescent="0.3">
      <c r="A521" s="17"/>
      <c r="B521" s="18"/>
      <c r="C521" s="17"/>
      <c r="D521" s="17"/>
      <c r="E521" s="17"/>
      <c r="F521" s="17"/>
      <c r="G521" s="17"/>
      <c r="H521" s="17"/>
    </row>
    <row r="522" spans="1:8" s="31" customFormat="1" x14ac:dyDescent="0.3">
      <c r="A522" s="17"/>
      <c r="B522" s="18"/>
      <c r="C522" s="17"/>
      <c r="D522" s="17"/>
      <c r="E522" s="17"/>
      <c r="F522" s="17"/>
      <c r="G522" s="17"/>
      <c r="H522" s="17"/>
    </row>
    <row r="523" spans="1:8" s="31" customFormat="1" x14ac:dyDescent="0.3">
      <c r="A523" s="17"/>
      <c r="B523" s="18"/>
      <c r="C523" s="17"/>
      <c r="D523" s="17"/>
      <c r="E523" s="17"/>
      <c r="F523" s="17"/>
      <c r="G523" s="17"/>
      <c r="H523" s="17"/>
    </row>
    <row r="524" spans="1:8" s="31" customFormat="1" x14ac:dyDescent="0.3">
      <c r="A524" s="17"/>
      <c r="B524" s="18"/>
      <c r="C524" s="17"/>
      <c r="D524" s="17"/>
      <c r="E524" s="17"/>
      <c r="F524" s="17"/>
      <c r="G524" s="17"/>
      <c r="H524" s="17"/>
    </row>
    <row r="525" spans="1:8" s="31" customFormat="1" x14ac:dyDescent="0.3">
      <c r="A525" s="17"/>
      <c r="B525" s="18"/>
      <c r="C525" s="17"/>
      <c r="D525" s="17"/>
      <c r="E525" s="17"/>
      <c r="F525" s="17"/>
      <c r="G525" s="17"/>
      <c r="H525" s="17"/>
    </row>
    <row r="526" spans="1:8" s="31" customFormat="1" x14ac:dyDescent="0.3">
      <c r="A526" s="17"/>
      <c r="B526" s="18"/>
      <c r="C526" s="17"/>
      <c r="D526" s="17"/>
      <c r="E526" s="17"/>
      <c r="F526" s="17"/>
      <c r="G526" s="17"/>
      <c r="H526" s="17"/>
    </row>
    <row r="527" spans="1:8" s="31" customFormat="1" x14ac:dyDescent="0.3">
      <c r="A527" s="17"/>
      <c r="B527" s="18"/>
      <c r="C527" s="17"/>
      <c r="D527" s="17"/>
      <c r="E527" s="17"/>
      <c r="F527" s="17"/>
      <c r="G527" s="17"/>
      <c r="H527" s="17"/>
    </row>
    <row r="528" spans="1:8" s="31" customFormat="1" x14ac:dyDescent="0.3">
      <c r="A528" s="17"/>
      <c r="B528" s="18"/>
      <c r="C528" s="17"/>
      <c r="D528" s="17"/>
      <c r="E528" s="17"/>
      <c r="F528" s="17"/>
      <c r="G528" s="17"/>
      <c r="H528" s="17"/>
    </row>
    <row r="529" spans="1:8" s="31" customFormat="1" x14ac:dyDescent="0.3">
      <c r="A529" s="17"/>
      <c r="B529" s="18"/>
      <c r="C529" s="17"/>
      <c r="D529" s="17"/>
      <c r="E529" s="17"/>
      <c r="F529" s="17"/>
      <c r="G529" s="17"/>
      <c r="H529" s="17"/>
    </row>
    <row r="530" spans="1:8" s="31" customFormat="1" x14ac:dyDescent="0.3">
      <c r="A530" s="17"/>
      <c r="B530" s="18"/>
      <c r="C530" s="17"/>
      <c r="D530" s="17"/>
      <c r="E530" s="17"/>
      <c r="F530" s="17"/>
      <c r="G530" s="17"/>
      <c r="H530" s="17"/>
    </row>
    <row r="531" spans="1:8" s="31" customFormat="1" x14ac:dyDescent="0.3">
      <c r="A531" s="17"/>
      <c r="B531" s="18"/>
      <c r="C531" s="17"/>
      <c r="D531" s="17"/>
      <c r="E531" s="17"/>
      <c r="F531" s="17"/>
      <c r="G531" s="17"/>
      <c r="H531" s="17"/>
    </row>
    <row r="532" spans="1:8" s="31" customFormat="1" x14ac:dyDescent="0.3">
      <c r="A532" s="17"/>
      <c r="B532" s="18"/>
      <c r="C532" s="17"/>
      <c r="D532" s="17"/>
      <c r="E532" s="17"/>
      <c r="F532" s="17"/>
      <c r="G532" s="17"/>
      <c r="H532" s="17"/>
    </row>
    <row r="533" spans="1:8" s="31" customFormat="1" x14ac:dyDescent="0.3">
      <c r="A533" s="17"/>
      <c r="B533" s="18"/>
      <c r="C533" s="17"/>
      <c r="D533" s="17"/>
      <c r="E533" s="17"/>
      <c r="F533" s="17"/>
      <c r="G533" s="17"/>
      <c r="H533" s="17"/>
    </row>
    <row r="534" spans="1:8" s="31" customFormat="1" x14ac:dyDescent="0.3">
      <c r="A534" s="17"/>
      <c r="B534" s="18"/>
      <c r="C534" s="17"/>
      <c r="D534" s="17"/>
      <c r="E534" s="17"/>
      <c r="F534" s="17"/>
      <c r="G534" s="17"/>
      <c r="H534" s="17"/>
    </row>
    <row r="535" spans="1:8" s="31" customFormat="1" x14ac:dyDescent="0.3">
      <c r="A535" s="17"/>
      <c r="B535" s="18"/>
      <c r="C535" s="17"/>
      <c r="D535" s="17"/>
      <c r="E535" s="17"/>
      <c r="F535" s="17"/>
      <c r="G535" s="17"/>
      <c r="H535" s="17"/>
    </row>
    <row r="536" spans="1:8" s="31" customFormat="1" x14ac:dyDescent="0.3">
      <c r="A536" s="17"/>
      <c r="B536" s="18"/>
      <c r="C536" s="17"/>
      <c r="D536" s="17"/>
      <c r="E536" s="17"/>
      <c r="F536" s="17"/>
      <c r="G536" s="17"/>
      <c r="H536" s="17"/>
    </row>
    <row r="537" spans="1:8" s="31" customFormat="1" x14ac:dyDescent="0.3">
      <c r="A537" s="17"/>
      <c r="B537" s="18"/>
      <c r="C537" s="17"/>
      <c r="D537" s="17"/>
      <c r="E537" s="17"/>
      <c r="F537" s="17"/>
      <c r="G537" s="17"/>
      <c r="H537" s="17"/>
    </row>
    <row r="538" spans="1:8" s="31" customFormat="1" x14ac:dyDescent="0.3">
      <c r="A538" s="17"/>
      <c r="B538" s="18"/>
      <c r="C538" s="17"/>
      <c r="D538" s="17"/>
      <c r="E538" s="17"/>
      <c r="F538" s="17"/>
      <c r="G538" s="17"/>
      <c r="H538" s="17"/>
    </row>
    <row r="539" spans="1:8" s="31" customFormat="1" x14ac:dyDescent="0.3">
      <c r="A539" s="17"/>
      <c r="B539" s="18"/>
      <c r="C539" s="17"/>
      <c r="D539" s="17"/>
      <c r="E539" s="17"/>
      <c r="F539" s="17"/>
      <c r="G539" s="17"/>
      <c r="H539" s="17"/>
    </row>
    <row r="540" spans="1:8" s="31" customFormat="1" x14ac:dyDescent="0.3">
      <c r="A540" s="17"/>
      <c r="B540" s="18"/>
      <c r="C540" s="17"/>
      <c r="D540" s="17"/>
      <c r="E540" s="17"/>
      <c r="F540" s="17"/>
      <c r="G540" s="17"/>
      <c r="H540" s="17"/>
    </row>
    <row r="541" spans="1:8" s="31" customFormat="1" x14ac:dyDescent="0.3">
      <c r="A541" s="17"/>
      <c r="B541" s="18"/>
      <c r="C541" s="17"/>
      <c r="D541" s="17"/>
      <c r="E541" s="17"/>
      <c r="F541" s="17"/>
      <c r="G541" s="17"/>
      <c r="H541" s="17"/>
    </row>
    <row r="542" spans="1:8" s="31" customFormat="1" x14ac:dyDescent="0.3">
      <c r="A542" s="17"/>
      <c r="B542" s="18"/>
      <c r="C542" s="17"/>
      <c r="D542" s="17"/>
      <c r="E542" s="17"/>
      <c r="F542" s="17"/>
      <c r="G542" s="17"/>
      <c r="H542" s="17"/>
    </row>
    <row r="543" spans="1:8" s="31" customFormat="1" x14ac:dyDescent="0.3">
      <c r="A543" s="17"/>
      <c r="B543" s="18"/>
      <c r="C543" s="17"/>
      <c r="D543" s="17"/>
      <c r="E543" s="17"/>
      <c r="F543" s="17"/>
      <c r="G543" s="17"/>
      <c r="H543" s="17"/>
    </row>
    <row r="544" spans="1:8" s="31" customFormat="1" x14ac:dyDescent="0.3">
      <c r="A544" s="17"/>
      <c r="B544" s="18"/>
      <c r="C544" s="17"/>
      <c r="D544" s="17"/>
      <c r="E544" s="17"/>
      <c r="F544" s="17"/>
      <c r="G544" s="17"/>
      <c r="H544" s="17"/>
    </row>
    <row r="545" spans="1:8" s="31" customFormat="1" x14ac:dyDescent="0.3">
      <c r="A545" s="17"/>
      <c r="B545" s="18"/>
      <c r="C545" s="17"/>
      <c r="D545" s="17"/>
      <c r="E545" s="17"/>
      <c r="F545" s="17"/>
      <c r="G545" s="17"/>
      <c r="H545" s="17"/>
    </row>
    <row r="546" spans="1:8" s="31" customFormat="1" x14ac:dyDescent="0.3">
      <c r="A546" s="17"/>
      <c r="B546" s="18"/>
      <c r="C546" s="17"/>
      <c r="D546" s="17"/>
      <c r="E546" s="17"/>
      <c r="F546" s="17"/>
      <c r="G546" s="17"/>
      <c r="H546" s="17"/>
    </row>
    <row r="547" spans="1:8" s="31" customFormat="1" x14ac:dyDescent="0.3">
      <c r="A547" s="17"/>
      <c r="B547" s="18"/>
      <c r="C547" s="17"/>
      <c r="D547" s="17"/>
      <c r="E547" s="17"/>
      <c r="F547" s="17"/>
      <c r="G547" s="17"/>
      <c r="H547" s="17"/>
    </row>
    <row r="548" spans="1:8" s="31" customFormat="1" x14ac:dyDescent="0.3">
      <c r="A548" s="17"/>
      <c r="B548" s="18"/>
      <c r="C548" s="17"/>
      <c r="D548" s="17"/>
      <c r="E548" s="17"/>
      <c r="F548" s="17"/>
      <c r="G548" s="17"/>
      <c r="H548" s="17"/>
    </row>
    <row r="549" spans="1:8" s="31" customFormat="1" x14ac:dyDescent="0.3">
      <c r="A549" s="17"/>
      <c r="B549" s="18"/>
      <c r="C549" s="17"/>
      <c r="D549" s="17"/>
      <c r="E549" s="17"/>
      <c r="F549" s="17"/>
      <c r="G549" s="17"/>
      <c r="H549" s="17"/>
    </row>
    <row r="550" spans="1:8" s="31" customFormat="1" x14ac:dyDescent="0.3">
      <c r="A550" s="17"/>
      <c r="B550" s="18"/>
      <c r="C550" s="17"/>
      <c r="D550" s="17"/>
      <c r="E550" s="17"/>
      <c r="F550" s="17"/>
      <c r="G550" s="17"/>
      <c r="H550" s="17"/>
    </row>
    <row r="551" spans="1:8" s="31" customFormat="1" x14ac:dyDescent="0.3">
      <c r="A551" s="17"/>
      <c r="B551" s="18"/>
      <c r="C551" s="17"/>
      <c r="D551" s="17"/>
      <c r="E551" s="17"/>
      <c r="F551" s="17"/>
      <c r="G551" s="17"/>
      <c r="H551" s="17"/>
    </row>
    <row r="552" spans="1:8" s="31" customFormat="1" x14ac:dyDescent="0.3">
      <c r="A552" s="17"/>
      <c r="B552" s="18"/>
      <c r="C552" s="17"/>
      <c r="D552" s="17"/>
      <c r="E552" s="17"/>
      <c r="F552" s="17"/>
      <c r="G552" s="17"/>
      <c r="H552" s="17"/>
    </row>
    <row r="553" spans="1:8" s="31" customFormat="1" x14ac:dyDescent="0.3">
      <c r="A553" s="17"/>
      <c r="B553" s="18"/>
      <c r="C553" s="17"/>
      <c r="D553" s="17"/>
      <c r="E553" s="17"/>
      <c r="F553" s="17"/>
      <c r="G553" s="17"/>
      <c r="H553" s="17"/>
    </row>
    <row r="554" spans="1:8" s="31" customFormat="1" x14ac:dyDescent="0.3">
      <c r="A554" s="17"/>
      <c r="B554" s="18"/>
      <c r="C554" s="17"/>
      <c r="D554" s="17"/>
      <c r="E554" s="17"/>
      <c r="F554" s="17"/>
      <c r="G554" s="17"/>
      <c r="H554" s="17"/>
    </row>
    <row r="555" spans="1:8" s="31" customFormat="1" x14ac:dyDescent="0.3">
      <c r="A555" s="17"/>
      <c r="B555" s="18"/>
      <c r="C555" s="17"/>
      <c r="D555" s="17"/>
      <c r="E555" s="17"/>
      <c r="F555" s="17"/>
      <c r="G555" s="17"/>
      <c r="H555" s="17"/>
    </row>
    <row r="556" spans="1:8" s="31" customFormat="1" x14ac:dyDescent="0.3">
      <c r="A556" s="17"/>
      <c r="B556" s="18"/>
      <c r="C556" s="17"/>
      <c r="D556" s="17"/>
      <c r="E556" s="17"/>
      <c r="F556" s="17"/>
      <c r="G556" s="17"/>
      <c r="H556" s="17"/>
    </row>
    <row r="557" spans="1:8" s="31" customFormat="1" x14ac:dyDescent="0.3">
      <c r="A557" s="17"/>
      <c r="B557" s="18"/>
      <c r="C557" s="17"/>
      <c r="D557" s="17"/>
      <c r="E557" s="17"/>
      <c r="F557" s="17"/>
      <c r="G557" s="17"/>
      <c r="H557" s="17"/>
    </row>
    <row r="558" spans="1:8" s="31" customFormat="1" x14ac:dyDescent="0.3">
      <c r="A558" s="17"/>
      <c r="B558" s="18"/>
      <c r="C558" s="17"/>
      <c r="D558" s="17"/>
      <c r="E558" s="17"/>
      <c r="F558" s="17"/>
      <c r="G558" s="17"/>
      <c r="H558" s="17"/>
    </row>
    <row r="559" spans="1:8" s="31" customFormat="1" x14ac:dyDescent="0.3">
      <c r="A559" s="17"/>
      <c r="B559" s="18"/>
      <c r="C559" s="17"/>
      <c r="D559" s="17"/>
      <c r="E559" s="17"/>
      <c r="F559" s="17"/>
      <c r="G559" s="17"/>
      <c r="H559" s="17"/>
    </row>
    <row r="560" spans="1:8" s="31" customFormat="1" x14ac:dyDescent="0.3">
      <c r="A560" s="17"/>
      <c r="B560" s="18"/>
      <c r="C560" s="17"/>
      <c r="D560" s="17"/>
      <c r="E560" s="17"/>
      <c r="F560" s="17"/>
      <c r="G560" s="17"/>
      <c r="H560" s="17"/>
    </row>
    <row r="561" spans="1:8" s="31" customFormat="1" x14ac:dyDescent="0.3">
      <c r="A561" s="17"/>
      <c r="B561" s="18"/>
      <c r="C561" s="17"/>
      <c r="D561" s="17"/>
      <c r="E561" s="17"/>
      <c r="F561" s="17"/>
      <c r="G561" s="17"/>
      <c r="H561" s="17"/>
    </row>
    <row r="562" spans="1:8" s="31" customFormat="1" x14ac:dyDescent="0.3">
      <c r="A562" s="17"/>
      <c r="B562" s="18"/>
      <c r="C562" s="17"/>
      <c r="D562" s="17"/>
      <c r="E562" s="17"/>
      <c r="F562" s="17"/>
      <c r="G562" s="17"/>
      <c r="H562" s="17"/>
    </row>
    <row r="563" spans="1:8" s="31" customFormat="1" x14ac:dyDescent="0.3">
      <c r="A563" s="17"/>
      <c r="B563" s="18"/>
      <c r="C563" s="17"/>
      <c r="D563" s="17"/>
      <c r="E563" s="17"/>
      <c r="F563" s="17"/>
      <c r="G563" s="17"/>
      <c r="H563" s="17"/>
    </row>
    <row r="564" spans="1:8" s="31" customFormat="1" x14ac:dyDescent="0.3">
      <c r="A564" s="17"/>
      <c r="B564" s="18"/>
      <c r="C564" s="17"/>
      <c r="D564" s="17"/>
      <c r="E564" s="17"/>
      <c r="F564" s="17"/>
      <c r="G564" s="17"/>
      <c r="H564" s="17"/>
    </row>
    <row r="565" spans="1:8" s="31" customFormat="1" x14ac:dyDescent="0.3">
      <c r="A565" s="17"/>
      <c r="B565" s="18"/>
      <c r="C565" s="17"/>
      <c r="D565" s="17"/>
      <c r="E565" s="17"/>
      <c r="F565" s="17"/>
      <c r="G565" s="17"/>
      <c r="H565" s="17"/>
    </row>
    <row r="566" spans="1:8" s="31" customFormat="1" x14ac:dyDescent="0.3">
      <c r="A566" s="17"/>
      <c r="B566" s="18"/>
      <c r="C566" s="17"/>
      <c r="D566" s="17"/>
      <c r="E566" s="17"/>
      <c r="F566" s="17"/>
      <c r="G566" s="17"/>
      <c r="H566" s="17"/>
    </row>
    <row r="567" spans="1:8" s="31" customFormat="1" x14ac:dyDescent="0.3">
      <c r="A567" s="17"/>
      <c r="B567" s="18"/>
      <c r="C567" s="17"/>
      <c r="D567" s="17"/>
      <c r="E567" s="17"/>
      <c r="F567" s="17"/>
      <c r="G567" s="17"/>
      <c r="H567" s="17"/>
    </row>
    <row r="568" spans="1:8" s="31" customFormat="1" x14ac:dyDescent="0.3">
      <c r="A568" s="17"/>
      <c r="B568" s="18"/>
      <c r="C568" s="17"/>
      <c r="D568" s="17"/>
      <c r="E568" s="17"/>
      <c r="F568" s="17"/>
      <c r="G568" s="17"/>
      <c r="H568" s="17"/>
    </row>
    <row r="569" spans="1:8" s="31" customFormat="1" x14ac:dyDescent="0.3">
      <c r="A569" s="17"/>
      <c r="B569" s="18"/>
      <c r="C569" s="17"/>
      <c r="D569" s="17"/>
      <c r="E569" s="17"/>
      <c r="F569" s="17"/>
      <c r="G569" s="17"/>
      <c r="H569" s="17"/>
    </row>
    <row r="570" spans="1:8" s="31" customFormat="1" x14ac:dyDescent="0.3">
      <c r="A570" s="17"/>
      <c r="B570" s="18"/>
      <c r="C570" s="17"/>
      <c r="D570" s="17"/>
      <c r="E570" s="17"/>
      <c r="F570" s="17"/>
      <c r="G570" s="17"/>
      <c r="H570" s="17"/>
    </row>
    <row r="571" spans="1:8" s="31" customFormat="1" x14ac:dyDescent="0.3">
      <c r="A571" s="17"/>
      <c r="B571" s="18"/>
      <c r="C571" s="17"/>
      <c r="D571" s="17"/>
      <c r="E571" s="17"/>
      <c r="F571" s="17"/>
      <c r="G571" s="17"/>
      <c r="H571" s="17"/>
    </row>
    <row r="572" spans="1:8" s="31" customFormat="1" x14ac:dyDescent="0.3">
      <c r="A572" s="17"/>
      <c r="B572" s="18"/>
      <c r="C572" s="17"/>
      <c r="D572" s="17"/>
      <c r="E572" s="17"/>
      <c r="F572" s="17"/>
      <c r="G572" s="17"/>
      <c r="H572" s="17"/>
    </row>
    <row r="573" spans="1:8" s="31" customFormat="1" x14ac:dyDescent="0.3">
      <c r="A573" s="17"/>
      <c r="B573" s="18"/>
      <c r="C573" s="17"/>
      <c r="D573" s="17"/>
      <c r="E573" s="17"/>
      <c r="F573" s="17"/>
      <c r="G573" s="17"/>
      <c r="H573" s="17"/>
    </row>
    <row r="574" spans="1:8" s="31" customFormat="1" x14ac:dyDescent="0.3">
      <c r="A574" s="17"/>
      <c r="B574" s="18"/>
      <c r="C574" s="17"/>
      <c r="D574" s="17"/>
      <c r="E574" s="17"/>
      <c r="F574" s="17"/>
      <c r="G574" s="17"/>
      <c r="H574" s="17"/>
    </row>
    <row r="575" spans="1:8" s="31" customFormat="1" x14ac:dyDescent="0.3">
      <c r="A575" s="17"/>
      <c r="B575" s="18"/>
      <c r="C575" s="17"/>
      <c r="D575" s="17"/>
      <c r="E575" s="17"/>
      <c r="F575" s="17"/>
      <c r="G575" s="17"/>
      <c r="H575" s="17"/>
    </row>
    <row r="576" spans="1:8" s="31" customFormat="1" x14ac:dyDescent="0.3">
      <c r="A576" s="17"/>
      <c r="B576" s="18"/>
      <c r="C576" s="17"/>
      <c r="D576" s="17"/>
      <c r="E576" s="17"/>
      <c r="F576" s="17"/>
      <c r="G576" s="17"/>
      <c r="H576" s="17"/>
    </row>
    <row r="577" spans="1:8" s="31" customFormat="1" x14ac:dyDescent="0.3">
      <c r="A577" s="17"/>
      <c r="B577" s="18"/>
      <c r="C577" s="17"/>
      <c r="D577" s="17"/>
      <c r="E577" s="17"/>
      <c r="F577" s="17"/>
      <c r="G577" s="17"/>
      <c r="H577" s="17"/>
    </row>
    <row r="578" spans="1:8" s="31" customFormat="1" x14ac:dyDescent="0.3">
      <c r="A578" s="17"/>
      <c r="B578" s="18"/>
      <c r="C578" s="17"/>
      <c r="D578" s="17"/>
      <c r="E578" s="17"/>
      <c r="F578" s="17"/>
      <c r="G578" s="17"/>
      <c r="H578" s="17"/>
    </row>
    <row r="579" spans="1:8" s="31" customFormat="1" x14ac:dyDescent="0.3">
      <c r="A579" s="17"/>
      <c r="B579" s="18"/>
      <c r="C579" s="17"/>
      <c r="D579" s="17"/>
      <c r="E579" s="17"/>
      <c r="F579" s="17"/>
      <c r="G579" s="17"/>
      <c r="H579" s="17"/>
    </row>
    <row r="580" spans="1:8" s="31" customFormat="1" x14ac:dyDescent="0.3">
      <c r="A580" s="17"/>
      <c r="B580" s="18"/>
      <c r="C580" s="17"/>
      <c r="D580" s="17"/>
      <c r="E580" s="17"/>
      <c r="F580" s="17"/>
      <c r="G580" s="17"/>
      <c r="H580" s="17"/>
    </row>
    <row r="581" spans="1:8" s="31" customFormat="1" x14ac:dyDescent="0.3">
      <c r="A581" s="17"/>
      <c r="B581" s="18"/>
      <c r="C581" s="17"/>
      <c r="D581" s="17"/>
      <c r="E581" s="17"/>
      <c r="F581" s="17"/>
      <c r="G581" s="17"/>
      <c r="H581" s="17"/>
    </row>
    <row r="582" spans="1:8" s="31" customFormat="1" x14ac:dyDescent="0.3">
      <c r="A582" s="17"/>
      <c r="B582" s="18"/>
      <c r="C582" s="17"/>
      <c r="D582" s="17"/>
      <c r="E582" s="17"/>
      <c r="F582" s="17"/>
      <c r="G582" s="17"/>
      <c r="H582" s="17"/>
    </row>
    <row r="583" spans="1:8" s="31" customFormat="1" x14ac:dyDescent="0.3">
      <c r="A583" s="17"/>
      <c r="B583" s="18"/>
      <c r="C583" s="17"/>
      <c r="D583" s="17"/>
      <c r="E583" s="17"/>
      <c r="F583" s="17"/>
      <c r="G583" s="17"/>
      <c r="H583" s="17"/>
    </row>
    <row r="584" spans="1:8" s="31" customFormat="1" x14ac:dyDescent="0.3">
      <c r="A584" s="17"/>
      <c r="B584" s="18"/>
      <c r="C584" s="17"/>
      <c r="D584" s="17"/>
      <c r="E584" s="17"/>
      <c r="F584" s="17"/>
      <c r="G584" s="17"/>
      <c r="H584" s="17"/>
    </row>
    <row r="585" spans="1:8" s="31" customFormat="1" x14ac:dyDescent="0.3">
      <c r="A585" s="17"/>
      <c r="B585" s="18"/>
      <c r="C585" s="17"/>
      <c r="D585" s="17"/>
      <c r="E585" s="17"/>
      <c r="F585" s="17"/>
      <c r="G585" s="17"/>
      <c r="H585" s="17"/>
    </row>
    <row r="586" spans="1:8" s="31" customFormat="1" x14ac:dyDescent="0.3">
      <c r="A586" s="17"/>
      <c r="B586" s="18"/>
      <c r="C586" s="17"/>
      <c r="D586" s="17"/>
      <c r="E586" s="17"/>
      <c r="F586" s="17"/>
      <c r="G586" s="17"/>
      <c r="H586" s="17"/>
    </row>
    <row r="587" spans="1:8" s="31" customFormat="1" x14ac:dyDescent="0.3">
      <c r="A587" s="17"/>
      <c r="B587" s="18"/>
      <c r="C587" s="17"/>
      <c r="D587" s="17"/>
      <c r="E587" s="17"/>
      <c r="F587" s="17"/>
      <c r="G587" s="17"/>
      <c r="H587" s="17"/>
    </row>
    <row r="588" spans="1:8" s="31" customFormat="1" x14ac:dyDescent="0.3">
      <c r="A588" s="17"/>
      <c r="B588" s="18"/>
      <c r="C588" s="17"/>
      <c r="D588" s="17"/>
      <c r="E588" s="17"/>
      <c r="F588" s="17"/>
      <c r="G588" s="17"/>
      <c r="H588" s="17"/>
    </row>
    <row r="589" spans="1:8" s="31" customFormat="1" x14ac:dyDescent="0.3">
      <c r="A589" s="17"/>
      <c r="B589" s="18"/>
      <c r="C589" s="17"/>
      <c r="D589" s="17"/>
      <c r="E589" s="17"/>
      <c r="F589" s="17"/>
      <c r="G589" s="17"/>
      <c r="H589" s="17"/>
    </row>
    <row r="590" spans="1:8" s="31" customFormat="1" x14ac:dyDescent="0.3">
      <c r="A590" s="17"/>
      <c r="B590" s="18"/>
      <c r="C590" s="17"/>
      <c r="D590" s="17"/>
      <c r="E590" s="17"/>
      <c r="F590" s="17"/>
      <c r="G590" s="17"/>
      <c r="H590" s="17"/>
    </row>
    <row r="591" spans="1:8" s="31" customFormat="1" x14ac:dyDescent="0.3">
      <c r="A591" s="17"/>
      <c r="B591" s="18"/>
      <c r="C591" s="17"/>
      <c r="D591" s="17"/>
      <c r="E591" s="17"/>
      <c r="F591" s="17"/>
      <c r="G591" s="17"/>
      <c r="H591" s="17"/>
    </row>
    <row r="592" spans="1:8" s="31" customFormat="1" x14ac:dyDescent="0.3">
      <c r="A592" s="17"/>
      <c r="B592" s="18"/>
      <c r="C592" s="17"/>
      <c r="D592" s="17"/>
      <c r="E592" s="17"/>
      <c r="F592" s="17"/>
      <c r="G592" s="17"/>
      <c r="H592" s="17"/>
    </row>
    <row r="593" spans="1:8" s="31" customFormat="1" x14ac:dyDescent="0.3">
      <c r="A593" s="17"/>
      <c r="B593" s="18"/>
      <c r="C593" s="17"/>
      <c r="D593" s="17"/>
      <c r="E593" s="17"/>
      <c r="F593" s="17"/>
      <c r="G593" s="17"/>
      <c r="H593" s="17"/>
    </row>
    <row r="594" spans="1:8" s="31" customFormat="1" x14ac:dyDescent="0.3">
      <c r="A594" s="17"/>
      <c r="B594" s="18"/>
      <c r="C594" s="17"/>
      <c r="D594" s="17"/>
      <c r="E594" s="17"/>
      <c r="F594" s="17"/>
      <c r="G594" s="17"/>
      <c r="H594" s="17"/>
    </row>
    <row r="595" spans="1:8" s="31" customFormat="1" x14ac:dyDescent="0.3">
      <c r="A595" s="17"/>
      <c r="B595" s="18"/>
      <c r="C595" s="17"/>
      <c r="D595" s="17"/>
      <c r="E595" s="17"/>
      <c r="F595" s="17"/>
      <c r="G595" s="17"/>
      <c r="H595" s="17"/>
    </row>
    <row r="596" spans="1:8" s="31" customFormat="1" x14ac:dyDescent="0.3">
      <c r="A596" s="17"/>
      <c r="B596" s="18"/>
      <c r="C596" s="17"/>
      <c r="D596" s="17"/>
      <c r="E596" s="17"/>
      <c r="F596" s="17"/>
      <c r="G596" s="17"/>
      <c r="H596" s="17"/>
    </row>
    <row r="597" spans="1:8" s="31" customFormat="1" x14ac:dyDescent="0.3">
      <c r="A597" s="17"/>
      <c r="B597" s="18"/>
      <c r="C597" s="17"/>
      <c r="D597" s="17"/>
      <c r="E597" s="17"/>
      <c r="F597" s="17"/>
      <c r="G597" s="17"/>
      <c r="H597" s="17"/>
    </row>
    <row r="598" spans="1:8" s="31" customFormat="1" x14ac:dyDescent="0.3">
      <c r="A598" s="17"/>
      <c r="B598" s="18"/>
      <c r="C598" s="17"/>
      <c r="D598" s="17"/>
      <c r="E598" s="17"/>
      <c r="F598" s="17"/>
      <c r="G598" s="17"/>
      <c r="H598" s="17"/>
    </row>
    <row r="599" spans="1:8" s="31" customFormat="1" x14ac:dyDescent="0.3">
      <c r="A599" s="17"/>
      <c r="B599" s="18"/>
      <c r="C599" s="17"/>
      <c r="D599" s="17"/>
      <c r="E599" s="17"/>
      <c r="F599" s="17"/>
      <c r="G599" s="17"/>
      <c r="H599" s="17"/>
    </row>
    <row r="600" spans="1:8" s="31" customFormat="1" x14ac:dyDescent="0.3">
      <c r="A600" s="17"/>
      <c r="B600" s="18"/>
      <c r="C600" s="17"/>
      <c r="D600" s="17"/>
      <c r="E600" s="17"/>
      <c r="F600" s="17"/>
      <c r="G600" s="17"/>
      <c r="H600" s="17"/>
    </row>
    <row r="601" spans="1:8" s="31" customFormat="1" x14ac:dyDescent="0.3">
      <c r="A601" s="17"/>
      <c r="B601" s="18"/>
      <c r="C601" s="17"/>
      <c r="D601" s="17"/>
      <c r="E601" s="17"/>
      <c r="F601" s="17"/>
      <c r="G601" s="17"/>
      <c r="H601" s="17"/>
    </row>
    <row r="602" spans="1:8" s="31" customFormat="1" x14ac:dyDescent="0.3">
      <c r="A602" s="17"/>
      <c r="B602" s="18"/>
      <c r="C602" s="17"/>
      <c r="D602" s="17"/>
      <c r="E602" s="17"/>
      <c r="F602" s="17"/>
      <c r="G602" s="17"/>
      <c r="H602" s="17"/>
    </row>
    <row r="603" spans="1:8" s="31" customFormat="1" x14ac:dyDescent="0.3">
      <c r="A603" s="17"/>
      <c r="B603" s="18"/>
      <c r="C603" s="17"/>
      <c r="D603" s="17"/>
      <c r="E603" s="17"/>
      <c r="F603" s="17"/>
      <c r="G603" s="17"/>
      <c r="H603" s="17"/>
    </row>
    <row r="604" spans="1:8" s="31" customFormat="1" x14ac:dyDescent="0.3">
      <c r="A604" s="17"/>
      <c r="B604" s="18"/>
      <c r="C604" s="17"/>
      <c r="D604" s="17"/>
      <c r="E604" s="17"/>
      <c r="F604" s="17"/>
      <c r="G604" s="17"/>
      <c r="H604" s="17"/>
    </row>
    <row r="605" spans="1:8" s="31" customFormat="1" x14ac:dyDescent="0.3">
      <c r="A605" s="17"/>
      <c r="B605" s="18"/>
      <c r="C605" s="17"/>
      <c r="D605" s="17"/>
      <c r="E605" s="17"/>
      <c r="F605" s="17"/>
      <c r="G605" s="17"/>
      <c r="H605" s="17"/>
    </row>
    <row r="606" spans="1:8" s="31" customFormat="1" x14ac:dyDescent="0.3">
      <c r="A606" s="17"/>
      <c r="B606" s="18"/>
      <c r="C606" s="17"/>
      <c r="D606" s="17"/>
      <c r="E606" s="17"/>
      <c r="F606" s="17"/>
      <c r="G606" s="17"/>
      <c r="H606" s="17"/>
    </row>
    <row r="607" spans="1:8" s="31" customFormat="1" x14ac:dyDescent="0.3">
      <c r="A607" s="17"/>
      <c r="B607" s="18"/>
      <c r="C607" s="17"/>
      <c r="D607" s="17"/>
      <c r="E607" s="17"/>
      <c r="F607" s="17"/>
      <c r="G607" s="17"/>
      <c r="H607" s="17"/>
    </row>
    <row r="608" spans="1:8" s="31" customFormat="1" x14ac:dyDescent="0.3">
      <c r="A608" s="17"/>
      <c r="B608" s="18"/>
      <c r="C608" s="17"/>
      <c r="D608" s="17"/>
      <c r="E608" s="17"/>
      <c r="F608" s="17"/>
      <c r="G608" s="17"/>
      <c r="H608" s="17"/>
    </row>
    <row r="609" spans="1:8" s="31" customFormat="1" x14ac:dyDescent="0.3">
      <c r="A609" s="17"/>
      <c r="B609" s="18"/>
      <c r="C609" s="17"/>
      <c r="D609" s="17"/>
      <c r="E609" s="17"/>
      <c r="F609" s="17"/>
      <c r="G609" s="17"/>
      <c r="H609" s="17"/>
    </row>
    <row r="610" spans="1:8" s="31" customFormat="1" x14ac:dyDescent="0.3">
      <c r="A610" s="17"/>
      <c r="B610" s="18"/>
      <c r="C610" s="17"/>
      <c r="D610" s="17"/>
      <c r="E610" s="17"/>
      <c r="F610" s="17"/>
      <c r="G610" s="17"/>
      <c r="H610" s="17"/>
    </row>
    <row r="611" spans="1:8" s="31" customFormat="1" x14ac:dyDescent="0.3">
      <c r="A611" s="17"/>
      <c r="B611" s="18"/>
      <c r="C611" s="17"/>
      <c r="D611" s="17"/>
      <c r="E611" s="17"/>
      <c r="F611" s="17"/>
      <c r="G611" s="17"/>
      <c r="H611" s="17"/>
    </row>
    <row r="612" spans="1:8" s="31" customFormat="1" x14ac:dyDescent="0.3">
      <c r="A612" s="17"/>
      <c r="B612" s="18"/>
      <c r="C612" s="17"/>
      <c r="D612" s="17"/>
      <c r="E612" s="17"/>
      <c r="F612" s="17"/>
      <c r="G612" s="17"/>
      <c r="H612" s="17"/>
    </row>
    <row r="613" spans="1:8" s="31" customFormat="1" x14ac:dyDescent="0.3">
      <c r="A613" s="17"/>
      <c r="B613" s="18"/>
      <c r="C613" s="17"/>
      <c r="D613" s="17"/>
      <c r="E613" s="17"/>
      <c r="F613" s="17"/>
      <c r="G613" s="17"/>
      <c r="H613" s="17"/>
    </row>
    <row r="614" spans="1:8" s="31" customFormat="1" x14ac:dyDescent="0.3">
      <c r="A614" s="17"/>
      <c r="B614" s="18"/>
      <c r="C614" s="17"/>
      <c r="D614" s="17"/>
      <c r="E614" s="17"/>
      <c r="F614" s="17"/>
      <c r="G614" s="17"/>
      <c r="H614" s="17"/>
    </row>
    <row r="615" spans="1:8" s="31" customFormat="1" x14ac:dyDescent="0.3">
      <c r="A615" s="17"/>
      <c r="B615" s="18"/>
      <c r="C615" s="17"/>
      <c r="D615" s="17"/>
      <c r="E615" s="17"/>
      <c r="F615" s="17"/>
      <c r="G615" s="17"/>
      <c r="H615" s="17"/>
    </row>
    <row r="616" spans="1:8" s="31" customFormat="1" x14ac:dyDescent="0.3">
      <c r="A616" s="17"/>
      <c r="B616" s="18"/>
      <c r="C616" s="17"/>
      <c r="D616" s="17"/>
      <c r="E616" s="17"/>
      <c r="F616" s="17"/>
      <c r="G616" s="17"/>
      <c r="H616" s="17"/>
    </row>
    <row r="617" spans="1:8" s="31" customFormat="1" x14ac:dyDescent="0.3">
      <c r="A617" s="17"/>
      <c r="B617" s="18"/>
      <c r="C617" s="17"/>
      <c r="D617" s="17"/>
      <c r="E617" s="17"/>
      <c r="F617" s="17"/>
      <c r="G617" s="17"/>
      <c r="H617" s="17"/>
    </row>
    <row r="618" spans="1:8" s="31" customFormat="1" x14ac:dyDescent="0.3">
      <c r="A618" s="17"/>
      <c r="B618" s="18"/>
      <c r="C618" s="17"/>
      <c r="D618" s="17"/>
      <c r="E618" s="17"/>
      <c r="F618" s="17"/>
      <c r="G618" s="17"/>
      <c r="H618" s="17"/>
    </row>
  </sheetData>
  <sheetProtection formatCells="0" formatColumns="0" formatRows="0" insertHyperlinks="0" autoFilter="0"/>
  <autoFilter ref="A4:H16" xr:uid="{00000000-0009-0000-0000-000005000000}"/>
  <mergeCells count="23">
    <mergeCell ref="A14:A15"/>
    <mergeCell ref="A1:H1"/>
    <mergeCell ref="A2:H2"/>
    <mergeCell ref="A3:A4"/>
    <mergeCell ref="B3:B4"/>
    <mergeCell ref="C3:C4"/>
    <mergeCell ref="D3:D4"/>
    <mergeCell ref="E3:E4"/>
    <mergeCell ref="F3:H3"/>
    <mergeCell ref="A11:A13"/>
    <mergeCell ref="A5:A9"/>
    <mergeCell ref="O2:Q2"/>
    <mergeCell ref="O3:O4"/>
    <mergeCell ref="P3:P4"/>
    <mergeCell ref="Q3:Q4"/>
    <mergeCell ref="I2:K2"/>
    <mergeCell ref="I3:I4"/>
    <mergeCell ref="J3:J4"/>
    <mergeCell ref="K3:K4"/>
    <mergeCell ref="L2:N2"/>
    <mergeCell ref="L3:L4"/>
    <mergeCell ref="M3:M4"/>
    <mergeCell ref="N3:N4"/>
  </mergeCells>
  <conditionalFormatting sqref="K5:K16 N5:N16">
    <cfRule type="cellIs" dxfId="14" priority="7" operator="between">
      <formula>76%</formula>
      <formula>100%</formula>
    </cfRule>
    <cfRule type="cellIs" dxfId="13" priority="8" operator="between">
      <formula>36%</formula>
      <formula>75%</formula>
    </cfRule>
    <cfRule type="cellIs" dxfId="12" priority="9" operator="between">
      <formula>0%</formula>
      <formula>35%</formula>
    </cfRule>
  </conditionalFormatting>
  <conditionalFormatting sqref="Q5:Q16">
    <cfRule type="cellIs" dxfId="11" priority="1" operator="between">
      <formula>76%</formula>
      <formula>100%</formula>
    </cfRule>
    <cfRule type="cellIs" dxfId="10" priority="2" operator="between">
      <formula>36%</formula>
      <formula>75%</formula>
    </cfRule>
    <cfRule type="cellIs" dxfId="9" priority="3" operator="between">
      <formula>0%</formula>
      <formula>35%</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sheetPr>
  <dimension ref="A1:Q631"/>
  <sheetViews>
    <sheetView topLeftCell="I1" zoomScale="75" zoomScaleNormal="55" workbookViewId="0">
      <selection activeCell="P3" sqref="P3:P4"/>
    </sheetView>
  </sheetViews>
  <sheetFormatPr baseColWidth="10" defaultColWidth="11.44140625" defaultRowHeight="13.8" x14ac:dyDescent="0.25"/>
  <cols>
    <col min="1" max="1" width="13.5546875" style="3" customWidth="1"/>
    <col min="2" max="2" width="41.77734375" style="4" customWidth="1"/>
    <col min="3" max="3" width="15.77734375" style="3" customWidth="1"/>
    <col min="4" max="5" width="23.77734375" style="3" customWidth="1"/>
    <col min="6" max="6" width="11" style="3" customWidth="1"/>
    <col min="7" max="7" width="11.5546875" style="3" customWidth="1"/>
    <col min="8" max="8" width="10.77734375" style="3" customWidth="1"/>
    <col min="9" max="10" width="31.5546875" style="3" customWidth="1"/>
    <col min="11" max="11" width="27.5546875" style="3" bestFit="1" customWidth="1"/>
    <col min="12" max="12" width="42.5546875" style="3" customWidth="1"/>
    <col min="13" max="14" width="27.77734375" style="3" customWidth="1"/>
    <col min="15" max="15" width="42.5546875" style="3" customWidth="1"/>
    <col min="16" max="16" width="35" style="3" customWidth="1"/>
    <col min="17" max="17" width="27.77734375" style="3" customWidth="1"/>
    <col min="18" max="16384" width="11.44140625" style="3"/>
  </cols>
  <sheetData>
    <row r="1" spans="1:17" s="2" customFormat="1" ht="23.25" customHeight="1" x14ac:dyDescent="0.25">
      <c r="A1" s="97" t="s">
        <v>0</v>
      </c>
      <c r="B1" s="97"/>
      <c r="C1" s="97"/>
      <c r="D1" s="97"/>
      <c r="E1" s="97"/>
      <c r="F1" s="97"/>
      <c r="G1" s="97"/>
      <c r="H1" s="97"/>
    </row>
    <row r="2" spans="1:17" s="2" customFormat="1" ht="24.75" customHeight="1" x14ac:dyDescent="0.25">
      <c r="A2" s="98" t="s">
        <v>153</v>
      </c>
      <c r="B2" s="98"/>
      <c r="C2" s="98"/>
      <c r="D2" s="98"/>
      <c r="E2" s="98"/>
      <c r="F2" s="98"/>
      <c r="G2" s="98"/>
      <c r="H2" s="98"/>
      <c r="I2" s="89" t="s">
        <v>175</v>
      </c>
      <c r="J2" s="89"/>
      <c r="K2" s="89"/>
      <c r="L2" s="89" t="s">
        <v>175</v>
      </c>
      <c r="M2" s="89"/>
      <c r="N2" s="89"/>
      <c r="O2" s="89" t="s">
        <v>175</v>
      </c>
      <c r="P2" s="89"/>
      <c r="Q2" s="89"/>
    </row>
    <row r="3" spans="1:17" s="2" customFormat="1" ht="25.5" customHeight="1" x14ac:dyDescent="0.25">
      <c r="A3" s="98" t="s">
        <v>2</v>
      </c>
      <c r="B3" s="98" t="s">
        <v>3</v>
      </c>
      <c r="C3" s="98" t="s">
        <v>4</v>
      </c>
      <c r="D3" s="98" t="s">
        <v>5</v>
      </c>
      <c r="E3" s="98" t="s">
        <v>6</v>
      </c>
      <c r="F3" s="99" t="s">
        <v>7</v>
      </c>
      <c r="G3" s="99"/>
      <c r="H3" s="99"/>
      <c r="I3" s="90" t="s">
        <v>176</v>
      </c>
      <c r="J3" s="90" t="s">
        <v>177</v>
      </c>
      <c r="K3" s="90" t="s">
        <v>178</v>
      </c>
      <c r="L3" s="90" t="s">
        <v>179</v>
      </c>
      <c r="M3" s="90" t="s">
        <v>180</v>
      </c>
      <c r="N3" s="90" t="s">
        <v>178</v>
      </c>
      <c r="O3" s="90" t="s">
        <v>295</v>
      </c>
      <c r="P3" s="105" t="s">
        <v>293</v>
      </c>
      <c r="Q3" s="90" t="s">
        <v>178</v>
      </c>
    </row>
    <row r="4" spans="1:17" s="2" customFormat="1" ht="34.5" customHeight="1" x14ac:dyDescent="0.25">
      <c r="A4" s="98"/>
      <c r="B4" s="98"/>
      <c r="C4" s="98"/>
      <c r="D4" s="98"/>
      <c r="E4" s="98"/>
      <c r="F4" s="6" t="s">
        <v>8</v>
      </c>
      <c r="G4" s="6" t="s">
        <v>9</v>
      </c>
      <c r="H4" s="6" t="s">
        <v>10</v>
      </c>
      <c r="I4" s="90"/>
      <c r="J4" s="90"/>
      <c r="K4" s="90"/>
      <c r="L4" s="90"/>
      <c r="M4" s="90"/>
      <c r="N4" s="90"/>
      <c r="O4" s="90"/>
      <c r="P4" s="105"/>
      <c r="Q4" s="90"/>
    </row>
    <row r="5" spans="1:17" s="10" customFormat="1" ht="184.95" customHeight="1" x14ac:dyDescent="0.25">
      <c r="A5" s="91" t="s">
        <v>154</v>
      </c>
      <c r="B5" s="7" t="s">
        <v>155</v>
      </c>
      <c r="C5" s="8" t="s">
        <v>156</v>
      </c>
      <c r="D5" s="27" t="s">
        <v>157</v>
      </c>
      <c r="E5" s="8"/>
      <c r="F5" s="9"/>
      <c r="G5" s="9" t="s">
        <v>16</v>
      </c>
      <c r="H5" s="9"/>
      <c r="I5" s="60" t="s">
        <v>196</v>
      </c>
      <c r="J5" s="60" t="s">
        <v>196</v>
      </c>
      <c r="K5" s="59"/>
      <c r="L5" s="60" t="s">
        <v>259</v>
      </c>
      <c r="M5" s="58" t="s">
        <v>236</v>
      </c>
      <c r="N5" s="59">
        <v>1</v>
      </c>
      <c r="O5" s="60" t="s">
        <v>294</v>
      </c>
      <c r="P5" s="60" t="s">
        <v>294</v>
      </c>
      <c r="Q5" s="59">
        <v>1</v>
      </c>
    </row>
    <row r="6" spans="1:17" ht="152.55000000000001" customHeight="1" x14ac:dyDescent="0.25">
      <c r="A6" s="91"/>
      <c r="B6" s="13" t="s">
        <v>158</v>
      </c>
      <c r="C6" s="8" t="s">
        <v>159</v>
      </c>
      <c r="D6" s="27" t="s">
        <v>160</v>
      </c>
      <c r="E6" s="39"/>
      <c r="F6" s="39"/>
      <c r="G6" s="37" t="s">
        <v>16</v>
      </c>
      <c r="H6" s="39"/>
      <c r="I6" s="60" t="s">
        <v>196</v>
      </c>
      <c r="J6" s="60" t="s">
        <v>196</v>
      </c>
      <c r="K6" s="59"/>
      <c r="L6" s="60" t="s">
        <v>291</v>
      </c>
      <c r="M6" s="58" t="s">
        <v>236</v>
      </c>
      <c r="N6" s="59">
        <v>1</v>
      </c>
      <c r="O6" s="60" t="s">
        <v>294</v>
      </c>
      <c r="P6" s="60" t="s">
        <v>294</v>
      </c>
      <c r="Q6" s="59">
        <v>1</v>
      </c>
    </row>
    <row r="11" spans="1:17" s="4" customFormat="1" x14ac:dyDescent="0.25">
      <c r="A11" s="3"/>
      <c r="C11" s="3"/>
      <c r="D11" s="3"/>
      <c r="E11" s="3"/>
      <c r="F11" s="3"/>
      <c r="G11" s="3"/>
      <c r="H11" s="3"/>
    </row>
    <row r="12" spans="1:17" s="4" customFormat="1" x14ac:dyDescent="0.25">
      <c r="A12" s="3"/>
      <c r="C12" s="3"/>
      <c r="D12" s="3"/>
      <c r="E12" s="3"/>
      <c r="F12" s="3"/>
      <c r="G12" s="3"/>
      <c r="H12" s="3"/>
    </row>
    <row r="13" spans="1:17" s="4" customFormat="1" x14ac:dyDescent="0.25">
      <c r="A13" s="3"/>
      <c r="C13" s="3"/>
      <c r="D13" s="3"/>
      <c r="E13" s="3"/>
      <c r="F13" s="3"/>
      <c r="G13" s="3"/>
      <c r="H13" s="3"/>
    </row>
    <row r="14" spans="1:17" s="4" customFormat="1" x14ac:dyDescent="0.25">
      <c r="A14" s="3"/>
      <c r="C14" s="3"/>
      <c r="D14" s="3"/>
      <c r="E14" s="3"/>
      <c r="F14" s="3"/>
      <c r="G14" s="3"/>
      <c r="H14" s="3"/>
    </row>
    <row r="15" spans="1:17" s="4" customFormat="1" x14ac:dyDescent="0.25">
      <c r="A15" s="3"/>
      <c r="C15" s="3"/>
      <c r="D15" s="3"/>
      <c r="E15" s="3"/>
      <c r="F15" s="3"/>
      <c r="G15" s="3"/>
      <c r="H15" s="3"/>
    </row>
    <row r="16" spans="1:17" s="4" customFormat="1" x14ac:dyDescent="0.25">
      <c r="A16" s="3"/>
      <c r="C16" s="3"/>
      <c r="D16" s="3"/>
      <c r="E16" s="3"/>
      <c r="F16" s="3"/>
      <c r="G16" s="3"/>
      <c r="H16" s="3"/>
    </row>
    <row r="17" spans="1:8" s="4" customFormat="1" x14ac:dyDescent="0.25">
      <c r="A17" s="3"/>
      <c r="C17" s="3"/>
      <c r="D17" s="3"/>
      <c r="E17" s="3"/>
      <c r="F17" s="3"/>
      <c r="G17" s="3"/>
      <c r="H17" s="3"/>
    </row>
    <row r="18" spans="1:8" s="4" customFormat="1" x14ac:dyDescent="0.25">
      <c r="A18" s="3"/>
      <c r="C18" s="3"/>
      <c r="D18" s="3"/>
      <c r="E18" s="3"/>
      <c r="F18" s="3"/>
      <c r="G18" s="3"/>
      <c r="H18" s="3"/>
    </row>
    <row r="19" spans="1:8" s="4" customFormat="1" x14ac:dyDescent="0.25">
      <c r="A19" s="3"/>
      <c r="C19" s="3"/>
      <c r="D19" s="3"/>
      <c r="E19" s="3"/>
      <c r="F19" s="3"/>
      <c r="G19" s="3"/>
      <c r="H19" s="3"/>
    </row>
    <row r="20" spans="1:8" s="4" customFormat="1" x14ac:dyDescent="0.25">
      <c r="A20" s="3"/>
      <c r="C20" s="3"/>
      <c r="D20" s="3"/>
      <c r="E20" s="3"/>
      <c r="F20" s="3"/>
      <c r="G20" s="3"/>
      <c r="H20" s="3"/>
    </row>
    <row r="21" spans="1:8" s="4" customFormat="1" x14ac:dyDescent="0.25">
      <c r="A21" s="3"/>
      <c r="C21" s="3"/>
      <c r="D21" s="3"/>
      <c r="E21" s="3"/>
      <c r="F21" s="3"/>
      <c r="G21" s="3"/>
      <c r="H21" s="3"/>
    </row>
    <row r="22" spans="1:8" s="4" customFormat="1" x14ac:dyDescent="0.25">
      <c r="A22" s="3"/>
      <c r="C22" s="3"/>
      <c r="D22" s="3"/>
      <c r="E22" s="3"/>
      <c r="F22" s="3"/>
      <c r="G22" s="3"/>
      <c r="H22" s="3"/>
    </row>
    <row r="23" spans="1:8" s="4" customFormat="1" x14ac:dyDescent="0.25">
      <c r="A23" s="3"/>
      <c r="C23" s="3"/>
      <c r="D23" s="3"/>
      <c r="E23" s="3"/>
      <c r="F23" s="3"/>
      <c r="G23" s="3"/>
      <c r="H23" s="3"/>
    </row>
    <row r="24" spans="1:8" s="4" customFormat="1" x14ac:dyDescent="0.25">
      <c r="A24" s="3"/>
      <c r="C24" s="3"/>
      <c r="D24" s="3"/>
      <c r="E24" s="3"/>
      <c r="F24" s="3"/>
      <c r="G24" s="3"/>
      <c r="H24" s="3"/>
    </row>
    <row r="25" spans="1:8" s="4" customFormat="1" x14ac:dyDescent="0.25">
      <c r="A25" s="3"/>
      <c r="C25" s="3"/>
      <c r="D25" s="3"/>
      <c r="E25" s="3"/>
      <c r="F25" s="3"/>
      <c r="G25" s="3"/>
      <c r="H25" s="3"/>
    </row>
    <row r="26" spans="1:8" s="4" customFormat="1" x14ac:dyDescent="0.25">
      <c r="A26" s="3"/>
      <c r="C26" s="3"/>
      <c r="D26" s="3"/>
      <c r="E26" s="3"/>
      <c r="F26" s="3"/>
      <c r="G26" s="3"/>
      <c r="H26" s="3"/>
    </row>
    <row r="27" spans="1:8" s="4" customFormat="1" x14ac:dyDescent="0.25">
      <c r="A27" s="3"/>
      <c r="C27" s="3"/>
      <c r="D27" s="3"/>
      <c r="E27" s="3"/>
      <c r="F27" s="3"/>
      <c r="G27" s="3"/>
      <c r="H27" s="3"/>
    </row>
    <row r="28" spans="1:8" s="4" customFormat="1" x14ac:dyDescent="0.25">
      <c r="A28" s="3"/>
      <c r="C28" s="3"/>
      <c r="D28" s="3"/>
      <c r="E28" s="3"/>
      <c r="F28" s="3"/>
      <c r="G28" s="3"/>
      <c r="H28" s="3"/>
    </row>
    <row r="29" spans="1:8" s="4" customFormat="1" x14ac:dyDescent="0.25">
      <c r="A29" s="3"/>
      <c r="C29" s="3"/>
      <c r="D29" s="3"/>
      <c r="E29" s="3"/>
      <c r="F29" s="3"/>
      <c r="G29" s="3"/>
      <c r="H29" s="3"/>
    </row>
    <row r="30" spans="1:8" s="4" customFormat="1" x14ac:dyDescent="0.25">
      <c r="A30" s="3"/>
      <c r="C30" s="3"/>
      <c r="D30" s="3"/>
      <c r="E30" s="3"/>
      <c r="F30" s="3"/>
      <c r="G30" s="3"/>
      <c r="H30" s="3"/>
    </row>
    <row r="31" spans="1:8" s="4" customFormat="1" x14ac:dyDescent="0.25">
      <c r="A31" s="3"/>
      <c r="C31" s="3"/>
      <c r="D31" s="3"/>
      <c r="E31" s="3"/>
      <c r="F31" s="3"/>
      <c r="G31" s="3"/>
      <c r="H31" s="3"/>
    </row>
    <row r="32" spans="1:8" s="4" customFormat="1" x14ac:dyDescent="0.25">
      <c r="A32" s="3"/>
      <c r="C32" s="3"/>
      <c r="D32" s="3"/>
      <c r="E32" s="3"/>
      <c r="F32" s="3"/>
      <c r="G32" s="3"/>
      <c r="H32" s="3"/>
    </row>
    <row r="33" spans="1:8" s="4" customFormat="1" x14ac:dyDescent="0.25">
      <c r="A33" s="3"/>
      <c r="C33" s="3"/>
      <c r="D33" s="3"/>
      <c r="E33" s="3"/>
      <c r="F33" s="3"/>
      <c r="G33" s="3"/>
      <c r="H33" s="3"/>
    </row>
    <row r="34" spans="1:8" s="4" customFormat="1" x14ac:dyDescent="0.25">
      <c r="A34" s="3"/>
      <c r="C34" s="3"/>
      <c r="D34" s="3"/>
      <c r="E34" s="3"/>
      <c r="F34" s="3"/>
      <c r="G34" s="3"/>
      <c r="H34" s="3"/>
    </row>
    <row r="35" spans="1:8" s="4" customFormat="1" x14ac:dyDescent="0.25">
      <c r="A35" s="3"/>
      <c r="C35" s="3"/>
      <c r="D35" s="3"/>
      <c r="E35" s="3"/>
      <c r="F35" s="3"/>
      <c r="G35" s="3"/>
      <c r="H35" s="3"/>
    </row>
    <row r="36" spans="1:8" s="4" customFormat="1" x14ac:dyDescent="0.25">
      <c r="A36" s="3"/>
      <c r="C36" s="3"/>
      <c r="D36" s="3"/>
      <c r="E36" s="3"/>
      <c r="F36" s="3"/>
      <c r="G36" s="3"/>
      <c r="H36" s="3"/>
    </row>
    <row r="37" spans="1:8" s="4" customFormat="1" x14ac:dyDescent="0.25">
      <c r="A37" s="3"/>
      <c r="C37" s="3"/>
      <c r="D37" s="3"/>
      <c r="E37" s="3"/>
      <c r="F37" s="3"/>
      <c r="G37" s="3"/>
      <c r="H37" s="3"/>
    </row>
    <row r="38" spans="1:8" s="4" customFormat="1" x14ac:dyDescent="0.25">
      <c r="A38" s="3"/>
      <c r="C38" s="3"/>
      <c r="D38" s="3"/>
      <c r="E38" s="3"/>
      <c r="F38" s="3"/>
      <c r="G38" s="3"/>
      <c r="H38" s="3"/>
    </row>
    <row r="39" spans="1:8" s="4" customFormat="1" x14ac:dyDescent="0.25">
      <c r="A39" s="3"/>
      <c r="C39" s="3"/>
      <c r="D39" s="3"/>
      <c r="E39" s="3"/>
      <c r="F39" s="3"/>
      <c r="G39" s="3"/>
      <c r="H39" s="3"/>
    </row>
    <row r="40" spans="1:8" s="4" customFormat="1" x14ac:dyDescent="0.25">
      <c r="A40" s="3"/>
      <c r="C40" s="3"/>
      <c r="D40" s="3"/>
      <c r="E40" s="3"/>
      <c r="F40" s="3"/>
      <c r="G40" s="3"/>
      <c r="H40" s="3"/>
    </row>
    <row r="41" spans="1:8" s="4" customFormat="1" x14ac:dyDescent="0.25">
      <c r="A41" s="3"/>
      <c r="C41" s="3"/>
      <c r="D41" s="3"/>
      <c r="E41" s="3"/>
      <c r="F41" s="3"/>
      <c r="G41" s="3"/>
      <c r="H41" s="3"/>
    </row>
    <row r="42" spans="1:8" s="4" customFormat="1" x14ac:dyDescent="0.25">
      <c r="A42" s="3"/>
      <c r="C42" s="3"/>
      <c r="D42" s="3"/>
      <c r="E42" s="3"/>
      <c r="F42" s="3"/>
      <c r="G42" s="3"/>
      <c r="H42" s="3"/>
    </row>
    <row r="43" spans="1:8" s="4" customFormat="1" x14ac:dyDescent="0.25">
      <c r="A43" s="3"/>
      <c r="C43" s="3"/>
      <c r="D43" s="3"/>
      <c r="E43" s="3"/>
      <c r="F43" s="3"/>
      <c r="G43" s="3"/>
      <c r="H43" s="3"/>
    </row>
    <row r="44" spans="1:8" s="4" customFormat="1" x14ac:dyDescent="0.25">
      <c r="A44" s="3"/>
      <c r="C44" s="3"/>
      <c r="D44" s="3"/>
      <c r="E44" s="3"/>
      <c r="F44" s="3"/>
      <c r="G44" s="3"/>
      <c r="H44" s="3"/>
    </row>
    <row r="45" spans="1:8" s="4" customFormat="1" x14ac:dyDescent="0.25">
      <c r="A45" s="3"/>
      <c r="C45" s="3"/>
      <c r="D45" s="3"/>
      <c r="E45" s="3"/>
      <c r="F45" s="3"/>
      <c r="G45" s="3"/>
      <c r="H45" s="3"/>
    </row>
    <row r="46" spans="1:8" s="4" customFormat="1" x14ac:dyDescent="0.25">
      <c r="A46" s="3"/>
      <c r="C46" s="3"/>
      <c r="D46" s="3"/>
      <c r="E46" s="3"/>
      <c r="F46" s="3"/>
      <c r="G46" s="3"/>
      <c r="H46" s="3"/>
    </row>
    <row r="47" spans="1:8" s="4" customFormat="1" x14ac:dyDescent="0.25">
      <c r="A47" s="3"/>
      <c r="C47" s="3"/>
      <c r="D47" s="3"/>
      <c r="E47" s="3"/>
      <c r="F47" s="3"/>
      <c r="G47" s="3"/>
      <c r="H47" s="3"/>
    </row>
    <row r="48" spans="1:8" s="4" customFormat="1" x14ac:dyDescent="0.25">
      <c r="A48" s="3"/>
      <c r="C48" s="3"/>
      <c r="D48" s="3"/>
      <c r="E48" s="3"/>
      <c r="F48" s="3"/>
      <c r="G48" s="3"/>
      <c r="H48" s="3"/>
    </row>
    <row r="49" spans="1:8" s="4" customFormat="1" x14ac:dyDescent="0.25">
      <c r="A49" s="3"/>
      <c r="C49" s="3"/>
      <c r="D49" s="3"/>
      <c r="E49" s="3"/>
      <c r="F49" s="3"/>
      <c r="G49" s="3"/>
      <c r="H49" s="3"/>
    </row>
    <row r="50" spans="1:8" s="4" customFormat="1" x14ac:dyDescent="0.25">
      <c r="A50" s="3"/>
      <c r="C50" s="3"/>
      <c r="D50" s="3"/>
      <c r="E50" s="3"/>
      <c r="F50" s="3"/>
      <c r="G50" s="3"/>
      <c r="H50" s="3"/>
    </row>
    <row r="51" spans="1:8" s="4" customFormat="1" x14ac:dyDescent="0.25">
      <c r="A51" s="3"/>
      <c r="C51" s="3"/>
      <c r="D51" s="3"/>
      <c r="E51" s="3"/>
      <c r="F51" s="3"/>
      <c r="G51" s="3"/>
      <c r="H51" s="3"/>
    </row>
    <row r="52" spans="1:8" s="4" customFormat="1" x14ac:dyDescent="0.25">
      <c r="A52" s="3"/>
      <c r="C52" s="3"/>
      <c r="D52" s="3"/>
      <c r="E52" s="3"/>
      <c r="F52" s="3"/>
      <c r="G52" s="3"/>
      <c r="H52" s="3"/>
    </row>
    <row r="53" spans="1:8" s="4" customFormat="1" x14ac:dyDescent="0.25">
      <c r="A53" s="3"/>
      <c r="C53" s="3"/>
      <c r="D53" s="3"/>
      <c r="E53" s="3"/>
      <c r="F53" s="3"/>
      <c r="G53" s="3"/>
      <c r="H53" s="3"/>
    </row>
    <row r="54" spans="1:8" s="4" customFormat="1" x14ac:dyDescent="0.25">
      <c r="A54" s="3"/>
      <c r="C54" s="3"/>
      <c r="D54" s="3"/>
      <c r="E54" s="3"/>
      <c r="F54" s="3"/>
      <c r="G54" s="3"/>
      <c r="H54" s="3"/>
    </row>
    <row r="55" spans="1:8" s="4" customFormat="1" x14ac:dyDescent="0.25">
      <c r="A55" s="3"/>
      <c r="C55" s="3"/>
      <c r="D55" s="3"/>
      <c r="E55" s="3"/>
      <c r="F55" s="3"/>
      <c r="G55" s="3"/>
      <c r="H55" s="3"/>
    </row>
    <row r="56" spans="1:8" s="4" customFormat="1" x14ac:dyDescent="0.25">
      <c r="A56" s="3"/>
      <c r="C56" s="3"/>
      <c r="D56" s="3"/>
      <c r="E56" s="3"/>
      <c r="F56" s="3"/>
      <c r="G56" s="3"/>
      <c r="H56" s="3"/>
    </row>
    <row r="57" spans="1:8" s="4" customFormat="1" x14ac:dyDescent="0.25">
      <c r="A57" s="3"/>
      <c r="C57" s="3"/>
      <c r="D57" s="3"/>
      <c r="E57" s="3"/>
      <c r="F57" s="3"/>
      <c r="G57" s="3"/>
      <c r="H57" s="3"/>
    </row>
    <row r="58" spans="1:8" s="4" customFormat="1" x14ac:dyDescent="0.25">
      <c r="A58" s="3"/>
      <c r="C58" s="3"/>
      <c r="D58" s="3"/>
      <c r="E58" s="3"/>
      <c r="F58" s="3"/>
      <c r="G58" s="3"/>
      <c r="H58" s="3"/>
    </row>
    <row r="59" spans="1:8" s="4" customFormat="1" x14ac:dyDescent="0.25">
      <c r="A59" s="3"/>
      <c r="C59" s="3"/>
      <c r="D59" s="3"/>
      <c r="E59" s="3"/>
      <c r="F59" s="3"/>
      <c r="G59" s="3"/>
      <c r="H59" s="3"/>
    </row>
    <row r="60" spans="1:8" s="4" customFormat="1" x14ac:dyDescent="0.25">
      <c r="A60" s="3"/>
      <c r="C60" s="3"/>
      <c r="D60" s="3"/>
      <c r="E60" s="3"/>
      <c r="F60" s="3"/>
      <c r="G60" s="3"/>
      <c r="H60" s="3"/>
    </row>
    <row r="61" spans="1:8" s="4" customFormat="1" x14ac:dyDescent="0.25">
      <c r="A61" s="3"/>
      <c r="C61" s="3"/>
      <c r="D61" s="3"/>
      <c r="E61" s="3"/>
      <c r="F61" s="3"/>
      <c r="G61" s="3"/>
      <c r="H61" s="3"/>
    </row>
    <row r="62" spans="1:8" s="4" customFormat="1" x14ac:dyDescent="0.25">
      <c r="A62" s="3"/>
      <c r="C62" s="3"/>
      <c r="D62" s="3"/>
      <c r="E62" s="3"/>
      <c r="F62" s="3"/>
      <c r="G62" s="3"/>
      <c r="H62" s="3"/>
    </row>
    <row r="63" spans="1:8" s="4" customFormat="1" x14ac:dyDescent="0.25">
      <c r="A63" s="3"/>
      <c r="C63" s="3"/>
      <c r="D63" s="3"/>
      <c r="E63" s="3"/>
      <c r="F63" s="3"/>
      <c r="G63" s="3"/>
      <c r="H63" s="3"/>
    </row>
    <row r="64" spans="1:8" s="4" customFormat="1" x14ac:dyDescent="0.25">
      <c r="A64" s="3"/>
      <c r="C64" s="3"/>
      <c r="D64" s="3"/>
      <c r="E64" s="3"/>
      <c r="F64" s="3"/>
      <c r="G64" s="3"/>
      <c r="H64" s="3"/>
    </row>
    <row r="65" spans="1:8" s="4" customFormat="1" x14ac:dyDescent="0.25">
      <c r="A65" s="3"/>
      <c r="C65" s="3"/>
      <c r="D65" s="3"/>
      <c r="E65" s="3"/>
      <c r="F65" s="3"/>
      <c r="G65" s="3"/>
      <c r="H65" s="3"/>
    </row>
    <row r="66" spans="1:8" s="4" customFormat="1" x14ac:dyDescent="0.25">
      <c r="A66" s="3"/>
      <c r="C66" s="3"/>
      <c r="D66" s="3"/>
      <c r="E66" s="3"/>
      <c r="F66" s="3"/>
      <c r="G66" s="3"/>
      <c r="H66" s="3"/>
    </row>
    <row r="67" spans="1:8" s="4" customFormat="1" x14ac:dyDescent="0.25">
      <c r="A67" s="3"/>
      <c r="C67" s="3"/>
      <c r="D67" s="3"/>
      <c r="E67" s="3"/>
      <c r="F67" s="3"/>
      <c r="G67" s="3"/>
      <c r="H67" s="3"/>
    </row>
    <row r="68" spans="1:8" s="4" customFormat="1" x14ac:dyDescent="0.25">
      <c r="A68" s="3"/>
      <c r="C68" s="3"/>
      <c r="D68" s="3"/>
      <c r="E68" s="3"/>
      <c r="F68" s="3"/>
      <c r="G68" s="3"/>
      <c r="H68" s="3"/>
    </row>
    <row r="69" spans="1:8" s="4" customFormat="1" x14ac:dyDescent="0.25">
      <c r="A69" s="3"/>
      <c r="C69" s="3"/>
      <c r="D69" s="3"/>
      <c r="E69" s="3"/>
      <c r="F69" s="3"/>
      <c r="G69" s="3"/>
      <c r="H69" s="3"/>
    </row>
    <row r="70" spans="1:8" s="4" customFormat="1" x14ac:dyDescent="0.25">
      <c r="A70" s="3"/>
      <c r="C70" s="3"/>
      <c r="D70" s="3"/>
      <c r="E70" s="3"/>
      <c r="F70" s="3"/>
      <c r="G70" s="3"/>
      <c r="H70" s="3"/>
    </row>
    <row r="71" spans="1:8" s="4" customFormat="1" x14ac:dyDescent="0.25">
      <c r="A71" s="3"/>
      <c r="C71" s="3"/>
      <c r="D71" s="3"/>
      <c r="E71" s="3"/>
      <c r="F71" s="3"/>
      <c r="G71" s="3"/>
      <c r="H71" s="3"/>
    </row>
    <row r="72" spans="1:8" s="4" customFormat="1" x14ac:dyDescent="0.25">
      <c r="A72" s="3"/>
      <c r="C72" s="3"/>
      <c r="D72" s="3"/>
      <c r="E72" s="3"/>
      <c r="F72" s="3"/>
      <c r="G72" s="3"/>
      <c r="H72" s="3"/>
    </row>
    <row r="73" spans="1:8" s="4" customFormat="1" x14ac:dyDescent="0.25">
      <c r="A73" s="3"/>
      <c r="C73" s="3"/>
      <c r="D73" s="3"/>
      <c r="E73" s="3"/>
      <c r="F73" s="3"/>
      <c r="G73" s="3"/>
      <c r="H73" s="3"/>
    </row>
    <row r="74" spans="1:8" s="4" customFormat="1" x14ac:dyDescent="0.25">
      <c r="A74" s="3"/>
      <c r="C74" s="3"/>
      <c r="D74" s="3"/>
      <c r="E74" s="3"/>
      <c r="F74" s="3"/>
      <c r="G74" s="3"/>
      <c r="H74" s="3"/>
    </row>
    <row r="75" spans="1:8" s="4" customFormat="1" x14ac:dyDescent="0.25">
      <c r="A75" s="3"/>
      <c r="C75" s="3"/>
      <c r="D75" s="3"/>
      <c r="E75" s="3"/>
      <c r="F75" s="3"/>
      <c r="G75" s="3"/>
      <c r="H75" s="3"/>
    </row>
    <row r="76" spans="1:8" s="4" customFormat="1" x14ac:dyDescent="0.25">
      <c r="A76" s="3"/>
      <c r="C76" s="3"/>
      <c r="D76" s="3"/>
      <c r="E76" s="3"/>
      <c r="F76" s="3"/>
      <c r="G76" s="3"/>
      <c r="H76" s="3"/>
    </row>
    <row r="77" spans="1:8" s="4" customFormat="1" x14ac:dyDescent="0.25">
      <c r="A77" s="3"/>
      <c r="C77" s="3"/>
      <c r="D77" s="3"/>
      <c r="E77" s="3"/>
      <c r="F77" s="3"/>
      <c r="G77" s="3"/>
      <c r="H77" s="3"/>
    </row>
    <row r="78" spans="1:8" s="4" customFormat="1" x14ac:dyDescent="0.25">
      <c r="A78" s="3"/>
      <c r="C78" s="3"/>
      <c r="D78" s="3"/>
      <c r="E78" s="3"/>
      <c r="F78" s="3"/>
      <c r="G78" s="3"/>
      <c r="H78" s="3"/>
    </row>
    <row r="79" spans="1:8" s="4" customFormat="1" x14ac:dyDescent="0.25">
      <c r="A79" s="3"/>
      <c r="C79" s="3"/>
      <c r="D79" s="3"/>
      <c r="E79" s="3"/>
      <c r="F79" s="3"/>
      <c r="G79" s="3"/>
      <c r="H79" s="3"/>
    </row>
    <row r="80" spans="1:8" s="4" customFormat="1" x14ac:dyDescent="0.25">
      <c r="A80" s="3"/>
      <c r="C80" s="3"/>
      <c r="D80" s="3"/>
      <c r="E80" s="3"/>
      <c r="F80" s="3"/>
      <c r="G80" s="3"/>
      <c r="H80" s="3"/>
    </row>
    <row r="81" spans="1:8" s="4" customFormat="1" x14ac:dyDescent="0.25">
      <c r="A81" s="3"/>
      <c r="C81" s="3"/>
      <c r="D81" s="3"/>
      <c r="E81" s="3"/>
      <c r="F81" s="3"/>
      <c r="G81" s="3"/>
      <c r="H81" s="3"/>
    </row>
    <row r="82" spans="1:8" s="4" customFormat="1" x14ac:dyDescent="0.25">
      <c r="A82" s="3"/>
      <c r="C82" s="3"/>
      <c r="D82" s="3"/>
      <c r="E82" s="3"/>
      <c r="F82" s="3"/>
      <c r="G82" s="3"/>
      <c r="H82" s="3"/>
    </row>
    <row r="83" spans="1:8" s="4" customFormat="1" x14ac:dyDescent="0.25">
      <c r="A83" s="3"/>
      <c r="C83" s="3"/>
      <c r="D83" s="3"/>
      <c r="E83" s="3"/>
      <c r="F83" s="3"/>
      <c r="G83" s="3"/>
      <c r="H83" s="3"/>
    </row>
    <row r="84" spans="1:8" s="4" customFormat="1" x14ac:dyDescent="0.25">
      <c r="A84" s="3"/>
      <c r="C84" s="3"/>
      <c r="D84" s="3"/>
      <c r="E84" s="3"/>
      <c r="F84" s="3"/>
      <c r="G84" s="3"/>
      <c r="H84" s="3"/>
    </row>
    <row r="85" spans="1:8" s="4" customFormat="1" x14ac:dyDescent="0.25">
      <c r="A85" s="3"/>
      <c r="C85" s="3"/>
      <c r="D85" s="3"/>
      <c r="E85" s="3"/>
      <c r="F85" s="3"/>
      <c r="G85" s="3"/>
      <c r="H85" s="3"/>
    </row>
    <row r="86" spans="1:8" s="4" customFormat="1" x14ac:dyDescent="0.25">
      <c r="A86" s="3"/>
      <c r="C86" s="3"/>
      <c r="D86" s="3"/>
      <c r="E86" s="3"/>
      <c r="F86" s="3"/>
      <c r="G86" s="3"/>
      <c r="H86" s="3"/>
    </row>
    <row r="87" spans="1:8" s="4" customFormat="1" x14ac:dyDescent="0.25">
      <c r="A87" s="3"/>
      <c r="C87" s="3"/>
      <c r="D87" s="3"/>
      <c r="E87" s="3"/>
      <c r="F87" s="3"/>
      <c r="G87" s="3"/>
      <c r="H87" s="3"/>
    </row>
    <row r="88" spans="1:8" s="4" customFormat="1" x14ac:dyDescent="0.25">
      <c r="A88" s="3"/>
      <c r="C88" s="3"/>
      <c r="D88" s="3"/>
      <c r="E88" s="3"/>
      <c r="F88" s="3"/>
      <c r="G88" s="3"/>
      <c r="H88" s="3"/>
    </row>
    <row r="89" spans="1:8" s="4" customFormat="1" x14ac:dyDescent="0.25">
      <c r="A89" s="3"/>
      <c r="C89" s="3"/>
      <c r="D89" s="3"/>
      <c r="E89" s="3"/>
      <c r="F89" s="3"/>
      <c r="G89" s="3"/>
      <c r="H89" s="3"/>
    </row>
    <row r="90" spans="1:8" s="4" customFormat="1" x14ac:dyDescent="0.25">
      <c r="A90" s="3"/>
      <c r="C90" s="3"/>
      <c r="D90" s="3"/>
      <c r="E90" s="3"/>
      <c r="F90" s="3"/>
      <c r="G90" s="3"/>
      <c r="H90" s="3"/>
    </row>
    <row r="91" spans="1:8" s="4" customFormat="1" x14ac:dyDescent="0.25">
      <c r="A91" s="3"/>
      <c r="C91" s="3"/>
      <c r="D91" s="3"/>
      <c r="E91" s="3"/>
      <c r="F91" s="3"/>
      <c r="G91" s="3"/>
      <c r="H91" s="3"/>
    </row>
    <row r="92" spans="1:8" s="4" customFormat="1" x14ac:dyDescent="0.25">
      <c r="A92" s="3"/>
      <c r="C92" s="3"/>
      <c r="D92" s="3"/>
      <c r="E92" s="3"/>
      <c r="F92" s="3"/>
      <c r="G92" s="3"/>
      <c r="H92" s="3"/>
    </row>
    <row r="93" spans="1:8" s="4" customFormat="1" x14ac:dyDescent="0.25">
      <c r="A93" s="3"/>
      <c r="C93" s="3"/>
      <c r="D93" s="3"/>
      <c r="E93" s="3"/>
      <c r="F93" s="3"/>
      <c r="G93" s="3"/>
      <c r="H93" s="3"/>
    </row>
    <row r="94" spans="1:8" s="4" customFormat="1" x14ac:dyDescent="0.25">
      <c r="A94" s="3"/>
      <c r="C94" s="3"/>
      <c r="D94" s="3"/>
      <c r="E94" s="3"/>
      <c r="F94" s="3"/>
      <c r="G94" s="3"/>
      <c r="H94" s="3"/>
    </row>
    <row r="95" spans="1:8" s="4" customFormat="1" x14ac:dyDescent="0.25">
      <c r="A95" s="3"/>
      <c r="C95" s="3"/>
      <c r="D95" s="3"/>
      <c r="E95" s="3"/>
      <c r="F95" s="3"/>
      <c r="G95" s="3"/>
      <c r="H95" s="3"/>
    </row>
    <row r="96" spans="1:8" s="4" customFormat="1" x14ac:dyDescent="0.25">
      <c r="A96" s="3"/>
      <c r="C96" s="3"/>
      <c r="D96" s="3"/>
      <c r="E96" s="3"/>
      <c r="F96" s="3"/>
      <c r="G96" s="3"/>
      <c r="H96" s="3"/>
    </row>
    <row r="97" spans="1:8" s="4" customFormat="1" x14ac:dyDescent="0.25">
      <c r="A97" s="3"/>
      <c r="C97" s="3"/>
      <c r="D97" s="3"/>
      <c r="E97" s="3"/>
      <c r="F97" s="3"/>
      <c r="G97" s="3"/>
      <c r="H97" s="3"/>
    </row>
    <row r="98" spans="1:8" s="4" customFormat="1" x14ac:dyDescent="0.25">
      <c r="A98" s="3"/>
      <c r="C98" s="3"/>
      <c r="D98" s="3"/>
      <c r="E98" s="3"/>
      <c r="F98" s="3"/>
      <c r="G98" s="3"/>
      <c r="H98" s="3"/>
    </row>
    <row r="99" spans="1:8" s="4" customFormat="1" x14ac:dyDescent="0.25">
      <c r="A99" s="3"/>
      <c r="C99" s="3"/>
      <c r="D99" s="3"/>
      <c r="E99" s="3"/>
      <c r="F99" s="3"/>
      <c r="G99" s="3"/>
      <c r="H99" s="3"/>
    </row>
    <row r="100" spans="1:8" s="4" customFormat="1" x14ac:dyDescent="0.25">
      <c r="A100" s="3"/>
      <c r="C100" s="3"/>
      <c r="D100" s="3"/>
      <c r="E100" s="3"/>
      <c r="F100" s="3"/>
      <c r="G100" s="3"/>
      <c r="H100" s="3"/>
    </row>
    <row r="101" spans="1:8" s="4" customFormat="1" x14ac:dyDescent="0.25">
      <c r="A101" s="3"/>
      <c r="C101" s="3"/>
      <c r="D101" s="3"/>
      <c r="E101" s="3"/>
      <c r="F101" s="3"/>
      <c r="G101" s="3"/>
      <c r="H101" s="3"/>
    </row>
    <row r="102" spans="1:8" s="4" customFormat="1" x14ac:dyDescent="0.25">
      <c r="A102" s="3"/>
      <c r="C102" s="3"/>
      <c r="D102" s="3"/>
      <c r="E102" s="3"/>
      <c r="F102" s="3"/>
      <c r="G102" s="3"/>
      <c r="H102" s="3"/>
    </row>
    <row r="103" spans="1:8" s="4" customFormat="1" x14ac:dyDescent="0.25">
      <c r="A103" s="3"/>
      <c r="C103" s="3"/>
      <c r="D103" s="3"/>
      <c r="E103" s="3"/>
      <c r="F103" s="3"/>
      <c r="G103" s="3"/>
      <c r="H103" s="3"/>
    </row>
    <row r="104" spans="1:8" s="4" customFormat="1" x14ac:dyDescent="0.25">
      <c r="A104" s="3"/>
      <c r="C104" s="3"/>
      <c r="D104" s="3"/>
      <c r="E104" s="3"/>
      <c r="F104" s="3"/>
      <c r="G104" s="3"/>
      <c r="H104" s="3"/>
    </row>
    <row r="105" spans="1:8" s="4" customFormat="1" x14ac:dyDescent="0.25">
      <c r="A105" s="3"/>
      <c r="C105" s="3"/>
      <c r="D105" s="3"/>
      <c r="E105" s="3"/>
      <c r="F105" s="3"/>
      <c r="G105" s="3"/>
      <c r="H105" s="3"/>
    </row>
    <row r="106" spans="1:8" s="4" customFormat="1" x14ac:dyDescent="0.25">
      <c r="A106" s="3"/>
      <c r="C106" s="3"/>
      <c r="D106" s="3"/>
      <c r="E106" s="3"/>
      <c r="F106" s="3"/>
      <c r="G106" s="3"/>
      <c r="H106" s="3"/>
    </row>
    <row r="107" spans="1:8" s="4" customFormat="1" x14ac:dyDescent="0.25">
      <c r="A107" s="3"/>
      <c r="C107" s="3"/>
      <c r="D107" s="3"/>
      <c r="E107" s="3"/>
      <c r="F107" s="3"/>
      <c r="G107" s="3"/>
      <c r="H107" s="3"/>
    </row>
    <row r="108" spans="1:8" s="4" customFormat="1" x14ac:dyDescent="0.25">
      <c r="A108" s="3"/>
      <c r="C108" s="3"/>
      <c r="D108" s="3"/>
      <c r="E108" s="3"/>
      <c r="F108" s="3"/>
      <c r="G108" s="3"/>
      <c r="H108" s="3"/>
    </row>
    <row r="109" spans="1:8" s="4" customFormat="1" x14ac:dyDescent="0.25">
      <c r="A109" s="3"/>
      <c r="C109" s="3"/>
      <c r="D109" s="3"/>
      <c r="E109" s="3"/>
      <c r="F109" s="3"/>
      <c r="G109" s="3"/>
      <c r="H109" s="3"/>
    </row>
    <row r="110" spans="1:8" s="4" customFormat="1" x14ac:dyDescent="0.25">
      <c r="A110" s="3"/>
      <c r="C110" s="3"/>
      <c r="D110" s="3"/>
      <c r="E110" s="3"/>
      <c r="F110" s="3"/>
      <c r="G110" s="3"/>
      <c r="H110" s="3"/>
    </row>
    <row r="111" spans="1:8" s="4" customFormat="1" x14ac:dyDescent="0.25">
      <c r="A111" s="3"/>
      <c r="C111" s="3"/>
      <c r="D111" s="3"/>
      <c r="E111" s="3"/>
      <c r="F111" s="3"/>
      <c r="G111" s="3"/>
      <c r="H111" s="3"/>
    </row>
    <row r="112" spans="1:8" s="4" customFormat="1" x14ac:dyDescent="0.25">
      <c r="A112" s="3"/>
      <c r="C112" s="3"/>
      <c r="D112" s="3"/>
      <c r="E112" s="3"/>
      <c r="F112" s="3"/>
      <c r="G112" s="3"/>
      <c r="H112" s="3"/>
    </row>
    <row r="113" spans="1:8" s="4" customFormat="1" x14ac:dyDescent="0.25">
      <c r="A113" s="3"/>
      <c r="C113" s="3"/>
      <c r="D113" s="3"/>
      <c r="E113" s="3"/>
      <c r="F113" s="3"/>
      <c r="G113" s="3"/>
      <c r="H113" s="3"/>
    </row>
    <row r="114" spans="1:8" s="4" customFormat="1" x14ac:dyDescent="0.25">
      <c r="A114" s="3"/>
      <c r="C114" s="3"/>
      <c r="D114" s="3"/>
      <c r="E114" s="3"/>
      <c r="F114" s="3"/>
      <c r="G114" s="3"/>
      <c r="H114" s="3"/>
    </row>
    <row r="115" spans="1:8" s="4" customFormat="1" x14ac:dyDescent="0.25">
      <c r="A115" s="3"/>
      <c r="C115" s="3"/>
      <c r="D115" s="3"/>
      <c r="E115" s="3"/>
      <c r="F115" s="3"/>
      <c r="G115" s="3"/>
      <c r="H115" s="3"/>
    </row>
    <row r="116" spans="1:8" s="4" customFormat="1" x14ac:dyDescent="0.25">
      <c r="A116" s="3"/>
      <c r="C116" s="3"/>
      <c r="D116" s="3"/>
      <c r="E116" s="3"/>
      <c r="F116" s="3"/>
      <c r="G116" s="3"/>
      <c r="H116" s="3"/>
    </row>
    <row r="117" spans="1:8" s="4" customFormat="1" x14ac:dyDescent="0.25">
      <c r="A117" s="3"/>
      <c r="C117" s="3"/>
      <c r="D117" s="3"/>
      <c r="E117" s="3"/>
      <c r="F117" s="3"/>
      <c r="G117" s="3"/>
      <c r="H117" s="3"/>
    </row>
    <row r="118" spans="1:8" s="4" customFormat="1" x14ac:dyDescent="0.25">
      <c r="A118" s="3"/>
      <c r="C118" s="3"/>
      <c r="D118" s="3"/>
      <c r="E118" s="3"/>
      <c r="F118" s="3"/>
      <c r="G118" s="3"/>
      <c r="H118" s="3"/>
    </row>
    <row r="119" spans="1:8" s="4" customFormat="1" x14ac:dyDescent="0.25">
      <c r="A119" s="3"/>
      <c r="C119" s="3"/>
      <c r="D119" s="3"/>
      <c r="E119" s="3"/>
      <c r="F119" s="3"/>
      <c r="G119" s="3"/>
      <c r="H119" s="3"/>
    </row>
    <row r="120" spans="1:8" s="4" customFormat="1" x14ac:dyDescent="0.25">
      <c r="A120" s="3"/>
      <c r="C120" s="3"/>
      <c r="D120" s="3"/>
      <c r="E120" s="3"/>
      <c r="F120" s="3"/>
      <c r="G120" s="3"/>
      <c r="H120" s="3"/>
    </row>
    <row r="121" spans="1:8" s="4" customFormat="1" x14ac:dyDescent="0.25">
      <c r="A121" s="3"/>
      <c r="C121" s="3"/>
      <c r="D121" s="3"/>
      <c r="E121" s="3"/>
      <c r="F121" s="3"/>
      <c r="G121" s="3"/>
      <c r="H121" s="3"/>
    </row>
    <row r="122" spans="1:8" s="4" customFormat="1" x14ac:dyDescent="0.25">
      <c r="A122" s="3"/>
      <c r="C122" s="3"/>
      <c r="D122" s="3"/>
      <c r="E122" s="3"/>
      <c r="F122" s="3"/>
      <c r="G122" s="3"/>
      <c r="H122" s="3"/>
    </row>
    <row r="123" spans="1:8" s="4" customFormat="1" x14ac:dyDescent="0.25">
      <c r="A123" s="3"/>
      <c r="C123" s="3"/>
      <c r="D123" s="3"/>
      <c r="E123" s="3"/>
      <c r="F123" s="3"/>
      <c r="G123" s="3"/>
      <c r="H123" s="3"/>
    </row>
    <row r="124" spans="1:8" s="4" customFormat="1" x14ac:dyDescent="0.25">
      <c r="A124" s="3"/>
      <c r="C124" s="3"/>
      <c r="D124" s="3"/>
      <c r="E124" s="3"/>
      <c r="F124" s="3"/>
      <c r="G124" s="3"/>
      <c r="H124" s="3"/>
    </row>
    <row r="125" spans="1:8" s="4" customFormat="1" x14ac:dyDescent="0.25">
      <c r="A125" s="3"/>
      <c r="C125" s="3"/>
      <c r="D125" s="3"/>
      <c r="E125" s="3"/>
      <c r="F125" s="3"/>
      <c r="G125" s="3"/>
      <c r="H125" s="3"/>
    </row>
    <row r="126" spans="1:8" s="4" customFormat="1" x14ac:dyDescent="0.25">
      <c r="A126" s="3"/>
      <c r="C126" s="3"/>
      <c r="D126" s="3"/>
      <c r="E126" s="3"/>
      <c r="F126" s="3"/>
      <c r="G126" s="3"/>
      <c r="H126" s="3"/>
    </row>
    <row r="127" spans="1:8" s="4" customFormat="1" x14ac:dyDescent="0.25">
      <c r="A127" s="3"/>
      <c r="C127" s="3"/>
      <c r="D127" s="3"/>
      <c r="E127" s="3"/>
      <c r="F127" s="3"/>
      <c r="G127" s="3"/>
      <c r="H127" s="3"/>
    </row>
    <row r="128" spans="1:8" s="4" customFormat="1" x14ac:dyDescent="0.25">
      <c r="A128" s="3"/>
      <c r="C128" s="3"/>
      <c r="D128" s="3"/>
      <c r="E128" s="3"/>
      <c r="F128" s="3"/>
      <c r="G128" s="3"/>
      <c r="H128" s="3"/>
    </row>
    <row r="129" spans="1:8" s="4" customFormat="1" x14ac:dyDescent="0.25">
      <c r="A129" s="3"/>
      <c r="C129" s="3"/>
      <c r="D129" s="3"/>
      <c r="E129" s="3"/>
      <c r="F129" s="3"/>
      <c r="G129" s="3"/>
      <c r="H129" s="3"/>
    </row>
    <row r="130" spans="1:8" s="4" customFormat="1" x14ac:dyDescent="0.25">
      <c r="A130" s="3"/>
      <c r="C130" s="3"/>
      <c r="D130" s="3"/>
      <c r="E130" s="3"/>
      <c r="F130" s="3"/>
      <c r="G130" s="3"/>
      <c r="H130" s="3"/>
    </row>
    <row r="131" spans="1:8" s="4" customFormat="1" x14ac:dyDescent="0.25">
      <c r="A131" s="3"/>
      <c r="C131" s="3"/>
      <c r="D131" s="3"/>
      <c r="E131" s="3"/>
      <c r="F131" s="3"/>
      <c r="G131" s="3"/>
      <c r="H131" s="3"/>
    </row>
    <row r="132" spans="1:8" s="4" customFormat="1" x14ac:dyDescent="0.25">
      <c r="A132" s="3"/>
      <c r="C132" s="3"/>
      <c r="D132" s="3"/>
      <c r="E132" s="3"/>
      <c r="F132" s="3"/>
      <c r="G132" s="3"/>
      <c r="H132" s="3"/>
    </row>
    <row r="133" spans="1:8" s="4" customFormat="1" x14ac:dyDescent="0.25">
      <c r="A133" s="3"/>
      <c r="C133" s="3"/>
      <c r="D133" s="3"/>
      <c r="E133" s="3"/>
      <c r="F133" s="3"/>
      <c r="G133" s="3"/>
      <c r="H133" s="3"/>
    </row>
    <row r="134" spans="1:8" s="4" customFormat="1" x14ac:dyDescent="0.25">
      <c r="A134" s="3"/>
      <c r="C134" s="3"/>
      <c r="D134" s="3"/>
      <c r="E134" s="3"/>
      <c r="F134" s="3"/>
      <c r="G134" s="3"/>
      <c r="H134" s="3"/>
    </row>
    <row r="135" spans="1:8" s="4" customFormat="1" x14ac:dyDescent="0.25">
      <c r="A135" s="3"/>
      <c r="C135" s="3"/>
      <c r="D135" s="3"/>
      <c r="E135" s="3"/>
      <c r="F135" s="3"/>
      <c r="G135" s="3"/>
      <c r="H135" s="3"/>
    </row>
    <row r="136" spans="1:8" s="4" customFormat="1" x14ac:dyDescent="0.25">
      <c r="A136" s="3"/>
      <c r="C136" s="3"/>
      <c r="D136" s="3"/>
      <c r="E136" s="3"/>
      <c r="F136" s="3"/>
      <c r="G136" s="3"/>
      <c r="H136" s="3"/>
    </row>
    <row r="137" spans="1:8" s="4" customFormat="1" x14ac:dyDescent="0.25">
      <c r="A137" s="3"/>
      <c r="C137" s="3"/>
      <c r="D137" s="3"/>
      <c r="E137" s="3"/>
      <c r="F137" s="3"/>
      <c r="G137" s="3"/>
      <c r="H137" s="3"/>
    </row>
    <row r="138" spans="1:8" s="4" customFormat="1" x14ac:dyDescent="0.25">
      <c r="A138" s="3"/>
      <c r="C138" s="3"/>
      <c r="D138" s="3"/>
      <c r="E138" s="3"/>
      <c r="F138" s="3"/>
      <c r="G138" s="3"/>
      <c r="H138" s="3"/>
    </row>
    <row r="139" spans="1:8" s="4" customFormat="1" x14ac:dyDescent="0.25">
      <c r="A139" s="3"/>
      <c r="C139" s="3"/>
      <c r="D139" s="3"/>
      <c r="E139" s="3"/>
      <c r="F139" s="3"/>
      <c r="G139" s="3"/>
      <c r="H139" s="3"/>
    </row>
    <row r="140" spans="1:8" s="4" customFormat="1" x14ac:dyDescent="0.25">
      <c r="A140" s="3"/>
      <c r="C140" s="3"/>
      <c r="D140" s="3"/>
      <c r="E140" s="3"/>
      <c r="F140" s="3"/>
      <c r="G140" s="3"/>
      <c r="H140" s="3"/>
    </row>
    <row r="141" spans="1:8" s="4" customFormat="1" x14ac:dyDescent="0.25">
      <c r="A141" s="3"/>
      <c r="C141" s="3"/>
      <c r="D141" s="3"/>
      <c r="E141" s="3"/>
      <c r="F141" s="3"/>
      <c r="G141" s="3"/>
      <c r="H141" s="3"/>
    </row>
    <row r="142" spans="1:8" s="4" customFormat="1" x14ac:dyDescent="0.25">
      <c r="A142" s="3"/>
      <c r="C142" s="3"/>
      <c r="D142" s="3"/>
      <c r="E142" s="3"/>
      <c r="F142" s="3"/>
      <c r="G142" s="3"/>
      <c r="H142" s="3"/>
    </row>
    <row r="143" spans="1:8" s="4" customFormat="1" x14ac:dyDescent="0.25">
      <c r="A143" s="3"/>
      <c r="C143" s="3"/>
      <c r="D143" s="3"/>
      <c r="E143" s="3"/>
      <c r="F143" s="3"/>
      <c r="G143" s="3"/>
      <c r="H143" s="3"/>
    </row>
    <row r="144" spans="1:8" s="4" customFormat="1" x14ac:dyDescent="0.25">
      <c r="A144" s="3"/>
      <c r="C144" s="3"/>
      <c r="D144" s="3"/>
      <c r="E144" s="3"/>
      <c r="F144" s="3"/>
      <c r="G144" s="3"/>
      <c r="H144" s="3"/>
    </row>
    <row r="145" spans="1:8" s="4" customFormat="1" x14ac:dyDescent="0.25">
      <c r="A145" s="3"/>
      <c r="C145" s="3"/>
      <c r="D145" s="3"/>
      <c r="E145" s="3"/>
      <c r="F145" s="3"/>
      <c r="G145" s="3"/>
      <c r="H145" s="3"/>
    </row>
    <row r="146" spans="1:8" s="4" customFormat="1" x14ac:dyDescent="0.25">
      <c r="A146" s="3"/>
      <c r="C146" s="3"/>
      <c r="D146" s="3"/>
      <c r="E146" s="3"/>
      <c r="F146" s="3"/>
      <c r="G146" s="3"/>
      <c r="H146" s="3"/>
    </row>
    <row r="147" spans="1:8" s="4" customFormat="1" x14ac:dyDescent="0.25">
      <c r="A147" s="3"/>
      <c r="C147" s="3"/>
      <c r="D147" s="3"/>
      <c r="E147" s="3"/>
      <c r="F147" s="3"/>
      <c r="G147" s="3"/>
      <c r="H147" s="3"/>
    </row>
    <row r="148" spans="1:8" s="4" customFormat="1" x14ac:dyDescent="0.25">
      <c r="A148" s="3"/>
      <c r="C148" s="3"/>
      <c r="D148" s="3"/>
      <c r="E148" s="3"/>
      <c r="F148" s="3"/>
      <c r="G148" s="3"/>
      <c r="H148" s="3"/>
    </row>
    <row r="149" spans="1:8" s="4" customFormat="1" x14ac:dyDescent="0.25">
      <c r="A149" s="3"/>
      <c r="C149" s="3"/>
      <c r="D149" s="3"/>
      <c r="E149" s="3"/>
      <c r="F149" s="3"/>
      <c r="G149" s="3"/>
      <c r="H149" s="3"/>
    </row>
    <row r="150" spans="1:8" s="4" customFormat="1" x14ac:dyDescent="0.25">
      <c r="A150" s="3"/>
      <c r="C150" s="3"/>
      <c r="D150" s="3"/>
      <c r="E150" s="3"/>
      <c r="F150" s="3"/>
      <c r="G150" s="3"/>
      <c r="H150" s="3"/>
    </row>
    <row r="151" spans="1:8" s="4" customFormat="1" x14ac:dyDescent="0.25">
      <c r="A151" s="3"/>
      <c r="C151" s="3"/>
      <c r="D151" s="3"/>
      <c r="E151" s="3"/>
      <c r="F151" s="3"/>
      <c r="G151" s="3"/>
      <c r="H151" s="3"/>
    </row>
    <row r="152" spans="1:8" s="4" customFormat="1" x14ac:dyDescent="0.25">
      <c r="A152" s="3"/>
      <c r="C152" s="3"/>
      <c r="D152" s="3"/>
      <c r="E152" s="3"/>
      <c r="F152" s="3"/>
      <c r="G152" s="3"/>
      <c r="H152" s="3"/>
    </row>
    <row r="153" spans="1:8" s="4" customFormat="1" x14ac:dyDescent="0.25">
      <c r="A153" s="3"/>
      <c r="C153" s="3"/>
      <c r="D153" s="3"/>
      <c r="E153" s="3"/>
      <c r="F153" s="3"/>
      <c r="G153" s="3"/>
      <c r="H153" s="3"/>
    </row>
    <row r="154" spans="1:8" s="4" customFormat="1" x14ac:dyDescent="0.25">
      <c r="A154" s="3"/>
      <c r="C154" s="3"/>
      <c r="D154" s="3"/>
      <c r="E154" s="3"/>
      <c r="F154" s="3"/>
      <c r="G154" s="3"/>
      <c r="H154" s="3"/>
    </row>
    <row r="155" spans="1:8" s="4" customFormat="1" x14ac:dyDescent="0.25">
      <c r="A155" s="3"/>
      <c r="C155" s="3"/>
      <c r="D155" s="3"/>
      <c r="E155" s="3"/>
      <c r="F155" s="3"/>
      <c r="G155" s="3"/>
      <c r="H155" s="3"/>
    </row>
    <row r="156" spans="1:8" s="4" customFormat="1" x14ac:dyDescent="0.25">
      <c r="A156" s="3"/>
      <c r="C156" s="3"/>
      <c r="D156" s="3"/>
      <c r="E156" s="3"/>
      <c r="F156" s="3"/>
      <c r="G156" s="3"/>
      <c r="H156" s="3"/>
    </row>
    <row r="157" spans="1:8" s="4" customFormat="1" x14ac:dyDescent="0.25">
      <c r="A157" s="3"/>
      <c r="C157" s="3"/>
      <c r="D157" s="3"/>
      <c r="E157" s="3"/>
      <c r="F157" s="3"/>
      <c r="G157" s="3"/>
      <c r="H157" s="3"/>
    </row>
    <row r="158" spans="1:8" s="4" customFormat="1" x14ac:dyDescent="0.25">
      <c r="A158" s="3"/>
      <c r="C158" s="3"/>
      <c r="D158" s="3"/>
      <c r="E158" s="3"/>
      <c r="F158" s="3"/>
      <c r="G158" s="3"/>
      <c r="H158" s="3"/>
    </row>
    <row r="159" spans="1:8" s="4" customFormat="1" x14ac:dyDescent="0.25">
      <c r="A159" s="3"/>
      <c r="C159" s="3"/>
      <c r="D159" s="3"/>
      <c r="E159" s="3"/>
      <c r="F159" s="3"/>
      <c r="G159" s="3"/>
      <c r="H159" s="3"/>
    </row>
    <row r="160" spans="1:8" s="4" customFormat="1" x14ac:dyDescent="0.25">
      <c r="A160" s="3"/>
      <c r="C160" s="3"/>
      <c r="D160" s="3"/>
      <c r="E160" s="3"/>
      <c r="F160" s="3"/>
      <c r="G160" s="3"/>
      <c r="H160" s="3"/>
    </row>
    <row r="161" spans="1:8" s="4" customFormat="1" x14ac:dyDescent="0.25">
      <c r="A161" s="3"/>
      <c r="C161" s="3"/>
      <c r="D161" s="3"/>
      <c r="E161" s="3"/>
      <c r="F161" s="3"/>
      <c r="G161" s="3"/>
      <c r="H161" s="3"/>
    </row>
    <row r="162" spans="1:8" s="4" customFormat="1" x14ac:dyDescent="0.25">
      <c r="A162" s="3"/>
      <c r="C162" s="3"/>
      <c r="D162" s="3"/>
      <c r="E162" s="3"/>
      <c r="F162" s="3"/>
      <c r="G162" s="3"/>
      <c r="H162" s="3"/>
    </row>
    <row r="163" spans="1:8" s="4" customFormat="1" x14ac:dyDescent="0.25">
      <c r="A163" s="3"/>
      <c r="C163" s="3"/>
      <c r="D163" s="3"/>
      <c r="E163" s="3"/>
      <c r="F163" s="3"/>
      <c r="G163" s="3"/>
      <c r="H163" s="3"/>
    </row>
    <row r="164" spans="1:8" s="4" customFormat="1" x14ac:dyDescent="0.25">
      <c r="A164" s="3"/>
      <c r="C164" s="3"/>
      <c r="D164" s="3"/>
      <c r="E164" s="3"/>
      <c r="F164" s="3"/>
      <c r="G164" s="3"/>
      <c r="H164" s="3"/>
    </row>
    <row r="165" spans="1:8" s="4" customFormat="1" x14ac:dyDescent="0.25">
      <c r="A165" s="3"/>
      <c r="C165" s="3"/>
      <c r="D165" s="3"/>
      <c r="E165" s="3"/>
      <c r="F165" s="3"/>
      <c r="G165" s="3"/>
      <c r="H165" s="3"/>
    </row>
    <row r="166" spans="1:8" s="4" customFormat="1" x14ac:dyDescent="0.25">
      <c r="A166" s="3"/>
      <c r="C166" s="3"/>
      <c r="D166" s="3"/>
      <c r="E166" s="3"/>
      <c r="F166" s="3"/>
      <c r="G166" s="3"/>
      <c r="H166" s="3"/>
    </row>
    <row r="167" spans="1:8" s="4" customFormat="1" x14ac:dyDescent="0.25">
      <c r="A167" s="3"/>
      <c r="C167" s="3"/>
      <c r="D167" s="3"/>
      <c r="E167" s="3"/>
      <c r="F167" s="3"/>
      <c r="G167" s="3"/>
      <c r="H167" s="3"/>
    </row>
    <row r="168" spans="1:8" s="4" customFormat="1" x14ac:dyDescent="0.25">
      <c r="A168" s="3"/>
      <c r="C168" s="3"/>
      <c r="D168" s="3"/>
      <c r="E168" s="3"/>
      <c r="F168" s="3"/>
      <c r="G168" s="3"/>
      <c r="H168" s="3"/>
    </row>
    <row r="169" spans="1:8" s="4" customFormat="1" x14ac:dyDescent="0.25">
      <c r="A169" s="3"/>
      <c r="C169" s="3"/>
      <c r="D169" s="3"/>
      <c r="E169" s="3"/>
      <c r="F169" s="3"/>
      <c r="G169" s="3"/>
      <c r="H169" s="3"/>
    </row>
    <row r="170" spans="1:8" s="4" customFormat="1" x14ac:dyDescent="0.25">
      <c r="A170" s="3"/>
      <c r="C170" s="3"/>
      <c r="D170" s="3"/>
      <c r="E170" s="3"/>
      <c r="F170" s="3"/>
      <c r="G170" s="3"/>
      <c r="H170" s="3"/>
    </row>
    <row r="171" spans="1:8" s="4" customFormat="1" x14ac:dyDescent="0.25">
      <c r="A171" s="3"/>
      <c r="C171" s="3"/>
      <c r="D171" s="3"/>
      <c r="E171" s="3"/>
      <c r="F171" s="3"/>
      <c r="G171" s="3"/>
      <c r="H171" s="3"/>
    </row>
    <row r="172" spans="1:8" s="4" customFormat="1" x14ac:dyDescent="0.25">
      <c r="A172" s="3"/>
      <c r="C172" s="3"/>
      <c r="D172" s="3"/>
      <c r="E172" s="3"/>
      <c r="F172" s="3"/>
      <c r="G172" s="3"/>
      <c r="H172" s="3"/>
    </row>
    <row r="173" spans="1:8" s="4" customFormat="1" x14ac:dyDescent="0.25">
      <c r="A173" s="3"/>
      <c r="C173" s="3"/>
      <c r="D173" s="3"/>
      <c r="E173" s="3"/>
      <c r="F173" s="3"/>
      <c r="G173" s="3"/>
      <c r="H173" s="3"/>
    </row>
    <row r="174" spans="1:8" s="4" customFormat="1" x14ac:dyDescent="0.25">
      <c r="A174" s="3"/>
      <c r="C174" s="3"/>
      <c r="D174" s="3"/>
      <c r="E174" s="3"/>
      <c r="F174" s="3"/>
      <c r="G174" s="3"/>
      <c r="H174" s="3"/>
    </row>
    <row r="175" spans="1:8" s="4" customFormat="1" x14ac:dyDescent="0.25">
      <c r="A175" s="3"/>
      <c r="C175" s="3"/>
      <c r="D175" s="3"/>
      <c r="E175" s="3"/>
      <c r="F175" s="3"/>
      <c r="G175" s="3"/>
      <c r="H175" s="3"/>
    </row>
    <row r="176" spans="1:8" s="4" customFormat="1" x14ac:dyDescent="0.25">
      <c r="A176" s="3"/>
      <c r="C176" s="3"/>
      <c r="D176" s="3"/>
      <c r="E176" s="3"/>
      <c r="F176" s="3"/>
      <c r="G176" s="3"/>
      <c r="H176" s="3"/>
    </row>
    <row r="177" spans="1:8" s="4" customFormat="1" x14ac:dyDescent="0.25">
      <c r="A177" s="3"/>
      <c r="C177" s="3"/>
      <c r="D177" s="3"/>
      <c r="E177" s="3"/>
      <c r="F177" s="3"/>
      <c r="G177" s="3"/>
      <c r="H177" s="3"/>
    </row>
    <row r="178" spans="1:8" s="4" customFormat="1" x14ac:dyDescent="0.25">
      <c r="A178" s="3"/>
      <c r="C178" s="3"/>
      <c r="D178" s="3"/>
      <c r="E178" s="3"/>
      <c r="F178" s="3"/>
      <c r="G178" s="3"/>
      <c r="H178" s="3"/>
    </row>
    <row r="179" spans="1:8" s="4" customFormat="1" x14ac:dyDescent="0.25">
      <c r="A179" s="3"/>
      <c r="C179" s="3"/>
      <c r="D179" s="3"/>
      <c r="E179" s="3"/>
      <c r="F179" s="3"/>
      <c r="G179" s="3"/>
      <c r="H179" s="3"/>
    </row>
    <row r="180" spans="1:8" s="4" customFormat="1" x14ac:dyDescent="0.25">
      <c r="A180" s="3"/>
      <c r="C180" s="3"/>
      <c r="D180" s="3"/>
      <c r="E180" s="3"/>
      <c r="F180" s="3"/>
      <c r="G180" s="3"/>
      <c r="H180" s="3"/>
    </row>
    <row r="181" spans="1:8" s="4" customFormat="1" x14ac:dyDescent="0.25">
      <c r="A181" s="3"/>
      <c r="C181" s="3"/>
      <c r="D181" s="3"/>
      <c r="E181" s="3"/>
      <c r="F181" s="3"/>
      <c r="G181" s="3"/>
      <c r="H181" s="3"/>
    </row>
    <row r="182" spans="1:8" s="4" customFormat="1" x14ac:dyDescent="0.25">
      <c r="A182" s="3"/>
      <c r="C182" s="3"/>
      <c r="D182" s="3"/>
      <c r="E182" s="3"/>
      <c r="F182" s="3"/>
      <c r="G182" s="3"/>
      <c r="H182" s="3"/>
    </row>
    <row r="183" spans="1:8" s="4" customFormat="1" x14ac:dyDescent="0.25">
      <c r="A183" s="3"/>
      <c r="C183" s="3"/>
      <c r="D183" s="3"/>
      <c r="E183" s="3"/>
      <c r="F183" s="3"/>
      <c r="G183" s="3"/>
      <c r="H183" s="3"/>
    </row>
    <row r="184" spans="1:8" s="4" customFormat="1" x14ac:dyDescent="0.25">
      <c r="A184" s="3"/>
      <c r="C184" s="3"/>
      <c r="D184" s="3"/>
      <c r="E184" s="3"/>
      <c r="F184" s="3"/>
      <c r="G184" s="3"/>
      <c r="H184" s="3"/>
    </row>
    <row r="185" spans="1:8" s="4" customFormat="1" x14ac:dyDescent="0.25">
      <c r="A185" s="3"/>
      <c r="C185" s="3"/>
      <c r="D185" s="3"/>
      <c r="E185" s="3"/>
      <c r="F185" s="3"/>
      <c r="G185" s="3"/>
      <c r="H185" s="3"/>
    </row>
    <row r="186" spans="1:8" s="4" customFormat="1" x14ac:dyDescent="0.25">
      <c r="A186" s="3"/>
      <c r="C186" s="3"/>
      <c r="D186" s="3"/>
      <c r="E186" s="3"/>
      <c r="F186" s="3"/>
      <c r="G186" s="3"/>
      <c r="H186" s="3"/>
    </row>
    <row r="187" spans="1:8" s="4" customFormat="1" x14ac:dyDescent="0.25">
      <c r="A187" s="3"/>
      <c r="C187" s="3"/>
      <c r="D187" s="3"/>
      <c r="E187" s="3"/>
      <c r="F187" s="3"/>
      <c r="G187" s="3"/>
      <c r="H187" s="3"/>
    </row>
    <row r="188" spans="1:8" s="4" customFormat="1" x14ac:dyDescent="0.25">
      <c r="A188" s="3"/>
      <c r="C188" s="3"/>
      <c r="D188" s="3"/>
      <c r="E188" s="3"/>
      <c r="F188" s="3"/>
      <c r="G188" s="3"/>
      <c r="H188" s="3"/>
    </row>
    <row r="189" spans="1:8" s="4" customFormat="1" x14ac:dyDescent="0.25">
      <c r="A189" s="3"/>
      <c r="C189" s="3"/>
      <c r="D189" s="3"/>
      <c r="E189" s="3"/>
      <c r="F189" s="3"/>
      <c r="G189" s="3"/>
      <c r="H189" s="3"/>
    </row>
    <row r="190" spans="1:8" s="4" customFormat="1" x14ac:dyDescent="0.25">
      <c r="A190" s="3"/>
      <c r="C190" s="3"/>
      <c r="D190" s="3"/>
      <c r="E190" s="3"/>
      <c r="F190" s="3"/>
      <c r="G190" s="3"/>
      <c r="H190" s="3"/>
    </row>
    <row r="191" spans="1:8" s="4" customFormat="1" x14ac:dyDescent="0.25">
      <c r="A191" s="3"/>
      <c r="C191" s="3"/>
      <c r="D191" s="3"/>
      <c r="E191" s="3"/>
      <c r="F191" s="3"/>
      <c r="G191" s="3"/>
      <c r="H191" s="3"/>
    </row>
    <row r="192" spans="1:8" s="4" customFormat="1" x14ac:dyDescent="0.25">
      <c r="A192" s="3"/>
      <c r="C192" s="3"/>
      <c r="D192" s="3"/>
      <c r="E192" s="3"/>
      <c r="F192" s="3"/>
      <c r="G192" s="3"/>
      <c r="H192" s="3"/>
    </row>
    <row r="193" spans="1:8" s="4" customFormat="1" x14ac:dyDescent="0.25">
      <c r="A193" s="3"/>
      <c r="C193" s="3"/>
      <c r="D193" s="3"/>
      <c r="E193" s="3"/>
      <c r="F193" s="3"/>
      <c r="G193" s="3"/>
      <c r="H193" s="3"/>
    </row>
    <row r="194" spans="1:8" s="4" customFormat="1" x14ac:dyDescent="0.25">
      <c r="A194" s="3"/>
      <c r="C194" s="3"/>
      <c r="D194" s="3"/>
      <c r="E194" s="3"/>
      <c r="F194" s="3"/>
      <c r="G194" s="3"/>
      <c r="H194" s="3"/>
    </row>
    <row r="195" spans="1:8" s="4" customFormat="1" x14ac:dyDescent="0.25">
      <c r="A195" s="3"/>
      <c r="C195" s="3"/>
      <c r="D195" s="3"/>
      <c r="E195" s="3"/>
      <c r="F195" s="3"/>
      <c r="G195" s="3"/>
      <c r="H195" s="3"/>
    </row>
    <row r="196" spans="1:8" s="4" customFormat="1" x14ac:dyDescent="0.25">
      <c r="A196" s="3"/>
      <c r="C196" s="3"/>
      <c r="D196" s="3"/>
      <c r="E196" s="3"/>
      <c r="F196" s="3"/>
      <c r="G196" s="3"/>
      <c r="H196" s="3"/>
    </row>
    <row r="197" spans="1:8" s="4" customFormat="1" x14ac:dyDescent="0.25">
      <c r="A197" s="3"/>
      <c r="C197" s="3"/>
      <c r="D197" s="3"/>
      <c r="E197" s="3"/>
      <c r="F197" s="3"/>
      <c r="G197" s="3"/>
      <c r="H197" s="3"/>
    </row>
    <row r="198" spans="1:8" s="4" customFormat="1" x14ac:dyDescent="0.25">
      <c r="A198" s="3"/>
      <c r="C198" s="3"/>
      <c r="D198" s="3"/>
      <c r="E198" s="3"/>
      <c r="F198" s="3"/>
      <c r="G198" s="3"/>
      <c r="H198" s="3"/>
    </row>
    <row r="199" spans="1:8" s="4" customFormat="1" x14ac:dyDescent="0.25">
      <c r="A199" s="3"/>
      <c r="C199" s="3"/>
      <c r="D199" s="3"/>
      <c r="E199" s="3"/>
      <c r="F199" s="3"/>
      <c r="G199" s="3"/>
      <c r="H199" s="3"/>
    </row>
    <row r="200" spans="1:8" s="4" customFormat="1" x14ac:dyDescent="0.25">
      <c r="A200" s="3"/>
      <c r="C200" s="3"/>
      <c r="D200" s="3"/>
      <c r="E200" s="3"/>
      <c r="F200" s="3"/>
      <c r="G200" s="3"/>
      <c r="H200" s="3"/>
    </row>
    <row r="201" spans="1:8" s="4" customFormat="1" x14ac:dyDescent="0.25">
      <c r="A201" s="3"/>
      <c r="C201" s="3"/>
      <c r="D201" s="3"/>
      <c r="E201" s="3"/>
      <c r="F201" s="3"/>
      <c r="G201" s="3"/>
      <c r="H201" s="3"/>
    </row>
    <row r="202" spans="1:8" s="4" customFormat="1" x14ac:dyDescent="0.25">
      <c r="A202" s="3"/>
      <c r="C202" s="3"/>
      <c r="D202" s="3"/>
      <c r="E202" s="3"/>
      <c r="F202" s="3"/>
      <c r="G202" s="3"/>
      <c r="H202" s="3"/>
    </row>
    <row r="203" spans="1:8" s="4" customFormat="1" x14ac:dyDescent="0.25">
      <c r="A203" s="3"/>
      <c r="C203" s="3"/>
      <c r="D203" s="3"/>
      <c r="E203" s="3"/>
      <c r="F203" s="3"/>
      <c r="G203" s="3"/>
      <c r="H203" s="3"/>
    </row>
    <row r="204" spans="1:8" s="4" customFormat="1" x14ac:dyDescent="0.25">
      <c r="A204" s="3"/>
      <c r="C204" s="3"/>
      <c r="D204" s="3"/>
      <c r="E204" s="3"/>
      <c r="F204" s="3"/>
      <c r="G204" s="3"/>
      <c r="H204" s="3"/>
    </row>
    <row r="205" spans="1:8" s="4" customFormat="1" x14ac:dyDescent="0.25">
      <c r="A205" s="3"/>
      <c r="C205" s="3"/>
      <c r="D205" s="3"/>
      <c r="E205" s="3"/>
      <c r="F205" s="3"/>
      <c r="G205" s="3"/>
      <c r="H205" s="3"/>
    </row>
    <row r="206" spans="1:8" s="4" customFormat="1" x14ac:dyDescent="0.25">
      <c r="A206" s="3"/>
      <c r="C206" s="3"/>
      <c r="D206" s="3"/>
      <c r="E206" s="3"/>
      <c r="F206" s="3"/>
      <c r="G206" s="3"/>
      <c r="H206" s="3"/>
    </row>
    <row r="207" spans="1:8" s="4" customFormat="1" x14ac:dyDescent="0.25">
      <c r="A207" s="3"/>
      <c r="C207" s="3"/>
      <c r="D207" s="3"/>
      <c r="E207" s="3"/>
      <c r="F207" s="3"/>
      <c r="G207" s="3"/>
      <c r="H207" s="3"/>
    </row>
    <row r="208" spans="1:8" s="4" customFormat="1" x14ac:dyDescent="0.25">
      <c r="A208" s="3"/>
      <c r="C208" s="3"/>
      <c r="D208" s="3"/>
      <c r="E208" s="3"/>
      <c r="F208" s="3"/>
      <c r="G208" s="3"/>
      <c r="H208" s="3"/>
    </row>
    <row r="209" spans="1:8" s="4" customFormat="1" x14ac:dyDescent="0.25">
      <c r="A209" s="3"/>
      <c r="C209" s="3"/>
      <c r="D209" s="3"/>
      <c r="E209" s="3"/>
      <c r="F209" s="3"/>
      <c r="G209" s="3"/>
      <c r="H209" s="3"/>
    </row>
    <row r="210" spans="1:8" s="4" customFormat="1" x14ac:dyDescent="0.25">
      <c r="A210" s="3"/>
      <c r="C210" s="3"/>
      <c r="D210" s="3"/>
      <c r="E210" s="3"/>
      <c r="F210" s="3"/>
      <c r="G210" s="3"/>
      <c r="H210" s="3"/>
    </row>
    <row r="211" spans="1:8" s="4" customFormat="1" x14ac:dyDescent="0.25">
      <c r="A211" s="3"/>
      <c r="C211" s="3"/>
      <c r="D211" s="3"/>
      <c r="E211" s="3"/>
      <c r="F211" s="3"/>
      <c r="G211" s="3"/>
      <c r="H211" s="3"/>
    </row>
    <row r="212" spans="1:8" s="4" customFormat="1" x14ac:dyDescent="0.25">
      <c r="A212" s="3"/>
      <c r="C212" s="3"/>
      <c r="D212" s="3"/>
      <c r="E212" s="3"/>
      <c r="F212" s="3"/>
      <c r="G212" s="3"/>
      <c r="H212" s="3"/>
    </row>
    <row r="213" spans="1:8" s="4" customFormat="1" x14ac:dyDescent="0.25">
      <c r="A213" s="3"/>
      <c r="C213" s="3"/>
      <c r="D213" s="3"/>
      <c r="E213" s="3"/>
      <c r="F213" s="3"/>
      <c r="G213" s="3"/>
      <c r="H213" s="3"/>
    </row>
    <row r="214" spans="1:8" s="4" customFormat="1" x14ac:dyDescent="0.25">
      <c r="A214" s="3"/>
      <c r="C214" s="3"/>
      <c r="D214" s="3"/>
      <c r="E214" s="3"/>
      <c r="F214" s="3"/>
      <c r="G214" s="3"/>
      <c r="H214" s="3"/>
    </row>
    <row r="215" spans="1:8" s="4" customFormat="1" x14ac:dyDescent="0.25">
      <c r="A215" s="3"/>
      <c r="C215" s="3"/>
      <c r="D215" s="3"/>
      <c r="E215" s="3"/>
      <c r="F215" s="3"/>
      <c r="G215" s="3"/>
      <c r="H215" s="3"/>
    </row>
    <row r="216" spans="1:8" s="4" customFormat="1" x14ac:dyDescent="0.25">
      <c r="A216" s="3"/>
      <c r="C216" s="3"/>
      <c r="D216" s="3"/>
      <c r="E216" s="3"/>
      <c r="F216" s="3"/>
      <c r="G216" s="3"/>
      <c r="H216" s="3"/>
    </row>
    <row r="217" spans="1:8" s="4" customFormat="1" x14ac:dyDescent="0.25">
      <c r="A217" s="3"/>
      <c r="C217" s="3"/>
      <c r="D217" s="3"/>
      <c r="E217" s="3"/>
      <c r="F217" s="3"/>
      <c r="G217" s="3"/>
      <c r="H217" s="3"/>
    </row>
    <row r="218" spans="1:8" s="4" customFormat="1" x14ac:dyDescent="0.25">
      <c r="A218" s="3"/>
      <c r="C218" s="3"/>
      <c r="D218" s="3"/>
      <c r="E218" s="3"/>
      <c r="F218" s="3"/>
      <c r="G218" s="3"/>
      <c r="H218" s="3"/>
    </row>
    <row r="219" spans="1:8" s="4" customFormat="1" x14ac:dyDescent="0.25">
      <c r="A219" s="3"/>
      <c r="C219" s="3"/>
      <c r="D219" s="3"/>
      <c r="E219" s="3"/>
      <c r="F219" s="3"/>
      <c r="G219" s="3"/>
      <c r="H219" s="3"/>
    </row>
    <row r="220" spans="1:8" s="4" customFormat="1" x14ac:dyDescent="0.25">
      <c r="A220" s="3"/>
      <c r="C220" s="3"/>
      <c r="D220" s="3"/>
      <c r="E220" s="3"/>
      <c r="F220" s="3"/>
      <c r="G220" s="3"/>
      <c r="H220" s="3"/>
    </row>
    <row r="221" spans="1:8" s="4" customFormat="1" x14ac:dyDescent="0.25">
      <c r="A221" s="3"/>
      <c r="C221" s="3"/>
      <c r="D221" s="3"/>
      <c r="E221" s="3"/>
      <c r="F221" s="3"/>
      <c r="G221" s="3"/>
      <c r="H221" s="3"/>
    </row>
    <row r="222" spans="1:8" s="4" customFormat="1" x14ac:dyDescent="0.25">
      <c r="A222" s="3"/>
      <c r="C222" s="3"/>
      <c r="D222" s="3"/>
      <c r="E222" s="3"/>
      <c r="F222" s="3"/>
      <c r="G222" s="3"/>
      <c r="H222" s="3"/>
    </row>
    <row r="223" spans="1:8" s="4" customFormat="1" x14ac:dyDescent="0.25">
      <c r="A223" s="3"/>
      <c r="C223" s="3"/>
      <c r="D223" s="3"/>
      <c r="E223" s="3"/>
      <c r="F223" s="3"/>
      <c r="G223" s="3"/>
      <c r="H223" s="3"/>
    </row>
    <row r="224" spans="1:8" s="4" customFormat="1" x14ac:dyDescent="0.25">
      <c r="A224" s="3"/>
      <c r="C224" s="3"/>
      <c r="D224" s="3"/>
      <c r="E224" s="3"/>
      <c r="F224" s="3"/>
      <c r="G224" s="3"/>
      <c r="H224" s="3"/>
    </row>
    <row r="225" spans="1:8" s="4" customFormat="1" x14ac:dyDescent="0.25">
      <c r="A225" s="3"/>
      <c r="C225" s="3"/>
      <c r="D225" s="3"/>
      <c r="E225" s="3"/>
      <c r="F225" s="3"/>
      <c r="G225" s="3"/>
      <c r="H225" s="3"/>
    </row>
    <row r="226" spans="1:8" s="4" customFormat="1" x14ac:dyDescent="0.25">
      <c r="A226" s="3"/>
      <c r="C226" s="3"/>
      <c r="D226" s="3"/>
      <c r="E226" s="3"/>
      <c r="F226" s="3"/>
      <c r="G226" s="3"/>
      <c r="H226" s="3"/>
    </row>
    <row r="227" spans="1:8" s="4" customFormat="1" x14ac:dyDescent="0.25">
      <c r="A227" s="3"/>
      <c r="C227" s="3"/>
      <c r="D227" s="3"/>
      <c r="E227" s="3"/>
      <c r="F227" s="3"/>
      <c r="G227" s="3"/>
      <c r="H227" s="3"/>
    </row>
    <row r="228" spans="1:8" s="4" customFormat="1" x14ac:dyDescent="0.25">
      <c r="A228" s="3"/>
      <c r="C228" s="3"/>
      <c r="D228" s="3"/>
      <c r="E228" s="3"/>
      <c r="F228" s="3"/>
      <c r="G228" s="3"/>
      <c r="H228" s="3"/>
    </row>
    <row r="229" spans="1:8" s="4" customFormat="1" x14ac:dyDescent="0.25">
      <c r="A229" s="3"/>
      <c r="C229" s="3"/>
      <c r="D229" s="3"/>
      <c r="E229" s="3"/>
      <c r="F229" s="3"/>
      <c r="G229" s="3"/>
      <c r="H229" s="3"/>
    </row>
    <row r="230" spans="1:8" s="4" customFormat="1" x14ac:dyDescent="0.25">
      <c r="A230" s="3"/>
      <c r="C230" s="3"/>
      <c r="D230" s="3"/>
      <c r="E230" s="3"/>
      <c r="F230" s="3"/>
      <c r="G230" s="3"/>
      <c r="H230" s="3"/>
    </row>
    <row r="231" spans="1:8" s="4" customFormat="1" x14ac:dyDescent="0.25">
      <c r="A231" s="3"/>
      <c r="C231" s="3"/>
      <c r="D231" s="3"/>
      <c r="E231" s="3"/>
      <c r="F231" s="3"/>
      <c r="G231" s="3"/>
      <c r="H231" s="3"/>
    </row>
    <row r="232" spans="1:8" s="4" customFormat="1" x14ac:dyDescent="0.25">
      <c r="A232" s="3"/>
      <c r="C232" s="3"/>
      <c r="D232" s="3"/>
      <c r="E232" s="3"/>
      <c r="F232" s="3"/>
      <c r="G232" s="3"/>
      <c r="H232" s="3"/>
    </row>
    <row r="233" spans="1:8" s="4" customFormat="1" x14ac:dyDescent="0.25">
      <c r="A233" s="3"/>
      <c r="C233" s="3"/>
      <c r="D233" s="3"/>
      <c r="E233" s="3"/>
      <c r="F233" s="3"/>
      <c r="G233" s="3"/>
      <c r="H233" s="3"/>
    </row>
    <row r="234" spans="1:8" s="4" customFormat="1" x14ac:dyDescent="0.25">
      <c r="A234" s="3"/>
      <c r="C234" s="3"/>
      <c r="D234" s="3"/>
      <c r="E234" s="3"/>
      <c r="F234" s="3"/>
      <c r="G234" s="3"/>
      <c r="H234" s="3"/>
    </row>
    <row r="235" spans="1:8" s="4" customFormat="1" x14ac:dyDescent="0.25">
      <c r="A235" s="3"/>
      <c r="C235" s="3"/>
      <c r="D235" s="3"/>
      <c r="E235" s="3"/>
      <c r="F235" s="3"/>
      <c r="G235" s="3"/>
      <c r="H235" s="3"/>
    </row>
    <row r="236" spans="1:8" s="4" customFormat="1" x14ac:dyDescent="0.25">
      <c r="A236" s="3"/>
      <c r="C236" s="3"/>
      <c r="D236" s="3"/>
      <c r="E236" s="3"/>
      <c r="F236" s="3"/>
      <c r="G236" s="3"/>
      <c r="H236" s="3"/>
    </row>
    <row r="237" spans="1:8" s="4" customFormat="1" x14ac:dyDescent="0.25">
      <c r="A237" s="3"/>
      <c r="C237" s="3"/>
      <c r="D237" s="3"/>
      <c r="E237" s="3"/>
      <c r="F237" s="3"/>
      <c r="G237" s="3"/>
      <c r="H237" s="3"/>
    </row>
    <row r="238" spans="1:8" s="4" customFormat="1" x14ac:dyDescent="0.25">
      <c r="A238" s="3"/>
      <c r="C238" s="3"/>
      <c r="D238" s="3"/>
      <c r="E238" s="3"/>
      <c r="F238" s="3"/>
      <c r="G238" s="3"/>
      <c r="H238" s="3"/>
    </row>
    <row r="239" spans="1:8" s="4" customFormat="1" x14ac:dyDescent="0.25">
      <c r="A239" s="3"/>
      <c r="C239" s="3"/>
      <c r="D239" s="3"/>
      <c r="E239" s="3"/>
      <c r="F239" s="3"/>
      <c r="G239" s="3"/>
      <c r="H239" s="3"/>
    </row>
    <row r="240" spans="1:8" s="4" customFormat="1" x14ac:dyDescent="0.25">
      <c r="A240" s="3"/>
      <c r="C240" s="3"/>
      <c r="D240" s="3"/>
      <c r="E240" s="3"/>
      <c r="F240" s="3"/>
      <c r="G240" s="3"/>
      <c r="H240" s="3"/>
    </row>
    <row r="241" spans="1:8" s="4" customFormat="1" x14ac:dyDescent="0.25">
      <c r="A241" s="3"/>
      <c r="C241" s="3"/>
      <c r="D241" s="3"/>
      <c r="E241" s="3"/>
      <c r="F241" s="3"/>
      <c r="G241" s="3"/>
      <c r="H241" s="3"/>
    </row>
    <row r="242" spans="1:8" s="4" customFormat="1" x14ac:dyDescent="0.25">
      <c r="A242" s="3"/>
      <c r="C242" s="3"/>
      <c r="D242" s="3"/>
      <c r="E242" s="3"/>
      <c r="F242" s="3"/>
      <c r="G242" s="3"/>
      <c r="H242" s="3"/>
    </row>
    <row r="243" spans="1:8" s="4" customFormat="1" x14ac:dyDescent="0.25">
      <c r="A243" s="3"/>
      <c r="C243" s="3"/>
      <c r="D243" s="3"/>
      <c r="E243" s="3"/>
      <c r="F243" s="3"/>
      <c r="G243" s="3"/>
      <c r="H243" s="3"/>
    </row>
    <row r="244" spans="1:8" s="4" customFormat="1" x14ac:dyDescent="0.25">
      <c r="A244" s="3"/>
      <c r="C244" s="3"/>
      <c r="D244" s="3"/>
      <c r="E244" s="3"/>
      <c r="F244" s="3"/>
      <c r="G244" s="3"/>
      <c r="H244" s="3"/>
    </row>
    <row r="245" spans="1:8" s="4" customFormat="1" x14ac:dyDescent="0.25">
      <c r="A245" s="3"/>
      <c r="C245" s="3"/>
      <c r="D245" s="3"/>
      <c r="E245" s="3"/>
      <c r="F245" s="3"/>
      <c r="G245" s="3"/>
      <c r="H245" s="3"/>
    </row>
    <row r="246" spans="1:8" s="4" customFormat="1" x14ac:dyDescent="0.25">
      <c r="A246" s="3"/>
      <c r="C246" s="3"/>
      <c r="D246" s="3"/>
      <c r="E246" s="3"/>
      <c r="F246" s="3"/>
      <c r="G246" s="3"/>
      <c r="H246" s="3"/>
    </row>
    <row r="247" spans="1:8" s="4" customFormat="1" x14ac:dyDescent="0.25">
      <c r="A247" s="3"/>
      <c r="C247" s="3"/>
      <c r="D247" s="3"/>
      <c r="E247" s="3"/>
      <c r="F247" s="3"/>
      <c r="G247" s="3"/>
      <c r="H247" s="3"/>
    </row>
    <row r="248" spans="1:8" s="4" customFormat="1" x14ac:dyDescent="0.25">
      <c r="A248" s="3"/>
      <c r="C248" s="3"/>
      <c r="D248" s="3"/>
      <c r="E248" s="3"/>
      <c r="F248" s="3"/>
      <c r="G248" s="3"/>
      <c r="H248" s="3"/>
    </row>
    <row r="249" spans="1:8" s="4" customFormat="1" x14ac:dyDescent="0.25">
      <c r="A249" s="3"/>
      <c r="C249" s="3"/>
      <c r="D249" s="3"/>
      <c r="E249" s="3"/>
      <c r="F249" s="3"/>
      <c r="G249" s="3"/>
      <c r="H249" s="3"/>
    </row>
    <row r="250" spans="1:8" s="4" customFormat="1" x14ac:dyDescent="0.25">
      <c r="A250" s="3"/>
      <c r="C250" s="3"/>
      <c r="D250" s="3"/>
      <c r="E250" s="3"/>
      <c r="F250" s="3"/>
      <c r="G250" s="3"/>
      <c r="H250" s="3"/>
    </row>
    <row r="251" spans="1:8" s="4" customFormat="1" x14ac:dyDescent="0.25">
      <c r="A251" s="3"/>
      <c r="C251" s="3"/>
      <c r="D251" s="3"/>
      <c r="E251" s="3"/>
      <c r="F251" s="3"/>
      <c r="G251" s="3"/>
      <c r="H251" s="3"/>
    </row>
    <row r="252" spans="1:8" s="4" customFormat="1" x14ac:dyDescent="0.25">
      <c r="A252" s="3"/>
      <c r="C252" s="3"/>
      <c r="D252" s="3"/>
      <c r="E252" s="3"/>
      <c r="F252" s="3"/>
      <c r="G252" s="3"/>
      <c r="H252" s="3"/>
    </row>
    <row r="253" spans="1:8" s="4" customFormat="1" x14ac:dyDescent="0.25">
      <c r="A253" s="3"/>
      <c r="C253" s="3"/>
      <c r="D253" s="3"/>
      <c r="E253" s="3"/>
      <c r="F253" s="3"/>
      <c r="G253" s="3"/>
      <c r="H253" s="3"/>
    </row>
    <row r="254" spans="1:8" s="4" customFormat="1" x14ac:dyDescent="0.25">
      <c r="A254" s="3"/>
      <c r="C254" s="3"/>
      <c r="D254" s="3"/>
      <c r="E254" s="3"/>
      <c r="F254" s="3"/>
      <c r="G254" s="3"/>
      <c r="H254" s="3"/>
    </row>
    <row r="255" spans="1:8" s="4" customFormat="1" x14ac:dyDescent="0.25">
      <c r="A255" s="3"/>
      <c r="C255" s="3"/>
      <c r="D255" s="3"/>
      <c r="E255" s="3"/>
      <c r="F255" s="3"/>
      <c r="G255" s="3"/>
      <c r="H255" s="3"/>
    </row>
    <row r="256" spans="1:8" s="4" customFormat="1" x14ac:dyDescent="0.25">
      <c r="A256" s="3"/>
      <c r="C256" s="3"/>
      <c r="D256" s="3"/>
      <c r="E256" s="3"/>
      <c r="F256" s="3"/>
      <c r="G256" s="3"/>
      <c r="H256" s="3"/>
    </row>
    <row r="257" spans="1:8" s="4" customFormat="1" x14ac:dyDescent="0.25">
      <c r="A257" s="3"/>
      <c r="C257" s="3"/>
      <c r="D257" s="3"/>
      <c r="E257" s="3"/>
      <c r="F257" s="3"/>
      <c r="G257" s="3"/>
      <c r="H257" s="3"/>
    </row>
    <row r="258" spans="1:8" s="4" customFormat="1" x14ac:dyDescent="0.25">
      <c r="A258" s="3"/>
      <c r="C258" s="3"/>
      <c r="D258" s="3"/>
      <c r="E258" s="3"/>
      <c r="F258" s="3"/>
      <c r="G258" s="3"/>
      <c r="H258" s="3"/>
    </row>
    <row r="259" spans="1:8" s="4" customFormat="1" x14ac:dyDescent="0.25">
      <c r="A259" s="3"/>
      <c r="C259" s="3"/>
      <c r="D259" s="3"/>
      <c r="E259" s="3"/>
      <c r="F259" s="3"/>
      <c r="G259" s="3"/>
      <c r="H259" s="3"/>
    </row>
    <row r="260" spans="1:8" s="4" customFormat="1" x14ac:dyDescent="0.25">
      <c r="A260" s="3"/>
      <c r="C260" s="3"/>
      <c r="D260" s="3"/>
      <c r="E260" s="3"/>
      <c r="F260" s="3"/>
      <c r="G260" s="3"/>
      <c r="H260" s="3"/>
    </row>
    <row r="261" spans="1:8" s="4" customFormat="1" x14ac:dyDescent="0.25">
      <c r="A261" s="3"/>
      <c r="C261" s="3"/>
      <c r="D261" s="3"/>
      <c r="E261" s="3"/>
      <c r="F261" s="3"/>
      <c r="G261" s="3"/>
      <c r="H261" s="3"/>
    </row>
    <row r="262" spans="1:8" s="4" customFormat="1" x14ac:dyDescent="0.25">
      <c r="A262" s="3"/>
      <c r="C262" s="3"/>
      <c r="D262" s="3"/>
      <c r="E262" s="3"/>
      <c r="F262" s="3"/>
      <c r="G262" s="3"/>
      <c r="H262" s="3"/>
    </row>
    <row r="263" spans="1:8" s="4" customFormat="1" x14ac:dyDescent="0.25">
      <c r="A263" s="3"/>
      <c r="C263" s="3"/>
      <c r="D263" s="3"/>
      <c r="E263" s="3"/>
      <c r="F263" s="3"/>
      <c r="G263" s="3"/>
      <c r="H263" s="3"/>
    </row>
    <row r="264" spans="1:8" s="4" customFormat="1" x14ac:dyDescent="0.25">
      <c r="A264" s="3"/>
      <c r="C264" s="3"/>
      <c r="D264" s="3"/>
      <c r="E264" s="3"/>
      <c r="F264" s="3"/>
      <c r="G264" s="3"/>
      <c r="H264" s="3"/>
    </row>
    <row r="265" spans="1:8" s="4" customFormat="1" x14ac:dyDescent="0.25">
      <c r="A265" s="3"/>
      <c r="C265" s="3"/>
      <c r="D265" s="3"/>
      <c r="E265" s="3"/>
      <c r="F265" s="3"/>
      <c r="G265" s="3"/>
      <c r="H265" s="3"/>
    </row>
    <row r="266" spans="1:8" s="4" customFormat="1" x14ac:dyDescent="0.25">
      <c r="A266" s="3"/>
      <c r="C266" s="3"/>
      <c r="D266" s="3"/>
      <c r="E266" s="3"/>
      <c r="F266" s="3"/>
      <c r="G266" s="3"/>
      <c r="H266" s="3"/>
    </row>
    <row r="267" spans="1:8" s="4" customFormat="1" x14ac:dyDescent="0.25">
      <c r="A267" s="3"/>
      <c r="C267" s="3"/>
      <c r="D267" s="3"/>
      <c r="E267" s="3"/>
      <c r="F267" s="3"/>
      <c r="G267" s="3"/>
      <c r="H267" s="3"/>
    </row>
    <row r="268" spans="1:8" s="4" customFormat="1" x14ac:dyDescent="0.25">
      <c r="A268" s="3"/>
      <c r="C268" s="3"/>
      <c r="D268" s="3"/>
      <c r="E268" s="3"/>
      <c r="F268" s="3"/>
      <c r="G268" s="3"/>
      <c r="H268" s="3"/>
    </row>
    <row r="269" spans="1:8" s="4" customFormat="1" x14ac:dyDescent="0.25">
      <c r="A269" s="3"/>
      <c r="C269" s="3"/>
      <c r="D269" s="3"/>
      <c r="E269" s="3"/>
      <c r="F269" s="3"/>
      <c r="G269" s="3"/>
      <c r="H269" s="3"/>
    </row>
    <row r="270" spans="1:8" s="4" customFormat="1" x14ac:dyDescent="0.25">
      <c r="A270" s="3"/>
      <c r="C270" s="3"/>
      <c r="D270" s="3"/>
      <c r="E270" s="3"/>
      <c r="F270" s="3"/>
      <c r="G270" s="3"/>
      <c r="H270" s="3"/>
    </row>
    <row r="271" spans="1:8" s="4" customFormat="1" x14ac:dyDescent="0.25">
      <c r="A271" s="3"/>
      <c r="C271" s="3"/>
      <c r="D271" s="3"/>
      <c r="E271" s="3"/>
      <c r="F271" s="3"/>
      <c r="G271" s="3"/>
      <c r="H271" s="3"/>
    </row>
    <row r="272" spans="1:8" s="4" customFormat="1" x14ac:dyDescent="0.25">
      <c r="A272" s="3"/>
      <c r="C272" s="3"/>
      <c r="D272" s="3"/>
      <c r="E272" s="3"/>
      <c r="F272" s="3"/>
      <c r="G272" s="3"/>
      <c r="H272" s="3"/>
    </row>
    <row r="273" spans="1:8" s="4" customFormat="1" x14ac:dyDescent="0.25">
      <c r="A273" s="3"/>
      <c r="C273" s="3"/>
      <c r="D273" s="3"/>
      <c r="E273" s="3"/>
      <c r="F273" s="3"/>
      <c r="G273" s="3"/>
      <c r="H273" s="3"/>
    </row>
    <row r="274" spans="1:8" s="4" customFormat="1" x14ac:dyDescent="0.25">
      <c r="A274" s="3"/>
      <c r="C274" s="3"/>
      <c r="D274" s="3"/>
      <c r="E274" s="3"/>
      <c r="F274" s="3"/>
      <c r="G274" s="3"/>
      <c r="H274" s="3"/>
    </row>
    <row r="275" spans="1:8" s="4" customFormat="1" x14ac:dyDescent="0.25">
      <c r="A275" s="3"/>
      <c r="C275" s="3"/>
      <c r="D275" s="3"/>
      <c r="E275" s="3"/>
      <c r="F275" s="3"/>
      <c r="G275" s="3"/>
      <c r="H275" s="3"/>
    </row>
    <row r="276" spans="1:8" s="4" customFormat="1" x14ac:dyDescent="0.25">
      <c r="A276" s="3"/>
      <c r="C276" s="3"/>
      <c r="D276" s="3"/>
      <c r="E276" s="3"/>
      <c r="F276" s="3"/>
      <c r="G276" s="3"/>
      <c r="H276" s="3"/>
    </row>
    <row r="277" spans="1:8" s="4" customFormat="1" x14ac:dyDescent="0.25">
      <c r="A277" s="3"/>
      <c r="C277" s="3"/>
      <c r="D277" s="3"/>
      <c r="E277" s="3"/>
      <c r="F277" s="3"/>
      <c r="G277" s="3"/>
      <c r="H277" s="3"/>
    </row>
    <row r="278" spans="1:8" s="4" customFormat="1" x14ac:dyDescent="0.25">
      <c r="A278" s="3"/>
      <c r="C278" s="3"/>
      <c r="D278" s="3"/>
      <c r="E278" s="3"/>
      <c r="F278" s="3"/>
      <c r="G278" s="3"/>
      <c r="H278" s="3"/>
    </row>
    <row r="279" spans="1:8" s="4" customFormat="1" x14ac:dyDescent="0.25">
      <c r="A279" s="3"/>
      <c r="C279" s="3"/>
      <c r="D279" s="3"/>
      <c r="E279" s="3"/>
      <c r="F279" s="3"/>
      <c r="G279" s="3"/>
      <c r="H279" s="3"/>
    </row>
    <row r="280" spans="1:8" s="4" customFormat="1" x14ac:dyDescent="0.25">
      <c r="A280" s="3"/>
      <c r="C280" s="3"/>
      <c r="D280" s="3"/>
      <c r="E280" s="3"/>
      <c r="F280" s="3"/>
      <c r="G280" s="3"/>
      <c r="H280" s="3"/>
    </row>
    <row r="281" spans="1:8" s="4" customFormat="1" x14ac:dyDescent="0.25">
      <c r="A281" s="3"/>
      <c r="C281" s="3"/>
      <c r="D281" s="3"/>
      <c r="E281" s="3"/>
      <c r="F281" s="3"/>
      <c r="G281" s="3"/>
      <c r="H281" s="3"/>
    </row>
    <row r="282" spans="1:8" s="4" customFormat="1" x14ac:dyDescent="0.25">
      <c r="A282" s="3"/>
      <c r="C282" s="3"/>
      <c r="D282" s="3"/>
      <c r="E282" s="3"/>
      <c r="F282" s="3"/>
      <c r="G282" s="3"/>
      <c r="H282" s="3"/>
    </row>
    <row r="283" spans="1:8" s="4" customFormat="1" x14ac:dyDescent="0.25">
      <c r="A283" s="3"/>
      <c r="C283" s="3"/>
      <c r="D283" s="3"/>
      <c r="E283" s="3"/>
      <c r="F283" s="3"/>
      <c r="G283" s="3"/>
      <c r="H283" s="3"/>
    </row>
    <row r="284" spans="1:8" s="4" customFormat="1" x14ac:dyDescent="0.25">
      <c r="A284" s="3"/>
      <c r="C284" s="3"/>
      <c r="D284" s="3"/>
      <c r="E284" s="3"/>
      <c r="F284" s="3"/>
      <c r="G284" s="3"/>
      <c r="H284" s="3"/>
    </row>
    <row r="285" spans="1:8" s="4" customFormat="1" x14ac:dyDescent="0.25">
      <c r="A285" s="3"/>
      <c r="C285" s="3"/>
      <c r="D285" s="3"/>
      <c r="E285" s="3"/>
      <c r="F285" s="3"/>
      <c r="G285" s="3"/>
      <c r="H285" s="3"/>
    </row>
    <row r="286" spans="1:8" s="4" customFormat="1" x14ac:dyDescent="0.25">
      <c r="A286" s="3"/>
      <c r="C286" s="3"/>
      <c r="D286" s="3"/>
      <c r="E286" s="3"/>
      <c r="F286" s="3"/>
      <c r="G286" s="3"/>
      <c r="H286" s="3"/>
    </row>
    <row r="287" spans="1:8" s="4" customFormat="1" x14ac:dyDescent="0.25">
      <c r="A287" s="3"/>
      <c r="C287" s="3"/>
      <c r="D287" s="3"/>
      <c r="E287" s="3"/>
      <c r="F287" s="3"/>
      <c r="G287" s="3"/>
      <c r="H287" s="3"/>
    </row>
    <row r="288" spans="1:8" s="4" customFormat="1" x14ac:dyDescent="0.25">
      <c r="A288" s="3"/>
      <c r="C288" s="3"/>
      <c r="D288" s="3"/>
      <c r="E288" s="3"/>
      <c r="F288" s="3"/>
      <c r="G288" s="3"/>
      <c r="H288" s="3"/>
    </row>
    <row r="289" spans="1:8" s="4" customFormat="1" x14ac:dyDescent="0.25">
      <c r="A289" s="3"/>
      <c r="C289" s="3"/>
      <c r="D289" s="3"/>
      <c r="E289" s="3"/>
      <c r="F289" s="3"/>
      <c r="G289" s="3"/>
      <c r="H289" s="3"/>
    </row>
    <row r="290" spans="1:8" s="4" customFormat="1" x14ac:dyDescent="0.25">
      <c r="A290" s="3"/>
      <c r="C290" s="3"/>
      <c r="D290" s="3"/>
      <c r="E290" s="3"/>
      <c r="F290" s="3"/>
      <c r="G290" s="3"/>
      <c r="H290" s="3"/>
    </row>
    <row r="291" spans="1:8" s="4" customFormat="1" x14ac:dyDescent="0.25">
      <c r="A291" s="3"/>
      <c r="C291" s="3"/>
      <c r="D291" s="3"/>
      <c r="E291" s="3"/>
      <c r="F291" s="3"/>
      <c r="G291" s="3"/>
      <c r="H291" s="3"/>
    </row>
    <row r="292" spans="1:8" s="4" customFormat="1" x14ac:dyDescent="0.25">
      <c r="A292" s="3"/>
      <c r="C292" s="3"/>
      <c r="D292" s="3"/>
      <c r="E292" s="3"/>
      <c r="F292" s="3"/>
      <c r="G292" s="3"/>
      <c r="H292" s="3"/>
    </row>
    <row r="293" spans="1:8" s="4" customFormat="1" x14ac:dyDescent="0.25">
      <c r="A293" s="3"/>
      <c r="C293" s="3"/>
      <c r="D293" s="3"/>
      <c r="E293" s="3"/>
      <c r="F293" s="3"/>
      <c r="G293" s="3"/>
      <c r="H293" s="3"/>
    </row>
    <row r="294" spans="1:8" s="4" customFormat="1" x14ac:dyDescent="0.25">
      <c r="A294" s="3"/>
      <c r="C294" s="3"/>
      <c r="D294" s="3"/>
      <c r="E294" s="3"/>
      <c r="F294" s="3"/>
      <c r="G294" s="3"/>
      <c r="H294" s="3"/>
    </row>
    <row r="295" spans="1:8" s="4" customFormat="1" x14ac:dyDescent="0.25">
      <c r="A295" s="3"/>
      <c r="C295" s="3"/>
      <c r="D295" s="3"/>
      <c r="E295" s="3"/>
      <c r="F295" s="3"/>
      <c r="G295" s="3"/>
      <c r="H295" s="3"/>
    </row>
    <row r="296" spans="1:8" s="4" customFormat="1" x14ac:dyDescent="0.25">
      <c r="A296" s="3"/>
      <c r="C296" s="3"/>
      <c r="D296" s="3"/>
      <c r="E296" s="3"/>
      <c r="F296" s="3"/>
      <c r="G296" s="3"/>
      <c r="H296" s="3"/>
    </row>
    <row r="297" spans="1:8" s="4" customFormat="1" x14ac:dyDescent="0.25">
      <c r="A297" s="3"/>
      <c r="C297" s="3"/>
      <c r="D297" s="3"/>
      <c r="E297" s="3"/>
      <c r="F297" s="3"/>
      <c r="G297" s="3"/>
      <c r="H297" s="3"/>
    </row>
    <row r="298" spans="1:8" s="4" customFormat="1" x14ac:dyDescent="0.25">
      <c r="A298" s="3"/>
      <c r="C298" s="3"/>
      <c r="D298" s="3"/>
      <c r="E298" s="3"/>
      <c r="F298" s="3"/>
      <c r="G298" s="3"/>
      <c r="H298" s="3"/>
    </row>
    <row r="299" spans="1:8" s="4" customFormat="1" x14ac:dyDescent="0.25">
      <c r="A299" s="3"/>
      <c r="C299" s="3"/>
      <c r="D299" s="3"/>
      <c r="E299" s="3"/>
      <c r="F299" s="3"/>
      <c r="G299" s="3"/>
      <c r="H299" s="3"/>
    </row>
    <row r="300" spans="1:8" s="4" customFormat="1" x14ac:dyDescent="0.25">
      <c r="A300" s="3"/>
      <c r="C300" s="3"/>
      <c r="D300" s="3"/>
      <c r="E300" s="3"/>
      <c r="F300" s="3"/>
      <c r="G300" s="3"/>
      <c r="H300" s="3"/>
    </row>
    <row r="301" spans="1:8" s="4" customFormat="1" x14ac:dyDescent="0.25">
      <c r="A301" s="3"/>
      <c r="C301" s="3"/>
      <c r="D301" s="3"/>
      <c r="E301" s="3"/>
      <c r="F301" s="3"/>
      <c r="G301" s="3"/>
      <c r="H301" s="3"/>
    </row>
    <row r="302" spans="1:8" s="4" customFormat="1" x14ac:dyDescent="0.25">
      <c r="A302" s="3"/>
      <c r="C302" s="3"/>
      <c r="D302" s="3"/>
      <c r="E302" s="3"/>
      <c r="F302" s="3"/>
      <c r="G302" s="3"/>
      <c r="H302" s="3"/>
    </row>
    <row r="303" spans="1:8" s="4" customFormat="1" x14ac:dyDescent="0.25">
      <c r="A303" s="3"/>
      <c r="C303" s="3"/>
      <c r="D303" s="3"/>
      <c r="E303" s="3"/>
      <c r="F303" s="3"/>
      <c r="G303" s="3"/>
      <c r="H303" s="3"/>
    </row>
    <row r="304" spans="1:8" s="4" customFormat="1" x14ac:dyDescent="0.25">
      <c r="A304" s="3"/>
      <c r="C304" s="3"/>
      <c r="D304" s="3"/>
      <c r="E304" s="3"/>
      <c r="F304" s="3"/>
      <c r="G304" s="3"/>
      <c r="H304" s="3"/>
    </row>
    <row r="305" spans="1:8" s="4" customFormat="1" x14ac:dyDescent="0.25">
      <c r="A305" s="3"/>
      <c r="C305" s="3"/>
      <c r="D305" s="3"/>
      <c r="E305" s="3"/>
      <c r="F305" s="3"/>
      <c r="G305" s="3"/>
      <c r="H305" s="3"/>
    </row>
    <row r="306" spans="1:8" s="4" customFormat="1" x14ac:dyDescent="0.25">
      <c r="A306" s="3"/>
      <c r="C306" s="3"/>
      <c r="D306" s="3"/>
      <c r="E306" s="3"/>
      <c r="F306" s="3"/>
      <c r="G306" s="3"/>
      <c r="H306" s="3"/>
    </row>
    <row r="307" spans="1:8" s="4" customFormat="1" x14ac:dyDescent="0.25">
      <c r="A307" s="3"/>
      <c r="C307" s="3"/>
      <c r="D307" s="3"/>
      <c r="E307" s="3"/>
      <c r="F307" s="3"/>
      <c r="G307" s="3"/>
      <c r="H307" s="3"/>
    </row>
    <row r="308" spans="1:8" s="4" customFormat="1" x14ac:dyDescent="0.25">
      <c r="A308" s="3"/>
      <c r="C308" s="3"/>
      <c r="D308" s="3"/>
      <c r="E308" s="3"/>
      <c r="F308" s="3"/>
      <c r="G308" s="3"/>
      <c r="H308" s="3"/>
    </row>
    <row r="309" spans="1:8" s="4" customFormat="1" x14ac:dyDescent="0.25">
      <c r="A309" s="3"/>
      <c r="C309" s="3"/>
      <c r="D309" s="3"/>
      <c r="E309" s="3"/>
      <c r="F309" s="3"/>
      <c r="G309" s="3"/>
      <c r="H309" s="3"/>
    </row>
    <row r="310" spans="1:8" s="4" customFormat="1" x14ac:dyDescent="0.25">
      <c r="A310" s="3"/>
      <c r="C310" s="3"/>
      <c r="D310" s="3"/>
      <c r="E310" s="3"/>
      <c r="F310" s="3"/>
      <c r="G310" s="3"/>
      <c r="H310" s="3"/>
    </row>
    <row r="311" spans="1:8" s="4" customFormat="1" x14ac:dyDescent="0.25">
      <c r="A311" s="3"/>
      <c r="C311" s="3"/>
      <c r="D311" s="3"/>
      <c r="E311" s="3"/>
      <c r="F311" s="3"/>
      <c r="G311" s="3"/>
      <c r="H311" s="3"/>
    </row>
    <row r="312" spans="1:8" s="4" customFormat="1" x14ac:dyDescent="0.25">
      <c r="A312" s="3"/>
      <c r="C312" s="3"/>
      <c r="D312" s="3"/>
      <c r="E312" s="3"/>
      <c r="F312" s="3"/>
      <c r="G312" s="3"/>
      <c r="H312" s="3"/>
    </row>
    <row r="313" spans="1:8" s="4" customFormat="1" x14ac:dyDescent="0.25">
      <c r="A313" s="3"/>
      <c r="C313" s="3"/>
      <c r="D313" s="3"/>
      <c r="E313" s="3"/>
      <c r="F313" s="3"/>
      <c r="G313" s="3"/>
      <c r="H313" s="3"/>
    </row>
    <row r="314" spans="1:8" s="4" customFormat="1" x14ac:dyDescent="0.25">
      <c r="A314" s="3"/>
      <c r="C314" s="3"/>
      <c r="D314" s="3"/>
      <c r="E314" s="3"/>
      <c r="F314" s="3"/>
      <c r="G314" s="3"/>
      <c r="H314" s="3"/>
    </row>
    <row r="315" spans="1:8" s="4" customFormat="1" x14ac:dyDescent="0.25">
      <c r="A315" s="3"/>
      <c r="C315" s="3"/>
      <c r="D315" s="3"/>
      <c r="E315" s="3"/>
      <c r="F315" s="3"/>
      <c r="G315" s="3"/>
      <c r="H315" s="3"/>
    </row>
    <row r="316" spans="1:8" s="4" customFormat="1" x14ac:dyDescent="0.25">
      <c r="A316" s="3"/>
      <c r="C316" s="3"/>
      <c r="D316" s="3"/>
      <c r="E316" s="3"/>
      <c r="F316" s="3"/>
      <c r="G316" s="3"/>
      <c r="H316" s="3"/>
    </row>
    <row r="317" spans="1:8" s="4" customFormat="1" x14ac:dyDescent="0.25">
      <c r="A317" s="3"/>
      <c r="C317" s="3"/>
      <c r="D317" s="3"/>
      <c r="E317" s="3"/>
      <c r="F317" s="3"/>
      <c r="G317" s="3"/>
      <c r="H317" s="3"/>
    </row>
    <row r="318" spans="1:8" s="4" customFormat="1" x14ac:dyDescent="0.25">
      <c r="A318" s="3"/>
      <c r="C318" s="3"/>
      <c r="D318" s="3"/>
      <c r="E318" s="3"/>
      <c r="F318" s="3"/>
      <c r="G318" s="3"/>
      <c r="H318" s="3"/>
    </row>
    <row r="319" spans="1:8" s="4" customFormat="1" x14ac:dyDescent="0.25">
      <c r="A319" s="3"/>
      <c r="C319" s="3"/>
      <c r="D319" s="3"/>
      <c r="E319" s="3"/>
      <c r="F319" s="3"/>
      <c r="G319" s="3"/>
      <c r="H319" s="3"/>
    </row>
    <row r="320" spans="1:8" s="4" customFormat="1" x14ac:dyDescent="0.25">
      <c r="A320" s="3"/>
      <c r="C320" s="3"/>
      <c r="D320" s="3"/>
      <c r="E320" s="3"/>
      <c r="F320" s="3"/>
      <c r="G320" s="3"/>
      <c r="H320" s="3"/>
    </row>
    <row r="321" spans="1:8" s="4" customFormat="1" x14ac:dyDescent="0.25">
      <c r="A321" s="3"/>
      <c r="C321" s="3"/>
      <c r="D321" s="3"/>
      <c r="E321" s="3"/>
      <c r="F321" s="3"/>
      <c r="G321" s="3"/>
      <c r="H321" s="3"/>
    </row>
    <row r="322" spans="1:8" s="4" customFormat="1" x14ac:dyDescent="0.25">
      <c r="A322" s="3"/>
      <c r="C322" s="3"/>
      <c r="D322" s="3"/>
      <c r="E322" s="3"/>
      <c r="F322" s="3"/>
      <c r="G322" s="3"/>
      <c r="H322" s="3"/>
    </row>
    <row r="323" spans="1:8" s="4" customFormat="1" x14ac:dyDescent="0.25">
      <c r="A323" s="3"/>
      <c r="C323" s="3"/>
      <c r="D323" s="3"/>
      <c r="E323" s="3"/>
      <c r="F323" s="3"/>
      <c r="G323" s="3"/>
      <c r="H323" s="3"/>
    </row>
    <row r="324" spans="1:8" s="4" customFormat="1" x14ac:dyDescent="0.25">
      <c r="A324" s="3"/>
      <c r="C324" s="3"/>
      <c r="D324" s="3"/>
      <c r="E324" s="3"/>
      <c r="F324" s="3"/>
      <c r="G324" s="3"/>
      <c r="H324" s="3"/>
    </row>
    <row r="325" spans="1:8" s="4" customFormat="1" x14ac:dyDescent="0.25">
      <c r="A325" s="3"/>
      <c r="C325" s="3"/>
      <c r="D325" s="3"/>
      <c r="E325" s="3"/>
      <c r="F325" s="3"/>
      <c r="G325" s="3"/>
      <c r="H325" s="3"/>
    </row>
    <row r="326" spans="1:8" s="4" customFormat="1" x14ac:dyDescent="0.25">
      <c r="A326" s="3"/>
      <c r="C326" s="3"/>
      <c r="D326" s="3"/>
      <c r="E326" s="3"/>
      <c r="F326" s="3"/>
      <c r="G326" s="3"/>
      <c r="H326" s="3"/>
    </row>
    <row r="327" spans="1:8" s="4" customFormat="1" x14ac:dyDescent="0.25">
      <c r="A327" s="3"/>
      <c r="C327" s="3"/>
      <c r="D327" s="3"/>
      <c r="E327" s="3"/>
      <c r="F327" s="3"/>
      <c r="G327" s="3"/>
      <c r="H327" s="3"/>
    </row>
    <row r="328" spans="1:8" s="4" customFormat="1" x14ac:dyDescent="0.25">
      <c r="A328" s="3"/>
      <c r="C328" s="3"/>
      <c r="D328" s="3"/>
      <c r="E328" s="3"/>
      <c r="F328" s="3"/>
      <c r="G328" s="3"/>
      <c r="H328" s="3"/>
    </row>
    <row r="329" spans="1:8" s="4" customFormat="1" x14ac:dyDescent="0.25">
      <c r="A329" s="3"/>
      <c r="C329" s="3"/>
      <c r="D329" s="3"/>
      <c r="E329" s="3"/>
      <c r="F329" s="3"/>
      <c r="G329" s="3"/>
      <c r="H329" s="3"/>
    </row>
    <row r="330" spans="1:8" s="4" customFormat="1" x14ac:dyDescent="0.25">
      <c r="A330" s="3"/>
      <c r="C330" s="3"/>
      <c r="D330" s="3"/>
      <c r="E330" s="3"/>
      <c r="F330" s="3"/>
      <c r="G330" s="3"/>
      <c r="H330" s="3"/>
    </row>
    <row r="331" spans="1:8" s="4" customFormat="1" x14ac:dyDescent="0.25">
      <c r="A331" s="3"/>
      <c r="C331" s="3"/>
      <c r="D331" s="3"/>
      <c r="E331" s="3"/>
      <c r="F331" s="3"/>
      <c r="G331" s="3"/>
      <c r="H331" s="3"/>
    </row>
    <row r="332" spans="1:8" s="4" customFormat="1" x14ac:dyDescent="0.25">
      <c r="A332" s="3"/>
      <c r="C332" s="3"/>
      <c r="D332" s="3"/>
      <c r="E332" s="3"/>
      <c r="F332" s="3"/>
      <c r="G332" s="3"/>
      <c r="H332" s="3"/>
    </row>
    <row r="333" spans="1:8" s="4" customFormat="1" x14ac:dyDescent="0.25">
      <c r="A333" s="3"/>
      <c r="C333" s="3"/>
      <c r="D333" s="3"/>
      <c r="E333" s="3"/>
      <c r="F333" s="3"/>
      <c r="G333" s="3"/>
      <c r="H333" s="3"/>
    </row>
    <row r="334" spans="1:8" s="4" customFormat="1" x14ac:dyDescent="0.25">
      <c r="A334" s="3"/>
      <c r="C334" s="3"/>
      <c r="D334" s="3"/>
      <c r="E334" s="3"/>
      <c r="F334" s="3"/>
      <c r="G334" s="3"/>
      <c r="H334" s="3"/>
    </row>
    <row r="335" spans="1:8" s="4" customFormat="1" x14ac:dyDescent="0.25">
      <c r="A335" s="3"/>
      <c r="C335" s="3"/>
      <c r="D335" s="3"/>
      <c r="E335" s="3"/>
      <c r="F335" s="3"/>
      <c r="G335" s="3"/>
      <c r="H335" s="3"/>
    </row>
    <row r="336" spans="1:8" s="4" customFormat="1" x14ac:dyDescent="0.25">
      <c r="A336" s="3"/>
      <c r="C336" s="3"/>
      <c r="D336" s="3"/>
      <c r="E336" s="3"/>
      <c r="F336" s="3"/>
      <c r="G336" s="3"/>
      <c r="H336" s="3"/>
    </row>
    <row r="337" spans="1:8" s="4" customFormat="1" x14ac:dyDescent="0.25">
      <c r="A337" s="3"/>
      <c r="C337" s="3"/>
      <c r="D337" s="3"/>
      <c r="E337" s="3"/>
      <c r="F337" s="3"/>
      <c r="G337" s="3"/>
      <c r="H337" s="3"/>
    </row>
    <row r="338" spans="1:8" s="4" customFormat="1" x14ac:dyDescent="0.25">
      <c r="A338" s="3"/>
      <c r="C338" s="3"/>
      <c r="D338" s="3"/>
      <c r="E338" s="3"/>
      <c r="F338" s="3"/>
      <c r="G338" s="3"/>
      <c r="H338" s="3"/>
    </row>
    <row r="339" spans="1:8" s="4" customFormat="1" x14ac:dyDescent="0.25">
      <c r="A339" s="3"/>
      <c r="C339" s="3"/>
      <c r="D339" s="3"/>
      <c r="E339" s="3"/>
      <c r="F339" s="3"/>
      <c r="G339" s="3"/>
      <c r="H339" s="3"/>
    </row>
    <row r="340" spans="1:8" s="4" customFormat="1" x14ac:dyDescent="0.25">
      <c r="A340" s="3"/>
      <c r="C340" s="3"/>
      <c r="D340" s="3"/>
      <c r="E340" s="3"/>
      <c r="F340" s="3"/>
      <c r="G340" s="3"/>
      <c r="H340" s="3"/>
    </row>
    <row r="341" spans="1:8" s="4" customFormat="1" x14ac:dyDescent="0.25">
      <c r="A341" s="3"/>
      <c r="C341" s="3"/>
      <c r="D341" s="3"/>
      <c r="E341" s="3"/>
      <c r="F341" s="3"/>
      <c r="G341" s="3"/>
      <c r="H341" s="3"/>
    </row>
    <row r="342" spans="1:8" s="4" customFormat="1" x14ac:dyDescent="0.25">
      <c r="A342" s="3"/>
      <c r="C342" s="3"/>
      <c r="D342" s="3"/>
      <c r="E342" s="3"/>
      <c r="F342" s="3"/>
      <c r="G342" s="3"/>
      <c r="H342" s="3"/>
    </row>
    <row r="343" spans="1:8" s="4" customFormat="1" x14ac:dyDescent="0.25">
      <c r="A343" s="3"/>
      <c r="C343" s="3"/>
      <c r="D343" s="3"/>
      <c r="E343" s="3"/>
      <c r="F343" s="3"/>
      <c r="G343" s="3"/>
      <c r="H343" s="3"/>
    </row>
    <row r="344" spans="1:8" s="4" customFormat="1" x14ac:dyDescent="0.25">
      <c r="A344" s="3"/>
      <c r="C344" s="3"/>
      <c r="D344" s="3"/>
      <c r="E344" s="3"/>
      <c r="F344" s="3"/>
      <c r="G344" s="3"/>
      <c r="H344" s="3"/>
    </row>
    <row r="345" spans="1:8" s="4" customFormat="1" x14ac:dyDescent="0.25">
      <c r="A345" s="3"/>
      <c r="C345" s="3"/>
      <c r="D345" s="3"/>
      <c r="E345" s="3"/>
      <c r="F345" s="3"/>
      <c r="G345" s="3"/>
      <c r="H345" s="3"/>
    </row>
    <row r="346" spans="1:8" s="4" customFormat="1" x14ac:dyDescent="0.25">
      <c r="A346" s="3"/>
      <c r="C346" s="3"/>
      <c r="D346" s="3"/>
      <c r="E346" s="3"/>
      <c r="F346" s="3"/>
      <c r="G346" s="3"/>
      <c r="H346" s="3"/>
    </row>
    <row r="347" spans="1:8" s="4" customFormat="1" x14ac:dyDescent="0.25">
      <c r="A347" s="3"/>
      <c r="C347" s="3"/>
      <c r="D347" s="3"/>
      <c r="E347" s="3"/>
      <c r="F347" s="3"/>
      <c r="G347" s="3"/>
      <c r="H347" s="3"/>
    </row>
    <row r="348" spans="1:8" s="4" customFormat="1" x14ac:dyDescent="0.25">
      <c r="A348" s="3"/>
      <c r="C348" s="3"/>
      <c r="D348" s="3"/>
      <c r="E348" s="3"/>
      <c r="F348" s="3"/>
      <c r="G348" s="3"/>
      <c r="H348" s="3"/>
    </row>
    <row r="349" spans="1:8" s="4" customFormat="1" x14ac:dyDescent="0.25">
      <c r="A349" s="3"/>
      <c r="C349" s="3"/>
      <c r="D349" s="3"/>
      <c r="E349" s="3"/>
      <c r="F349" s="3"/>
      <c r="G349" s="3"/>
      <c r="H349" s="3"/>
    </row>
    <row r="350" spans="1:8" s="4" customFormat="1" x14ac:dyDescent="0.25">
      <c r="A350" s="3"/>
      <c r="C350" s="3"/>
      <c r="D350" s="3"/>
      <c r="E350" s="3"/>
      <c r="F350" s="3"/>
      <c r="G350" s="3"/>
      <c r="H350" s="3"/>
    </row>
    <row r="351" spans="1:8" s="4" customFormat="1" x14ac:dyDescent="0.25">
      <c r="A351" s="3"/>
      <c r="C351" s="3"/>
      <c r="D351" s="3"/>
      <c r="E351" s="3"/>
      <c r="F351" s="3"/>
      <c r="G351" s="3"/>
      <c r="H351" s="3"/>
    </row>
    <row r="352" spans="1:8" s="4" customFormat="1" x14ac:dyDescent="0.25">
      <c r="A352" s="3"/>
      <c r="C352" s="3"/>
      <c r="D352" s="3"/>
      <c r="E352" s="3"/>
      <c r="F352" s="3"/>
      <c r="G352" s="3"/>
      <c r="H352" s="3"/>
    </row>
    <row r="353" spans="1:8" s="4" customFormat="1" x14ac:dyDescent="0.25">
      <c r="A353" s="3"/>
      <c r="C353" s="3"/>
      <c r="D353" s="3"/>
      <c r="E353" s="3"/>
      <c r="F353" s="3"/>
      <c r="G353" s="3"/>
      <c r="H353" s="3"/>
    </row>
    <row r="354" spans="1:8" s="4" customFormat="1" x14ac:dyDescent="0.25">
      <c r="A354" s="3"/>
      <c r="C354" s="3"/>
      <c r="D354" s="3"/>
      <c r="E354" s="3"/>
      <c r="F354" s="3"/>
      <c r="G354" s="3"/>
      <c r="H354" s="3"/>
    </row>
    <row r="355" spans="1:8" s="4" customFormat="1" x14ac:dyDescent="0.25">
      <c r="A355" s="3"/>
      <c r="C355" s="3"/>
      <c r="D355" s="3"/>
      <c r="E355" s="3"/>
      <c r="F355" s="3"/>
      <c r="G355" s="3"/>
      <c r="H355" s="3"/>
    </row>
    <row r="356" spans="1:8" s="4" customFormat="1" x14ac:dyDescent="0.25">
      <c r="A356" s="3"/>
      <c r="C356" s="3"/>
      <c r="D356" s="3"/>
      <c r="E356" s="3"/>
      <c r="F356" s="3"/>
      <c r="G356" s="3"/>
      <c r="H356" s="3"/>
    </row>
    <row r="357" spans="1:8" s="4" customFormat="1" x14ac:dyDescent="0.25">
      <c r="A357" s="3"/>
      <c r="C357" s="3"/>
      <c r="D357" s="3"/>
      <c r="E357" s="3"/>
      <c r="F357" s="3"/>
      <c r="G357" s="3"/>
      <c r="H357" s="3"/>
    </row>
    <row r="358" spans="1:8" s="4" customFormat="1" x14ac:dyDescent="0.25">
      <c r="A358" s="3"/>
      <c r="C358" s="3"/>
      <c r="D358" s="3"/>
      <c r="E358" s="3"/>
      <c r="F358" s="3"/>
      <c r="G358" s="3"/>
      <c r="H358" s="3"/>
    </row>
    <row r="359" spans="1:8" s="4" customFormat="1" x14ac:dyDescent="0.25">
      <c r="A359" s="3"/>
      <c r="C359" s="3"/>
      <c r="D359" s="3"/>
      <c r="E359" s="3"/>
      <c r="F359" s="3"/>
      <c r="G359" s="3"/>
      <c r="H359" s="3"/>
    </row>
    <row r="360" spans="1:8" s="4" customFormat="1" x14ac:dyDescent="0.25">
      <c r="A360" s="3"/>
      <c r="C360" s="3"/>
      <c r="D360" s="3"/>
      <c r="E360" s="3"/>
      <c r="F360" s="3"/>
      <c r="G360" s="3"/>
      <c r="H360" s="3"/>
    </row>
    <row r="361" spans="1:8" s="4" customFormat="1" x14ac:dyDescent="0.25">
      <c r="A361" s="3"/>
      <c r="C361" s="3"/>
      <c r="D361" s="3"/>
      <c r="E361" s="3"/>
      <c r="F361" s="3"/>
      <c r="G361" s="3"/>
      <c r="H361" s="3"/>
    </row>
    <row r="362" spans="1:8" s="4" customFormat="1" x14ac:dyDescent="0.25">
      <c r="A362" s="3"/>
      <c r="C362" s="3"/>
      <c r="D362" s="3"/>
      <c r="E362" s="3"/>
      <c r="F362" s="3"/>
      <c r="G362" s="3"/>
      <c r="H362" s="3"/>
    </row>
    <row r="363" spans="1:8" s="4" customFormat="1" x14ac:dyDescent="0.25">
      <c r="A363" s="3"/>
      <c r="C363" s="3"/>
      <c r="D363" s="3"/>
      <c r="E363" s="3"/>
      <c r="F363" s="3"/>
      <c r="G363" s="3"/>
      <c r="H363" s="3"/>
    </row>
    <row r="364" spans="1:8" s="4" customFormat="1" x14ac:dyDescent="0.25">
      <c r="A364" s="3"/>
      <c r="C364" s="3"/>
      <c r="D364" s="3"/>
      <c r="E364" s="3"/>
      <c r="F364" s="3"/>
      <c r="G364" s="3"/>
      <c r="H364" s="3"/>
    </row>
    <row r="365" spans="1:8" s="4" customFormat="1" x14ac:dyDescent="0.25">
      <c r="A365" s="3"/>
      <c r="C365" s="3"/>
      <c r="D365" s="3"/>
      <c r="E365" s="3"/>
      <c r="F365" s="3"/>
      <c r="G365" s="3"/>
      <c r="H365" s="3"/>
    </row>
    <row r="366" spans="1:8" s="4" customFormat="1" x14ac:dyDescent="0.25">
      <c r="A366" s="3"/>
      <c r="C366" s="3"/>
      <c r="D366" s="3"/>
      <c r="E366" s="3"/>
      <c r="F366" s="3"/>
      <c r="G366" s="3"/>
      <c r="H366" s="3"/>
    </row>
    <row r="367" spans="1:8" s="4" customFormat="1" x14ac:dyDescent="0.25">
      <c r="A367" s="3"/>
      <c r="C367" s="3"/>
      <c r="D367" s="3"/>
      <c r="E367" s="3"/>
      <c r="F367" s="3"/>
      <c r="G367" s="3"/>
      <c r="H367" s="3"/>
    </row>
    <row r="368" spans="1:8" s="4" customFormat="1" x14ac:dyDescent="0.25">
      <c r="A368" s="3"/>
      <c r="C368" s="3"/>
      <c r="D368" s="3"/>
      <c r="E368" s="3"/>
      <c r="F368" s="3"/>
      <c r="G368" s="3"/>
      <c r="H368" s="3"/>
    </row>
    <row r="369" spans="1:8" s="4" customFormat="1" x14ac:dyDescent="0.25">
      <c r="A369" s="3"/>
      <c r="C369" s="3"/>
      <c r="D369" s="3"/>
      <c r="E369" s="3"/>
      <c r="F369" s="3"/>
      <c r="G369" s="3"/>
      <c r="H369" s="3"/>
    </row>
    <row r="370" spans="1:8" s="4" customFormat="1" x14ac:dyDescent="0.25">
      <c r="A370" s="3"/>
      <c r="C370" s="3"/>
      <c r="D370" s="3"/>
      <c r="E370" s="3"/>
      <c r="F370" s="3"/>
      <c r="G370" s="3"/>
      <c r="H370" s="3"/>
    </row>
    <row r="371" spans="1:8" s="4" customFormat="1" x14ac:dyDescent="0.25">
      <c r="A371" s="3"/>
      <c r="C371" s="3"/>
      <c r="D371" s="3"/>
      <c r="E371" s="3"/>
      <c r="F371" s="3"/>
      <c r="G371" s="3"/>
      <c r="H371" s="3"/>
    </row>
    <row r="372" spans="1:8" s="4" customFormat="1" x14ac:dyDescent="0.25">
      <c r="A372" s="3"/>
      <c r="C372" s="3"/>
      <c r="D372" s="3"/>
      <c r="E372" s="3"/>
      <c r="F372" s="3"/>
      <c r="G372" s="3"/>
      <c r="H372" s="3"/>
    </row>
    <row r="373" spans="1:8" s="4" customFormat="1" x14ac:dyDescent="0.25">
      <c r="A373" s="3"/>
      <c r="C373" s="3"/>
      <c r="D373" s="3"/>
      <c r="E373" s="3"/>
      <c r="F373" s="3"/>
      <c r="G373" s="3"/>
      <c r="H373" s="3"/>
    </row>
    <row r="374" spans="1:8" s="4" customFormat="1" x14ac:dyDescent="0.25">
      <c r="A374" s="3"/>
      <c r="C374" s="3"/>
      <c r="D374" s="3"/>
      <c r="E374" s="3"/>
      <c r="F374" s="3"/>
      <c r="G374" s="3"/>
      <c r="H374" s="3"/>
    </row>
    <row r="375" spans="1:8" s="4" customFormat="1" x14ac:dyDescent="0.25">
      <c r="A375" s="3"/>
      <c r="C375" s="3"/>
      <c r="D375" s="3"/>
      <c r="E375" s="3"/>
      <c r="F375" s="3"/>
      <c r="G375" s="3"/>
      <c r="H375" s="3"/>
    </row>
    <row r="376" spans="1:8" s="4" customFormat="1" x14ac:dyDescent="0.25">
      <c r="A376" s="3"/>
      <c r="C376" s="3"/>
      <c r="D376" s="3"/>
      <c r="E376" s="3"/>
      <c r="F376" s="3"/>
      <c r="G376" s="3"/>
      <c r="H376" s="3"/>
    </row>
    <row r="377" spans="1:8" s="4" customFormat="1" x14ac:dyDescent="0.25">
      <c r="A377" s="3"/>
      <c r="C377" s="3"/>
      <c r="D377" s="3"/>
      <c r="E377" s="3"/>
      <c r="F377" s="3"/>
      <c r="G377" s="3"/>
      <c r="H377" s="3"/>
    </row>
    <row r="378" spans="1:8" s="4" customFormat="1" x14ac:dyDescent="0.25">
      <c r="A378" s="3"/>
      <c r="C378" s="3"/>
      <c r="D378" s="3"/>
      <c r="E378" s="3"/>
      <c r="F378" s="3"/>
      <c r="G378" s="3"/>
      <c r="H378" s="3"/>
    </row>
    <row r="379" spans="1:8" s="4" customFormat="1" x14ac:dyDescent="0.25">
      <c r="A379" s="3"/>
      <c r="C379" s="3"/>
      <c r="D379" s="3"/>
      <c r="E379" s="3"/>
      <c r="F379" s="3"/>
      <c r="G379" s="3"/>
      <c r="H379" s="3"/>
    </row>
    <row r="380" spans="1:8" s="4" customFormat="1" x14ac:dyDescent="0.25">
      <c r="A380" s="3"/>
      <c r="C380" s="3"/>
      <c r="D380" s="3"/>
      <c r="E380" s="3"/>
      <c r="F380" s="3"/>
      <c r="G380" s="3"/>
      <c r="H380" s="3"/>
    </row>
    <row r="381" spans="1:8" s="4" customFormat="1" x14ac:dyDescent="0.25">
      <c r="A381" s="3"/>
      <c r="C381" s="3"/>
      <c r="D381" s="3"/>
      <c r="E381" s="3"/>
      <c r="F381" s="3"/>
      <c r="G381" s="3"/>
      <c r="H381" s="3"/>
    </row>
    <row r="382" spans="1:8" s="4" customFormat="1" x14ac:dyDescent="0.25">
      <c r="A382" s="3"/>
      <c r="C382" s="3"/>
      <c r="D382" s="3"/>
      <c r="E382" s="3"/>
      <c r="F382" s="3"/>
      <c r="G382" s="3"/>
      <c r="H382" s="3"/>
    </row>
    <row r="383" spans="1:8" s="4" customFormat="1" x14ac:dyDescent="0.25">
      <c r="A383" s="3"/>
      <c r="C383" s="3"/>
      <c r="D383" s="3"/>
      <c r="E383" s="3"/>
      <c r="F383" s="3"/>
      <c r="G383" s="3"/>
      <c r="H383" s="3"/>
    </row>
    <row r="384" spans="1:8" s="4" customFormat="1" x14ac:dyDescent="0.25">
      <c r="A384" s="3"/>
      <c r="C384" s="3"/>
      <c r="D384" s="3"/>
      <c r="E384" s="3"/>
      <c r="F384" s="3"/>
      <c r="G384" s="3"/>
      <c r="H384" s="3"/>
    </row>
    <row r="385" spans="1:8" s="4" customFormat="1" x14ac:dyDescent="0.25">
      <c r="A385" s="3"/>
      <c r="C385" s="3"/>
      <c r="D385" s="3"/>
      <c r="E385" s="3"/>
      <c r="F385" s="3"/>
      <c r="G385" s="3"/>
      <c r="H385" s="3"/>
    </row>
    <row r="386" spans="1:8" s="4" customFormat="1" x14ac:dyDescent="0.25">
      <c r="A386" s="3"/>
      <c r="C386" s="3"/>
      <c r="D386" s="3"/>
      <c r="E386" s="3"/>
      <c r="F386" s="3"/>
      <c r="G386" s="3"/>
      <c r="H386" s="3"/>
    </row>
    <row r="387" spans="1:8" s="4" customFormat="1" x14ac:dyDescent="0.25">
      <c r="A387" s="3"/>
      <c r="C387" s="3"/>
      <c r="D387" s="3"/>
      <c r="E387" s="3"/>
      <c r="F387" s="3"/>
      <c r="G387" s="3"/>
      <c r="H387" s="3"/>
    </row>
    <row r="388" spans="1:8" s="4" customFormat="1" x14ac:dyDescent="0.25">
      <c r="A388" s="3"/>
      <c r="C388" s="3"/>
      <c r="D388" s="3"/>
      <c r="E388" s="3"/>
      <c r="F388" s="3"/>
      <c r="G388" s="3"/>
      <c r="H388" s="3"/>
    </row>
    <row r="389" spans="1:8" s="4" customFormat="1" x14ac:dyDescent="0.25">
      <c r="A389" s="3"/>
      <c r="C389" s="3"/>
      <c r="D389" s="3"/>
      <c r="E389" s="3"/>
      <c r="F389" s="3"/>
      <c r="G389" s="3"/>
      <c r="H389" s="3"/>
    </row>
    <row r="390" spans="1:8" s="4" customFormat="1" x14ac:dyDescent="0.25">
      <c r="A390" s="3"/>
      <c r="C390" s="3"/>
      <c r="D390" s="3"/>
      <c r="E390" s="3"/>
      <c r="F390" s="3"/>
      <c r="G390" s="3"/>
      <c r="H390" s="3"/>
    </row>
    <row r="391" spans="1:8" s="4" customFormat="1" x14ac:dyDescent="0.25">
      <c r="A391" s="3"/>
      <c r="C391" s="3"/>
      <c r="D391" s="3"/>
      <c r="E391" s="3"/>
      <c r="F391" s="3"/>
      <c r="G391" s="3"/>
      <c r="H391" s="3"/>
    </row>
    <row r="392" spans="1:8" s="4" customFormat="1" x14ac:dyDescent="0.25">
      <c r="A392" s="3"/>
      <c r="C392" s="3"/>
      <c r="D392" s="3"/>
      <c r="E392" s="3"/>
      <c r="F392" s="3"/>
      <c r="G392" s="3"/>
      <c r="H392" s="3"/>
    </row>
    <row r="393" spans="1:8" s="4" customFormat="1" x14ac:dyDescent="0.25">
      <c r="A393" s="3"/>
      <c r="C393" s="3"/>
      <c r="D393" s="3"/>
      <c r="E393" s="3"/>
      <c r="F393" s="3"/>
      <c r="G393" s="3"/>
      <c r="H393" s="3"/>
    </row>
    <row r="394" spans="1:8" s="4" customFormat="1" x14ac:dyDescent="0.25">
      <c r="A394" s="3"/>
      <c r="C394" s="3"/>
      <c r="D394" s="3"/>
      <c r="E394" s="3"/>
      <c r="F394" s="3"/>
      <c r="G394" s="3"/>
      <c r="H394" s="3"/>
    </row>
    <row r="395" spans="1:8" s="4" customFormat="1" x14ac:dyDescent="0.25">
      <c r="A395" s="3"/>
      <c r="C395" s="3"/>
      <c r="D395" s="3"/>
      <c r="E395" s="3"/>
      <c r="F395" s="3"/>
      <c r="G395" s="3"/>
      <c r="H395" s="3"/>
    </row>
    <row r="396" spans="1:8" s="4" customFormat="1" x14ac:dyDescent="0.25">
      <c r="A396" s="3"/>
      <c r="C396" s="3"/>
      <c r="D396" s="3"/>
      <c r="E396" s="3"/>
      <c r="F396" s="3"/>
      <c r="G396" s="3"/>
      <c r="H396" s="3"/>
    </row>
    <row r="397" spans="1:8" s="4" customFormat="1" x14ac:dyDescent="0.25">
      <c r="A397" s="3"/>
      <c r="C397" s="3"/>
      <c r="D397" s="3"/>
      <c r="E397" s="3"/>
      <c r="F397" s="3"/>
      <c r="G397" s="3"/>
      <c r="H397" s="3"/>
    </row>
    <row r="398" spans="1:8" s="4" customFormat="1" x14ac:dyDescent="0.25">
      <c r="A398" s="3"/>
      <c r="C398" s="3"/>
      <c r="D398" s="3"/>
      <c r="E398" s="3"/>
      <c r="F398" s="3"/>
      <c r="G398" s="3"/>
      <c r="H398" s="3"/>
    </row>
    <row r="399" spans="1:8" s="4" customFormat="1" x14ac:dyDescent="0.25">
      <c r="A399" s="3"/>
      <c r="C399" s="3"/>
      <c r="D399" s="3"/>
      <c r="E399" s="3"/>
      <c r="F399" s="3"/>
      <c r="G399" s="3"/>
      <c r="H399" s="3"/>
    </row>
    <row r="400" spans="1:8" s="4" customFormat="1" x14ac:dyDescent="0.25">
      <c r="A400" s="3"/>
      <c r="C400" s="3"/>
      <c r="D400" s="3"/>
      <c r="E400" s="3"/>
      <c r="F400" s="3"/>
      <c r="G400" s="3"/>
      <c r="H400" s="3"/>
    </row>
    <row r="401" spans="1:8" s="4" customFormat="1" x14ac:dyDescent="0.25">
      <c r="A401" s="3"/>
      <c r="C401" s="3"/>
      <c r="D401" s="3"/>
      <c r="E401" s="3"/>
      <c r="F401" s="3"/>
      <c r="G401" s="3"/>
      <c r="H401" s="3"/>
    </row>
    <row r="402" spans="1:8" s="4" customFormat="1" x14ac:dyDescent="0.25">
      <c r="A402" s="3"/>
      <c r="C402" s="3"/>
      <c r="D402" s="3"/>
      <c r="E402" s="3"/>
      <c r="F402" s="3"/>
      <c r="G402" s="3"/>
      <c r="H402" s="3"/>
    </row>
    <row r="403" spans="1:8" s="4" customFormat="1" x14ac:dyDescent="0.25">
      <c r="A403" s="3"/>
      <c r="C403" s="3"/>
      <c r="D403" s="3"/>
      <c r="E403" s="3"/>
      <c r="F403" s="3"/>
      <c r="G403" s="3"/>
      <c r="H403" s="3"/>
    </row>
    <row r="404" spans="1:8" s="4" customFormat="1" x14ac:dyDescent="0.25">
      <c r="A404" s="3"/>
      <c r="C404" s="3"/>
      <c r="D404" s="3"/>
      <c r="E404" s="3"/>
      <c r="F404" s="3"/>
      <c r="G404" s="3"/>
      <c r="H404" s="3"/>
    </row>
    <row r="405" spans="1:8" s="4" customFormat="1" x14ac:dyDescent="0.25">
      <c r="A405" s="3"/>
      <c r="C405" s="3"/>
      <c r="D405" s="3"/>
      <c r="E405" s="3"/>
      <c r="F405" s="3"/>
      <c r="G405" s="3"/>
      <c r="H405" s="3"/>
    </row>
    <row r="406" spans="1:8" s="4" customFormat="1" x14ac:dyDescent="0.25">
      <c r="A406" s="3"/>
      <c r="C406" s="3"/>
      <c r="D406" s="3"/>
      <c r="E406" s="3"/>
      <c r="F406" s="3"/>
      <c r="G406" s="3"/>
      <c r="H406" s="3"/>
    </row>
    <row r="407" spans="1:8" s="4" customFormat="1" x14ac:dyDescent="0.25">
      <c r="A407" s="3"/>
      <c r="C407" s="3"/>
      <c r="D407" s="3"/>
      <c r="E407" s="3"/>
      <c r="F407" s="3"/>
      <c r="G407" s="3"/>
      <c r="H407" s="3"/>
    </row>
    <row r="408" spans="1:8" s="4" customFormat="1" x14ac:dyDescent="0.25">
      <c r="A408" s="3"/>
      <c r="C408" s="3"/>
      <c r="D408" s="3"/>
      <c r="E408" s="3"/>
      <c r="F408" s="3"/>
      <c r="G408" s="3"/>
      <c r="H408" s="3"/>
    </row>
    <row r="409" spans="1:8" s="4" customFormat="1" x14ac:dyDescent="0.25">
      <c r="A409" s="3"/>
      <c r="C409" s="3"/>
      <c r="D409" s="3"/>
      <c r="E409" s="3"/>
      <c r="F409" s="3"/>
      <c r="G409" s="3"/>
      <c r="H409" s="3"/>
    </row>
    <row r="410" spans="1:8" s="4" customFormat="1" x14ac:dyDescent="0.25">
      <c r="A410" s="3"/>
      <c r="C410" s="3"/>
      <c r="D410" s="3"/>
      <c r="E410" s="3"/>
      <c r="F410" s="3"/>
      <c r="G410" s="3"/>
      <c r="H410" s="3"/>
    </row>
    <row r="411" spans="1:8" s="4" customFormat="1" x14ac:dyDescent="0.25">
      <c r="A411" s="3"/>
      <c r="C411" s="3"/>
      <c r="D411" s="3"/>
      <c r="E411" s="3"/>
      <c r="F411" s="3"/>
      <c r="G411" s="3"/>
      <c r="H411" s="3"/>
    </row>
    <row r="412" spans="1:8" s="4" customFormat="1" x14ac:dyDescent="0.25">
      <c r="A412" s="3"/>
      <c r="C412" s="3"/>
      <c r="D412" s="3"/>
      <c r="E412" s="3"/>
      <c r="F412" s="3"/>
      <c r="G412" s="3"/>
      <c r="H412" s="3"/>
    </row>
    <row r="413" spans="1:8" s="4" customFormat="1" x14ac:dyDescent="0.25">
      <c r="A413" s="3"/>
      <c r="C413" s="3"/>
      <c r="D413" s="3"/>
      <c r="E413" s="3"/>
      <c r="F413" s="3"/>
      <c r="G413" s="3"/>
      <c r="H413" s="3"/>
    </row>
    <row r="414" spans="1:8" s="4" customFormat="1" x14ac:dyDescent="0.25">
      <c r="A414" s="3"/>
      <c r="C414" s="3"/>
      <c r="D414" s="3"/>
      <c r="E414" s="3"/>
      <c r="F414" s="3"/>
      <c r="G414" s="3"/>
      <c r="H414" s="3"/>
    </row>
    <row r="415" spans="1:8" s="4" customFormat="1" x14ac:dyDescent="0.25">
      <c r="A415" s="3"/>
      <c r="C415" s="3"/>
      <c r="D415" s="3"/>
      <c r="E415" s="3"/>
      <c r="F415" s="3"/>
      <c r="G415" s="3"/>
      <c r="H415" s="3"/>
    </row>
    <row r="416" spans="1:8" s="4" customFormat="1" x14ac:dyDescent="0.25">
      <c r="A416" s="3"/>
      <c r="C416" s="3"/>
      <c r="D416" s="3"/>
      <c r="E416" s="3"/>
      <c r="F416" s="3"/>
      <c r="G416" s="3"/>
      <c r="H416" s="3"/>
    </row>
    <row r="417" spans="1:8" s="4" customFormat="1" x14ac:dyDescent="0.25">
      <c r="A417" s="3"/>
      <c r="C417" s="3"/>
      <c r="D417" s="3"/>
      <c r="E417" s="3"/>
      <c r="F417" s="3"/>
      <c r="G417" s="3"/>
      <c r="H417" s="3"/>
    </row>
    <row r="418" spans="1:8" s="4" customFormat="1" x14ac:dyDescent="0.25">
      <c r="A418" s="3"/>
      <c r="C418" s="3"/>
      <c r="D418" s="3"/>
      <c r="E418" s="3"/>
      <c r="F418" s="3"/>
      <c r="G418" s="3"/>
      <c r="H418" s="3"/>
    </row>
    <row r="419" spans="1:8" s="4" customFormat="1" x14ac:dyDescent="0.25">
      <c r="A419" s="3"/>
      <c r="C419" s="3"/>
      <c r="D419" s="3"/>
      <c r="E419" s="3"/>
      <c r="F419" s="3"/>
      <c r="G419" s="3"/>
      <c r="H419" s="3"/>
    </row>
    <row r="420" spans="1:8" s="4" customFormat="1" x14ac:dyDescent="0.25">
      <c r="A420" s="3"/>
      <c r="C420" s="3"/>
      <c r="D420" s="3"/>
      <c r="E420" s="3"/>
      <c r="F420" s="3"/>
      <c r="G420" s="3"/>
      <c r="H420" s="3"/>
    </row>
    <row r="421" spans="1:8" s="4" customFormat="1" x14ac:dyDescent="0.25">
      <c r="A421" s="3"/>
      <c r="C421" s="3"/>
      <c r="D421" s="3"/>
      <c r="E421" s="3"/>
      <c r="F421" s="3"/>
      <c r="G421" s="3"/>
      <c r="H421" s="3"/>
    </row>
    <row r="422" spans="1:8" s="4" customFormat="1" x14ac:dyDescent="0.25">
      <c r="A422" s="3"/>
      <c r="C422" s="3"/>
      <c r="D422" s="3"/>
      <c r="E422" s="3"/>
      <c r="F422" s="3"/>
      <c r="G422" s="3"/>
      <c r="H422" s="3"/>
    </row>
    <row r="423" spans="1:8" s="4" customFormat="1" x14ac:dyDescent="0.25">
      <c r="A423" s="3"/>
      <c r="C423" s="3"/>
      <c r="D423" s="3"/>
      <c r="E423" s="3"/>
      <c r="F423" s="3"/>
      <c r="G423" s="3"/>
      <c r="H423" s="3"/>
    </row>
    <row r="424" spans="1:8" s="4" customFormat="1" x14ac:dyDescent="0.25">
      <c r="A424" s="3"/>
      <c r="C424" s="3"/>
      <c r="D424" s="3"/>
      <c r="E424" s="3"/>
      <c r="F424" s="3"/>
      <c r="G424" s="3"/>
      <c r="H424" s="3"/>
    </row>
    <row r="425" spans="1:8" s="4" customFormat="1" x14ac:dyDescent="0.25">
      <c r="A425" s="3"/>
      <c r="C425" s="3"/>
      <c r="D425" s="3"/>
      <c r="E425" s="3"/>
      <c r="F425" s="3"/>
      <c r="G425" s="3"/>
      <c r="H425" s="3"/>
    </row>
    <row r="426" spans="1:8" s="4" customFormat="1" x14ac:dyDescent="0.25">
      <c r="A426" s="3"/>
      <c r="C426" s="3"/>
      <c r="D426" s="3"/>
      <c r="E426" s="3"/>
      <c r="F426" s="3"/>
      <c r="G426" s="3"/>
      <c r="H426" s="3"/>
    </row>
    <row r="427" spans="1:8" s="4" customFormat="1" x14ac:dyDescent="0.25">
      <c r="A427" s="3"/>
      <c r="C427" s="3"/>
      <c r="D427" s="3"/>
      <c r="E427" s="3"/>
      <c r="F427" s="3"/>
      <c r="G427" s="3"/>
      <c r="H427" s="3"/>
    </row>
    <row r="428" spans="1:8" s="4" customFormat="1" x14ac:dyDescent="0.25">
      <c r="A428" s="3"/>
      <c r="C428" s="3"/>
      <c r="D428" s="3"/>
      <c r="E428" s="3"/>
      <c r="F428" s="3"/>
      <c r="G428" s="3"/>
      <c r="H428" s="3"/>
    </row>
    <row r="429" spans="1:8" s="4" customFormat="1" x14ac:dyDescent="0.25">
      <c r="A429" s="3"/>
      <c r="C429" s="3"/>
      <c r="D429" s="3"/>
      <c r="E429" s="3"/>
      <c r="F429" s="3"/>
      <c r="G429" s="3"/>
      <c r="H429" s="3"/>
    </row>
    <row r="430" spans="1:8" s="4" customFormat="1" x14ac:dyDescent="0.25">
      <c r="A430" s="3"/>
      <c r="C430" s="3"/>
      <c r="D430" s="3"/>
      <c r="E430" s="3"/>
      <c r="F430" s="3"/>
      <c r="G430" s="3"/>
      <c r="H430" s="3"/>
    </row>
    <row r="431" spans="1:8" s="4" customFormat="1" x14ac:dyDescent="0.25">
      <c r="A431" s="3"/>
      <c r="C431" s="3"/>
      <c r="D431" s="3"/>
      <c r="E431" s="3"/>
      <c r="F431" s="3"/>
      <c r="G431" s="3"/>
      <c r="H431" s="3"/>
    </row>
    <row r="432" spans="1:8" s="4" customFormat="1" x14ac:dyDescent="0.25">
      <c r="A432" s="3"/>
      <c r="C432" s="3"/>
      <c r="D432" s="3"/>
      <c r="E432" s="3"/>
      <c r="F432" s="3"/>
      <c r="G432" s="3"/>
      <c r="H432" s="3"/>
    </row>
    <row r="433" spans="1:8" s="4" customFormat="1" x14ac:dyDescent="0.25">
      <c r="A433" s="3"/>
      <c r="C433" s="3"/>
      <c r="D433" s="3"/>
      <c r="E433" s="3"/>
      <c r="F433" s="3"/>
      <c r="G433" s="3"/>
      <c r="H433" s="3"/>
    </row>
    <row r="434" spans="1:8" s="4" customFormat="1" x14ac:dyDescent="0.25">
      <c r="A434" s="3"/>
      <c r="C434" s="3"/>
      <c r="D434" s="3"/>
      <c r="E434" s="3"/>
      <c r="F434" s="3"/>
      <c r="G434" s="3"/>
      <c r="H434" s="3"/>
    </row>
    <row r="435" spans="1:8" s="4" customFormat="1" x14ac:dyDescent="0.25">
      <c r="A435" s="3"/>
      <c r="C435" s="3"/>
      <c r="D435" s="3"/>
      <c r="E435" s="3"/>
      <c r="F435" s="3"/>
      <c r="G435" s="3"/>
      <c r="H435" s="3"/>
    </row>
    <row r="436" spans="1:8" s="4" customFormat="1" x14ac:dyDescent="0.25">
      <c r="A436" s="3"/>
      <c r="C436" s="3"/>
      <c r="D436" s="3"/>
      <c r="E436" s="3"/>
      <c r="F436" s="3"/>
      <c r="G436" s="3"/>
      <c r="H436" s="3"/>
    </row>
    <row r="437" spans="1:8" s="4" customFormat="1" x14ac:dyDescent="0.25">
      <c r="A437" s="3"/>
      <c r="C437" s="3"/>
      <c r="D437" s="3"/>
      <c r="E437" s="3"/>
      <c r="F437" s="3"/>
      <c r="G437" s="3"/>
      <c r="H437" s="3"/>
    </row>
    <row r="438" spans="1:8" s="4" customFormat="1" x14ac:dyDescent="0.25">
      <c r="A438" s="3"/>
      <c r="C438" s="3"/>
      <c r="D438" s="3"/>
      <c r="E438" s="3"/>
      <c r="F438" s="3"/>
      <c r="G438" s="3"/>
      <c r="H438" s="3"/>
    </row>
    <row r="439" spans="1:8" s="4" customFormat="1" x14ac:dyDescent="0.25">
      <c r="A439" s="3"/>
      <c r="C439" s="3"/>
      <c r="D439" s="3"/>
      <c r="E439" s="3"/>
      <c r="F439" s="3"/>
      <c r="G439" s="3"/>
      <c r="H439" s="3"/>
    </row>
    <row r="440" spans="1:8" s="4" customFormat="1" x14ac:dyDescent="0.25">
      <c r="A440" s="3"/>
      <c r="C440" s="3"/>
      <c r="D440" s="3"/>
      <c r="E440" s="3"/>
      <c r="F440" s="3"/>
      <c r="G440" s="3"/>
      <c r="H440" s="3"/>
    </row>
    <row r="441" spans="1:8" s="4" customFormat="1" x14ac:dyDescent="0.25">
      <c r="A441" s="3"/>
      <c r="C441" s="3"/>
      <c r="D441" s="3"/>
      <c r="E441" s="3"/>
      <c r="F441" s="3"/>
      <c r="G441" s="3"/>
      <c r="H441" s="3"/>
    </row>
    <row r="442" spans="1:8" s="4" customFormat="1" x14ac:dyDescent="0.25">
      <c r="A442" s="3"/>
      <c r="C442" s="3"/>
      <c r="D442" s="3"/>
      <c r="E442" s="3"/>
      <c r="F442" s="3"/>
      <c r="G442" s="3"/>
      <c r="H442" s="3"/>
    </row>
    <row r="443" spans="1:8" s="4" customFormat="1" x14ac:dyDescent="0.25">
      <c r="A443" s="3"/>
      <c r="C443" s="3"/>
      <c r="D443" s="3"/>
      <c r="E443" s="3"/>
      <c r="F443" s="3"/>
      <c r="G443" s="3"/>
      <c r="H443" s="3"/>
    </row>
    <row r="444" spans="1:8" s="4" customFormat="1" x14ac:dyDescent="0.25">
      <c r="A444" s="3"/>
      <c r="C444" s="3"/>
      <c r="D444" s="3"/>
      <c r="E444" s="3"/>
      <c r="F444" s="3"/>
      <c r="G444" s="3"/>
      <c r="H444" s="3"/>
    </row>
    <row r="445" spans="1:8" s="4" customFormat="1" x14ac:dyDescent="0.25">
      <c r="A445" s="3"/>
      <c r="C445" s="3"/>
      <c r="D445" s="3"/>
      <c r="E445" s="3"/>
      <c r="F445" s="3"/>
      <c r="G445" s="3"/>
      <c r="H445" s="3"/>
    </row>
    <row r="446" spans="1:8" s="4" customFormat="1" x14ac:dyDescent="0.25">
      <c r="A446" s="3"/>
      <c r="C446" s="3"/>
      <c r="D446" s="3"/>
      <c r="E446" s="3"/>
      <c r="F446" s="3"/>
      <c r="G446" s="3"/>
      <c r="H446" s="3"/>
    </row>
    <row r="447" spans="1:8" s="4" customFormat="1" x14ac:dyDescent="0.25">
      <c r="A447" s="3"/>
      <c r="C447" s="3"/>
      <c r="D447" s="3"/>
      <c r="E447" s="3"/>
      <c r="F447" s="3"/>
      <c r="G447" s="3"/>
      <c r="H447" s="3"/>
    </row>
    <row r="448" spans="1:8" s="4" customFormat="1" x14ac:dyDescent="0.25">
      <c r="A448" s="3"/>
      <c r="C448" s="3"/>
      <c r="D448" s="3"/>
      <c r="E448" s="3"/>
      <c r="F448" s="3"/>
      <c r="G448" s="3"/>
      <c r="H448" s="3"/>
    </row>
    <row r="449" spans="1:8" s="4" customFormat="1" x14ac:dyDescent="0.25">
      <c r="A449" s="3"/>
      <c r="C449" s="3"/>
      <c r="D449" s="3"/>
      <c r="E449" s="3"/>
      <c r="F449" s="3"/>
      <c r="G449" s="3"/>
      <c r="H449" s="3"/>
    </row>
    <row r="450" spans="1:8" s="4" customFormat="1" x14ac:dyDescent="0.25">
      <c r="A450" s="3"/>
      <c r="C450" s="3"/>
      <c r="D450" s="3"/>
      <c r="E450" s="3"/>
      <c r="F450" s="3"/>
      <c r="G450" s="3"/>
      <c r="H450" s="3"/>
    </row>
    <row r="451" spans="1:8" s="4" customFormat="1" x14ac:dyDescent="0.25">
      <c r="A451" s="3"/>
      <c r="C451" s="3"/>
      <c r="D451" s="3"/>
      <c r="E451" s="3"/>
      <c r="F451" s="3"/>
      <c r="G451" s="3"/>
      <c r="H451" s="3"/>
    </row>
    <row r="452" spans="1:8" s="4" customFormat="1" x14ac:dyDescent="0.25">
      <c r="A452" s="3"/>
      <c r="C452" s="3"/>
      <c r="D452" s="3"/>
      <c r="E452" s="3"/>
      <c r="F452" s="3"/>
      <c r="G452" s="3"/>
      <c r="H452" s="3"/>
    </row>
    <row r="453" spans="1:8" s="4" customFormat="1" x14ac:dyDescent="0.25">
      <c r="A453" s="3"/>
      <c r="C453" s="3"/>
      <c r="D453" s="3"/>
      <c r="E453" s="3"/>
      <c r="F453" s="3"/>
      <c r="G453" s="3"/>
      <c r="H453" s="3"/>
    </row>
    <row r="454" spans="1:8" s="4" customFormat="1" x14ac:dyDescent="0.25">
      <c r="A454" s="3"/>
      <c r="C454" s="3"/>
      <c r="D454" s="3"/>
      <c r="E454" s="3"/>
      <c r="F454" s="3"/>
      <c r="G454" s="3"/>
      <c r="H454" s="3"/>
    </row>
    <row r="455" spans="1:8" s="4" customFormat="1" x14ac:dyDescent="0.25">
      <c r="A455" s="3"/>
      <c r="C455" s="3"/>
      <c r="D455" s="3"/>
      <c r="E455" s="3"/>
      <c r="F455" s="3"/>
      <c r="G455" s="3"/>
      <c r="H455" s="3"/>
    </row>
    <row r="456" spans="1:8" s="4" customFormat="1" x14ac:dyDescent="0.25">
      <c r="A456" s="3"/>
      <c r="C456" s="3"/>
      <c r="D456" s="3"/>
      <c r="E456" s="3"/>
      <c r="F456" s="3"/>
      <c r="G456" s="3"/>
      <c r="H456" s="3"/>
    </row>
    <row r="457" spans="1:8" s="4" customFormat="1" x14ac:dyDescent="0.25">
      <c r="A457" s="3"/>
      <c r="C457" s="3"/>
      <c r="D457" s="3"/>
      <c r="E457" s="3"/>
      <c r="F457" s="3"/>
      <c r="G457" s="3"/>
      <c r="H457" s="3"/>
    </row>
    <row r="458" spans="1:8" s="4" customFormat="1" x14ac:dyDescent="0.25">
      <c r="A458" s="3"/>
      <c r="C458" s="3"/>
      <c r="D458" s="3"/>
      <c r="E458" s="3"/>
      <c r="F458" s="3"/>
      <c r="G458" s="3"/>
      <c r="H458" s="3"/>
    </row>
    <row r="459" spans="1:8" s="4" customFormat="1" x14ac:dyDescent="0.25">
      <c r="A459" s="3"/>
      <c r="C459" s="3"/>
      <c r="D459" s="3"/>
      <c r="E459" s="3"/>
      <c r="F459" s="3"/>
      <c r="G459" s="3"/>
      <c r="H459" s="3"/>
    </row>
    <row r="460" spans="1:8" s="4" customFormat="1" x14ac:dyDescent="0.25">
      <c r="A460" s="3"/>
      <c r="C460" s="3"/>
      <c r="D460" s="3"/>
      <c r="E460" s="3"/>
      <c r="F460" s="3"/>
      <c r="G460" s="3"/>
      <c r="H460" s="3"/>
    </row>
    <row r="461" spans="1:8" s="4" customFormat="1" x14ac:dyDescent="0.25">
      <c r="A461" s="3"/>
      <c r="C461" s="3"/>
      <c r="D461" s="3"/>
      <c r="E461" s="3"/>
      <c r="F461" s="3"/>
      <c r="G461" s="3"/>
      <c r="H461" s="3"/>
    </row>
    <row r="462" spans="1:8" s="4" customFormat="1" x14ac:dyDescent="0.25">
      <c r="A462" s="3"/>
      <c r="C462" s="3"/>
      <c r="D462" s="3"/>
      <c r="E462" s="3"/>
      <c r="F462" s="3"/>
      <c r="G462" s="3"/>
      <c r="H462" s="3"/>
    </row>
    <row r="463" spans="1:8" s="4" customFormat="1" x14ac:dyDescent="0.25">
      <c r="A463" s="3"/>
      <c r="C463" s="3"/>
      <c r="D463" s="3"/>
      <c r="E463" s="3"/>
      <c r="F463" s="3"/>
      <c r="G463" s="3"/>
      <c r="H463" s="3"/>
    </row>
    <row r="464" spans="1:8" s="4" customFormat="1" x14ac:dyDescent="0.25">
      <c r="A464" s="3"/>
      <c r="C464" s="3"/>
      <c r="D464" s="3"/>
      <c r="E464" s="3"/>
      <c r="F464" s="3"/>
      <c r="G464" s="3"/>
      <c r="H464" s="3"/>
    </row>
    <row r="465" spans="1:8" s="4" customFormat="1" x14ac:dyDescent="0.25">
      <c r="A465" s="3"/>
      <c r="C465" s="3"/>
      <c r="D465" s="3"/>
      <c r="E465" s="3"/>
      <c r="F465" s="3"/>
      <c r="G465" s="3"/>
      <c r="H465" s="3"/>
    </row>
    <row r="466" spans="1:8" s="4" customFormat="1" x14ac:dyDescent="0.25">
      <c r="A466" s="3"/>
      <c r="C466" s="3"/>
      <c r="D466" s="3"/>
      <c r="E466" s="3"/>
      <c r="F466" s="3"/>
      <c r="G466" s="3"/>
      <c r="H466" s="3"/>
    </row>
    <row r="467" spans="1:8" s="4" customFormat="1" x14ac:dyDescent="0.25">
      <c r="A467" s="3"/>
      <c r="C467" s="3"/>
      <c r="D467" s="3"/>
      <c r="E467" s="3"/>
      <c r="F467" s="3"/>
      <c r="G467" s="3"/>
      <c r="H467" s="3"/>
    </row>
    <row r="468" spans="1:8" s="4" customFormat="1" x14ac:dyDescent="0.25">
      <c r="A468" s="3"/>
      <c r="C468" s="3"/>
      <c r="D468" s="3"/>
      <c r="E468" s="3"/>
      <c r="F468" s="3"/>
      <c r="G468" s="3"/>
      <c r="H468" s="3"/>
    </row>
    <row r="469" spans="1:8" s="4" customFormat="1" x14ac:dyDescent="0.25">
      <c r="A469" s="3"/>
      <c r="C469" s="3"/>
      <c r="D469" s="3"/>
      <c r="E469" s="3"/>
      <c r="F469" s="3"/>
      <c r="G469" s="3"/>
      <c r="H469" s="3"/>
    </row>
    <row r="470" spans="1:8" s="4" customFormat="1" x14ac:dyDescent="0.25">
      <c r="A470" s="3"/>
      <c r="C470" s="3"/>
      <c r="D470" s="3"/>
      <c r="E470" s="3"/>
      <c r="F470" s="3"/>
      <c r="G470" s="3"/>
      <c r="H470" s="3"/>
    </row>
    <row r="471" spans="1:8" s="4" customFormat="1" x14ac:dyDescent="0.25">
      <c r="A471" s="3"/>
      <c r="C471" s="3"/>
      <c r="D471" s="3"/>
      <c r="E471" s="3"/>
      <c r="F471" s="3"/>
      <c r="G471" s="3"/>
      <c r="H471" s="3"/>
    </row>
    <row r="472" spans="1:8" s="4" customFormat="1" x14ac:dyDescent="0.25">
      <c r="A472" s="3"/>
      <c r="C472" s="3"/>
      <c r="D472" s="3"/>
      <c r="E472" s="3"/>
      <c r="F472" s="3"/>
      <c r="G472" s="3"/>
      <c r="H472" s="3"/>
    </row>
    <row r="473" spans="1:8" s="4" customFormat="1" x14ac:dyDescent="0.25">
      <c r="A473" s="3"/>
      <c r="C473" s="3"/>
      <c r="D473" s="3"/>
      <c r="E473" s="3"/>
      <c r="F473" s="3"/>
      <c r="G473" s="3"/>
      <c r="H473" s="3"/>
    </row>
    <row r="474" spans="1:8" s="4" customFormat="1" x14ac:dyDescent="0.25">
      <c r="A474" s="3"/>
      <c r="C474" s="3"/>
      <c r="D474" s="3"/>
      <c r="E474" s="3"/>
      <c r="F474" s="3"/>
      <c r="G474" s="3"/>
      <c r="H474" s="3"/>
    </row>
    <row r="475" spans="1:8" s="4" customFormat="1" x14ac:dyDescent="0.25">
      <c r="A475" s="3"/>
      <c r="C475" s="3"/>
      <c r="D475" s="3"/>
      <c r="E475" s="3"/>
      <c r="F475" s="3"/>
      <c r="G475" s="3"/>
      <c r="H475" s="3"/>
    </row>
    <row r="476" spans="1:8" s="4" customFormat="1" x14ac:dyDescent="0.25">
      <c r="A476" s="3"/>
      <c r="C476" s="3"/>
      <c r="D476" s="3"/>
      <c r="E476" s="3"/>
      <c r="F476" s="3"/>
      <c r="G476" s="3"/>
      <c r="H476" s="3"/>
    </row>
    <row r="477" spans="1:8" s="4" customFormat="1" x14ac:dyDescent="0.25">
      <c r="A477" s="3"/>
      <c r="C477" s="3"/>
      <c r="D477" s="3"/>
      <c r="E477" s="3"/>
      <c r="F477" s="3"/>
      <c r="G477" s="3"/>
      <c r="H477" s="3"/>
    </row>
    <row r="478" spans="1:8" s="4" customFormat="1" x14ac:dyDescent="0.25">
      <c r="A478" s="3"/>
      <c r="C478" s="3"/>
      <c r="D478" s="3"/>
      <c r="E478" s="3"/>
      <c r="F478" s="3"/>
      <c r="G478" s="3"/>
      <c r="H478" s="3"/>
    </row>
    <row r="479" spans="1:8" s="4" customFormat="1" x14ac:dyDescent="0.25">
      <c r="A479" s="3"/>
      <c r="C479" s="3"/>
      <c r="D479" s="3"/>
      <c r="E479" s="3"/>
      <c r="F479" s="3"/>
      <c r="G479" s="3"/>
      <c r="H479" s="3"/>
    </row>
    <row r="480" spans="1:8" s="4" customFormat="1" x14ac:dyDescent="0.25">
      <c r="A480" s="3"/>
      <c r="C480" s="3"/>
      <c r="D480" s="3"/>
      <c r="E480" s="3"/>
      <c r="F480" s="3"/>
      <c r="G480" s="3"/>
      <c r="H480" s="3"/>
    </row>
    <row r="481" spans="1:8" s="4" customFormat="1" x14ac:dyDescent="0.25">
      <c r="A481" s="3"/>
      <c r="C481" s="3"/>
      <c r="D481" s="3"/>
      <c r="E481" s="3"/>
      <c r="F481" s="3"/>
      <c r="G481" s="3"/>
      <c r="H481" s="3"/>
    </row>
    <row r="482" spans="1:8" s="4" customFormat="1" x14ac:dyDescent="0.25">
      <c r="A482" s="3"/>
      <c r="C482" s="3"/>
      <c r="D482" s="3"/>
      <c r="E482" s="3"/>
      <c r="F482" s="3"/>
      <c r="G482" s="3"/>
      <c r="H482" s="3"/>
    </row>
    <row r="483" spans="1:8" s="4" customFormat="1" x14ac:dyDescent="0.25">
      <c r="A483" s="3"/>
      <c r="C483" s="3"/>
      <c r="D483" s="3"/>
      <c r="E483" s="3"/>
      <c r="F483" s="3"/>
      <c r="G483" s="3"/>
      <c r="H483" s="3"/>
    </row>
    <row r="484" spans="1:8" s="4" customFormat="1" x14ac:dyDescent="0.25">
      <c r="A484" s="3"/>
      <c r="C484" s="3"/>
      <c r="D484" s="3"/>
      <c r="E484" s="3"/>
      <c r="F484" s="3"/>
      <c r="G484" s="3"/>
      <c r="H484" s="3"/>
    </row>
    <row r="485" spans="1:8" s="4" customFormat="1" x14ac:dyDescent="0.25">
      <c r="A485" s="3"/>
      <c r="C485" s="3"/>
      <c r="D485" s="3"/>
      <c r="E485" s="3"/>
      <c r="F485" s="3"/>
      <c r="G485" s="3"/>
      <c r="H485" s="3"/>
    </row>
    <row r="486" spans="1:8" s="4" customFormat="1" x14ac:dyDescent="0.25">
      <c r="A486" s="3"/>
      <c r="C486" s="3"/>
      <c r="D486" s="3"/>
      <c r="E486" s="3"/>
      <c r="F486" s="3"/>
      <c r="G486" s="3"/>
      <c r="H486" s="3"/>
    </row>
    <row r="487" spans="1:8" s="4" customFormat="1" x14ac:dyDescent="0.25">
      <c r="A487" s="3"/>
      <c r="C487" s="3"/>
      <c r="D487" s="3"/>
      <c r="E487" s="3"/>
      <c r="F487" s="3"/>
      <c r="G487" s="3"/>
      <c r="H487" s="3"/>
    </row>
    <row r="488" spans="1:8" s="4" customFormat="1" x14ac:dyDescent="0.25">
      <c r="A488" s="3"/>
      <c r="C488" s="3"/>
      <c r="D488" s="3"/>
      <c r="E488" s="3"/>
      <c r="F488" s="3"/>
      <c r="G488" s="3"/>
      <c r="H488" s="3"/>
    </row>
    <row r="489" spans="1:8" s="4" customFormat="1" x14ac:dyDescent="0.25">
      <c r="A489" s="3"/>
      <c r="C489" s="3"/>
      <c r="D489" s="3"/>
      <c r="E489" s="3"/>
      <c r="F489" s="3"/>
      <c r="G489" s="3"/>
      <c r="H489" s="3"/>
    </row>
    <row r="490" spans="1:8" s="4" customFormat="1" x14ac:dyDescent="0.25">
      <c r="A490" s="3"/>
      <c r="C490" s="3"/>
      <c r="D490" s="3"/>
      <c r="E490" s="3"/>
      <c r="F490" s="3"/>
      <c r="G490" s="3"/>
      <c r="H490" s="3"/>
    </row>
    <row r="491" spans="1:8" s="4" customFormat="1" x14ac:dyDescent="0.25">
      <c r="A491" s="3"/>
      <c r="C491" s="3"/>
      <c r="D491" s="3"/>
      <c r="E491" s="3"/>
      <c r="F491" s="3"/>
      <c r="G491" s="3"/>
      <c r="H491" s="3"/>
    </row>
    <row r="492" spans="1:8" s="4" customFormat="1" x14ac:dyDescent="0.25">
      <c r="A492" s="3"/>
      <c r="C492" s="3"/>
      <c r="D492" s="3"/>
      <c r="E492" s="3"/>
      <c r="F492" s="3"/>
      <c r="G492" s="3"/>
      <c r="H492" s="3"/>
    </row>
    <row r="493" spans="1:8" s="4" customFormat="1" x14ac:dyDescent="0.25">
      <c r="A493" s="3"/>
      <c r="C493" s="3"/>
      <c r="D493" s="3"/>
      <c r="E493" s="3"/>
      <c r="F493" s="3"/>
      <c r="G493" s="3"/>
      <c r="H493" s="3"/>
    </row>
    <row r="494" spans="1:8" s="4" customFormat="1" x14ac:dyDescent="0.25">
      <c r="A494" s="3"/>
      <c r="C494" s="3"/>
      <c r="D494" s="3"/>
      <c r="E494" s="3"/>
      <c r="F494" s="3"/>
      <c r="G494" s="3"/>
      <c r="H494" s="3"/>
    </row>
    <row r="495" spans="1:8" s="4" customFormat="1" x14ac:dyDescent="0.25">
      <c r="A495" s="3"/>
      <c r="C495" s="3"/>
      <c r="D495" s="3"/>
      <c r="E495" s="3"/>
      <c r="F495" s="3"/>
      <c r="G495" s="3"/>
      <c r="H495" s="3"/>
    </row>
    <row r="496" spans="1:8" s="4" customFormat="1" x14ac:dyDescent="0.25">
      <c r="A496" s="3"/>
      <c r="C496" s="3"/>
      <c r="D496" s="3"/>
      <c r="E496" s="3"/>
      <c r="F496" s="3"/>
      <c r="G496" s="3"/>
      <c r="H496" s="3"/>
    </row>
    <row r="497" spans="1:8" s="4" customFormat="1" x14ac:dyDescent="0.25">
      <c r="A497" s="3"/>
      <c r="C497" s="3"/>
      <c r="D497" s="3"/>
      <c r="E497" s="3"/>
      <c r="F497" s="3"/>
      <c r="G497" s="3"/>
      <c r="H497" s="3"/>
    </row>
    <row r="498" spans="1:8" s="4" customFormat="1" x14ac:dyDescent="0.25">
      <c r="A498" s="3"/>
      <c r="C498" s="3"/>
      <c r="D498" s="3"/>
      <c r="E498" s="3"/>
      <c r="F498" s="3"/>
      <c r="G498" s="3"/>
      <c r="H498" s="3"/>
    </row>
    <row r="499" spans="1:8" s="4" customFormat="1" x14ac:dyDescent="0.25">
      <c r="A499" s="3"/>
      <c r="C499" s="3"/>
      <c r="D499" s="3"/>
      <c r="E499" s="3"/>
      <c r="F499" s="3"/>
      <c r="G499" s="3"/>
      <c r="H499" s="3"/>
    </row>
    <row r="500" spans="1:8" s="4" customFormat="1" x14ac:dyDescent="0.25">
      <c r="A500" s="3"/>
      <c r="C500" s="3"/>
      <c r="D500" s="3"/>
      <c r="E500" s="3"/>
      <c r="F500" s="3"/>
      <c r="G500" s="3"/>
      <c r="H500" s="3"/>
    </row>
    <row r="501" spans="1:8" s="4" customFormat="1" x14ac:dyDescent="0.25">
      <c r="A501" s="3"/>
      <c r="C501" s="3"/>
      <c r="D501" s="3"/>
      <c r="E501" s="3"/>
      <c r="F501" s="3"/>
      <c r="G501" s="3"/>
      <c r="H501" s="3"/>
    </row>
    <row r="502" spans="1:8" s="4" customFormat="1" x14ac:dyDescent="0.25">
      <c r="A502" s="3"/>
      <c r="C502" s="3"/>
      <c r="D502" s="3"/>
      <c r="E502" s="3"/>
      <c r="F502" s="3"/>
      <c r="G502" s="3"/>
      <c r="H502" s="3"/>
    </row>
    <row r="503" spans="1:8" s="4" customFormat="1" x14ac:dyDescent="0.25">
      <c r="A503" s="3"/>
      <c r="C503" s="3"/>
      <c r="D503" s="3"/>
      <c r="E503" s="3"/>
      <c r="F503" s="3"/>
      <c r="G503" s="3"/>
      <c r="H503" s="3"/>
    </row>
    <row r="504" spans="1:8" s="4" customFormat="1" x14ac:dyDescent="0.25">
      <c r="A504" s="3"/>
      <c r="C504" s="3"/>
      <c r="D504" s="3"/>
      <c r="E504" s="3"/>
      <c r="F504" s="3"/>
      <c r="G504" s="3"/>
      <c r="H504" s="3"/>
    </row>
    <row r="505" spans="1:8" s="4" customFormat="1" x14ac:dyDescent="0.25">
      <c r="A505" s="3"/>
      <c r="C505" s="3"/>
      <c r="D505" s="3"/>
      <c r="E505" s="3"/>
      <c r="F505" s="3"/>
      <c r="G505" s="3"/>
      <c r="H505" s="3"/>
    </row>
    <row r="506" spans="1:8" s="4" customFormat="1" x14ac:dyDescent="0.25">
      <c r="A506" s="3"/>
      <c r="C506" s="3"/>
      <c r="D506" s="3"/>
      <c r="E506" s="3"/>
      <c r="F506" s="3"/>
      <c r="G506" s="3"/>
      <c r="H506" s="3"/>
    </row>
    <row r="507" spans="1:8" s="4" customFormat="1" x14ac:dyDescent="0.25">
      <c r="A507" s="3"/>
      <c r="C507" s="3"/>
      <c r="D507" s="3"/>
      <c r="E507" s="3"/>
      <c r="F507" s="3"/>
      <c r="G507" s="3"/>
      <c r="H507" s="3"/>
    </row>
    <row r="508" spans="1:8" s="4" customFormat="1" x14ac:dyDescent="0.25">
      <c r="A508" s="3"/>
      <c r="C508" s="3"/>
      <c r="D508" s="3"/>
      <c r="E508" s="3"/>
      <c r="F508" s="3"/>
      <c r="G508" s="3"/>
      <c r="H508" s="3"/>
    </row>
    <row r="509" spans="1:8" s="4" customFormat="1" x14ac:dyDescent="0.25">
      <c r="A509" s="3"/>
      <c r="C509" s="3"/>
      <c r="D509" s="3"/>
      <c r="E509" s="3"/>
      <c r="F509" s="3"/>
      <c r="G509" s="3"/>
      <c r="H509" s="3"/>
    </row>
    <row r="510" spans="1:8" s="4" customFormat="1" x14ac:dyDescent="0.25">
      <c r="A510" s="3"/>
      <c r="C510" s="3"/>
      <c r="D510" s="3"/>
      <c r="E510" s="3"/>
      <c r="F510" s="3"/>
      <c r="G510" s="3"/>
      <c r="H510" s="3"/>
    </row>
    <row r="511" spans="1:8" s="4" customFormat="1" x14ac:dyDescent="0.25">
      <c r="A511" s="3"/>
      <c r="C511" s="3"/>
      <c r="D511" s="3"/>
      <c r="E511" s="3"/>
      <c r="F511" s="3"/>
      <c r="G511" s="3"/>
      <c r="H511" s="3"/>
    </row>
    <row r="512" spans="1:8" s="4" customFormat="1" x14ac:dyDescent="0.25">
      <c r="A512" s="3"/>
      <c r="C512" s="3"/>
      <c r="D512" s="3"/>
      <c r="E512" s="3"/>
      <c r="F512" s="3"/>
      <c r="G512" s="3"/>
      <c r="H512" s="3"/>
    </row>
    <row r="513" spans="1:8" s="4" customFormat="1" x14ac:dyDescent="0.25">
      <c r="A513" s="3"/>
      <c r="C513" s="3"/>
      <c r="D513" s="3"/>
      <c r="E513" s="3"/>
      <c r="F513" s="3"/>
      <c r="G513" s="3"/>
      <c r="H513" s="3"/>
    </row>
    <row r="514" spans="1:8" s="4" customFormat="1" x14ac:dyDescent="0.25">
      <c r="A514" s="3"/>
      <c r="C514" s="3"/>
      <c r="D514" s="3"/>
      <c r="E514" s="3"/>
      <c r="F514" s="3"/>
      <c r="G514" s="3"/>
      <c r="H514" s="3"/>
    </row>
    <row r="515" spans="1:8" s="4" customFormat="1" x14ac:dyDescent="0.25">
      <c r="A515" s="3"/>
      <c r="C515" s="3"/>
      <c r="D515" s="3"/>
      <c r="E515" s="3"/>
      <c r="F515" s="3"/>
      <c r="G515" s="3"/>
      <c r="H515" s="3"/>
    </row>
    <row r="516" spans="1:8" s="4" customFormat="1" x14ac:dyDescent="0.25">
      <c r="A516" s="3"/>
      <c r="C516" s="3"/>
      <c r="D516" s="3"/>
      <c r="E516" s="3"/>
      <c r="F516" s="3"/>
      <c r="G516" s="3"/>
      <c r="H516" s="3"/>
    </row>
    <row r="517" spans="1:8" s="4" customFormat="1" x14ac:dyDescent="0.25">
      <c r="A517" s="3"/>
      <c r="C517" s="3"/>
      <c r="D517" s="3"/>
      <c r="E517" s="3"/>
      <c r="F517" s="3"/>
      <c r="G517" s="3"/>
      <c r="H517" s="3"/>
    </row>
    <row r="518" spans="1:8" s="4" customFormat="1" x14ac:dyDescent="0.25">
      <c r="A518" s="3"/>
      <c r="C518" s="3"/>
      <c r="D518" s="3"/>
      <c r="E518" s="3"/>
      <c r="F518" s="3"/>
      <c r="G518" s="3"/>
      <c r="H518" s="3"/>
    </row>
    <row r="519" spans="1:8" s="4" customFormat="1" x14ac:dyDescent="0.25">
      <c r="A519" s="3"/>
      <c r="C519" s="3"/>
      <c r="D519" s="3"/>
      <c r="E519" s="3"/>
      <c r="F519" s="3"/>
      <c r="G519" s="3"/>
      <c r="H519" s="3"/>
    </row>
    <row r="520" spans="1:8" s="4" customFormat="1" x14ac:dyDescent="0.25">
      <c r="A520" s="3"/>
      <c r="C520" s="3"/>
      <c r="D520" s="3"/>
      <c r="E520" s="3"/>
      <c r="F520" s="3"/>
      <c r="G520" s="3"/>
      <c r="H520" s="3"/>
    </row>
    <row r="521" spans="1:8" s="4" customFormat="1" x14ac:dyDescent="0.25">
      <c r="A521" s="3"/>
      <c r="C521" s="3"/>
      <c r="D521" s="3"/>
      <c r="E521" s="3"/>
      <c r="F521" s="3"/>
      <c r="G521" s="3"/>
      <c r="H521" s="3"/>
    </row>
    <row r="522" spans="1:8" s="4" customFormat="1" x14ac:dyDescent="0.25">
      <c r="A522" s="3"/>
      <c r="C522" s="3"/>
      <c r="D522" s="3"/>
      <c r="E522" s="3"/>
      <c r="F522" s="3"/>
      <c r="G522" s="3"/>
      <c r="H522" s="3"/>
    </row>
    <row r="523" spans="1:8" s="4" customFormat="1" x14ac:dyDescent="0.25">
      <c r="A523" s="3"/>
      <c r="C523" s="3"/>
      <c r="D523" s="3"/>
      <c r="E523" s="3"/>
      <c r="F523" s="3"/>
      <c r="G523" s="3"/>
      <c r="H523" s="3"/>
    </row>
    <row r="524" spans="1:8" s="4" customFormat="1" x14ac:dyDescent="0.25">
      <c r="A524" s="3"/>
      <c r="C524" s="3"/>
      <c r="D524" s="3"/>
      <c r="E524" s="3"/>
      <c r="F524" s="3"/>
      <c r="G524" s="3"/>
      <c r="H524" s="3"/>
    </row>
    <row r="525" spans="1:8" s="4" customFormat="1" x14ac:dyDescent="0.25">
      <c r="A525" s="3"/>
      <c r="C525" s="3"/>
      <c r="D525" s="3"/>
      <c r="E525" s="3"/>
      <c r="F525" s="3"/>
      <c r="G525" s="3"/>
      <c r="H525" s="3"/>
    </row>
    <row r="526" spans="1:8" s="4" customFormat="1" x14ac:dyDescent="0.25">
      <c r="A526" s="3"/>
      <c r="C526" s="3"/>
      <c r="D526" s="3"/>
      <c r="E526" s="3"/>
      <c r="F526" s="3"/>
      <c r="G526" s="3"/>
      <c r="H526" s="3"/>
    </row>
    <row r="527" spans="1:8" s="4" customFormat="1" x14ac:dyDescent="0.25">
      <c r="A527" s="3"/>
      <c r="C527" s="3"/>
      <c r="D527" s="3"/>
      <c r="E527" s="3"/>
      <c r="F527" s="3"/>
      <c r="G527" s="3"/>
      <c r="H527" s="3"/>
    </row>
    <row r="528" spans="1:8" s="4" customFormat="1" x14ac:dyDescent="0.25">
      <c r="A528" s="3"/>
      <c r="C528" s="3"/>
      <c r="D528" s="3"/>
      <c r="E528" s="3"/>
      <c r="F528" s="3"/>
      <c r="G528" s="3"/>
      <c r="H528" s="3"/>
    </row>
    <row r="529" spans="1:8" s="4" customFormat="1" x14ac:dyDescent="0.25">
      <c r="A529" s="3"/>
      <c r="C529" s="3"/>
      <c r="D529" s="3"/>
      <c r="E529" s="3"/>
      <c r="F529" s="3"/>
      <c r="G529" s="3"/>
      <c r="H529" s="3"/>
    </row>
    <row r="530" spans="1:8" s="4" customFormat="1" x14ac:dyDescent="0.25">
      <c r="A530" s="3"/>
      <c r="C530" s="3"/>
      <c r="D530" s="3"/>
      <c r="E530" s="3"/>
      <c r="F530" s="3"/>
      <c r="G530" s="3"/>
      <c r="H530" s="3"/>
    </row>
    <row r="531" spans="1:8" s="4" customFormat="1" x14ac:dyDescent="0.25">
      <c r="A531" s="3"/>
      <c r="C531" s="3"/>
      <c r="D531" s="3"/>
      <c r="E531" s="3"/>
      <c r="F531" s="3"/>
      <c r="G531" s="3"/>
      <c r="H531" s="3"/>
    </row>
    <row r="532" spans="1:8" s="4" customFormat="1" x14ac:dyDescent="0.25">
      <c r="A532" s="3"/>
      <c r="C532" s="3"/>
      <c r="D532" s="3"/>
      <c r="E532" s="3"/>
      <c r="F532" s="3"/>
      <c r="G532" s="3"/>
      <c r="H532" s="3"/>
    </row>
    <row r="533" spans="1:8" s="4" customFormat="1" x14ac:dyDescent="0.25">
      <c r="A533" s="3"/>
      <c r="C533" s="3"/>
      <c r="D533" s="3"/>
      <c r="E533" s="3"/>
      <c r="F533" s="3"/>
      <c r="G533" s="3"/>
      <c r="H533" s="3"/>
    </row>
    <row r="534" spans="1:8" s="4" customFormat="1" x14ac:dyDescent="0.25">
      <c r="A534" s="3"/>
      <c r="C534" s="3"/>
      <c r="D534" s="3"/>
      <c r="E534" s="3"/>
      <c r="F534" s="3"/>
      <c r="G534" s="3"/>
      <c r="H534" s="3"/>
    </row>
    <row r="535" spans="1:8" s="4" customFormat="1" x14ac:dyDescent="0.25">
      <c r="A535" s="3"/>
      <c r="C535" s="3"/>
      <c r="D535" s="3"/>
      <c r="E535" s="3"/>
      <c r="F535" s="3"/>
      <c r="G535" s="3"/>
      <c r="H535" s="3"/>
    </row>
    <row r="536" spans="1:8" s="4" customFormat="1" x14ac:dyDescent="0.25">
      <c r="A536" s="3"/>
      <c r="C536" s="3"/>
      <c r="D536" s="3"/>
      <c r="E536" s="3"/>
      <c r="F536" s="3"/>
      <c r="G536" s="3"/>
      <c r="H536" s="3"/>
    </row>
    <row r="537" spans="1:8" s="4" customFormat="1" x14ac:dyDescent="0.25">
      <c r="A537" s="3"/>
      <c r="C537" s="3"/>
      <c r="D537" s="3"/>
      <c r="E537" s="3"/>
      <c r="F537" s="3"/>
      <c r="G537" s="3"/>
      <c r="H537" s="3"/>
    </row>
    <row r="538" spans="1:8" s="4" customFormat="1" x14ac:dyDescent="0.25">
      <c r="A538" s="3"/>
      <c r="C538" s="3"/>
      <c r="D538" s="3"/>
      <c r="E538" s="3"/>
      <c r="F538" s="3"/>
      <c r="G538" s="3"/>
      <c r="H538" s="3"/>
    </row>
    <row r="539" spans="1:8" s="4" customFormat="1" x14ac:dyDescent="0.25">
      <c r="A539" s="3"/>
      <c r="C539" s="3"/>
      <c r="D539" s="3"/>
      <c r="E539" s="3"/>
      <c r="F539" s="3"/>
      <c r="G539" s="3"/>
      <c r="H539" s="3"/>
    </row>
    <row r="540" spans="1:8" s="4" customFormat="1" x14ac:dyDescent="0.25">
      <c r="A540" s="3"/>
      <c r="C540" s="3"/>
      <c r="D540" s="3"/>
      <c r="E540" s="3"/>
      <c r="F540" s="3"/>
      <c r="G540" s="3"/>
      <c r="H540" s="3"/>
    </row>
    <row r="541" spans="1:8" s="4" customFormat="1" x14ac:dyDescent="0.25">
      <c r="A541" s="3"/>
      <c r="C541" s="3"/>
      <c r="D541" s="3"/>
      <c r="E541" s="3"/>
      <c r="F541" s="3"/>
      <c r="G541" s="3"/>
      <c r="H541" s="3"/>
    </row>
    <row r="542" spans="1:8" s="4" customFormat="1" x14ac:dyDescent="0.25">
      <c r="A542" s="3"/>
      <c r="C542" s="3"/>
      <c r="D542" s="3"/>
      <c r="E542" s="3"/>
      <c r="F542" s="3"/>
      <c r="G542" s="3"/>
      <c r="H542" s="3"/>
    </row>
    <row r="543" spans="1:8" s="4" customFormat="1" x14ac:dyDescent="0.25">
      <c r="A543" s="3"/>
      <c r="C543" s="3"/>
      <c r="D543" s="3"/>
      <c r="E543" s="3"/>
      <c r="F543" s="3"/>
      <c r="G543" s="3"/>
      <c r="H543" s="3"/>
    </row>
    <row r="544" spans="1:8" s="4" customFormat="1" x14ac:dyDescent="0.25">
      <c r="A544" s="3"/>
      <c r="C544" s="3"/>
      <c r="D544" s="3"/>
      <c r="E544" s="3"/>
      <c r="F544" s="3"/>
      <c r="G544" s="3"/>
      <c r="H544" s="3"/>
    </row>
    <row r="545" spans="1:8" s="4" customFormat="1" x14ac:dyDescent="0.25">
      <c r="A545" s="3"/>
      <c r="C545" s="3"/>
      <c r="D545" s="3"/>
      <c r="E545" s="3"/>
      <c r="F545" s="3"/>
      <c r="G545" s="3"/>
      <c r="H545" s="3"/>
    </row>
    <row r="546" spans="1:8" s="4" customFormat="1" x14ac:dyDescent="0.25">
      <c r="A546" s="3"/>
      <c r="C546" s="3"/>
      <c r="D546" s="3"/>
      <c r="E546" s="3"/>
      <c r="F546" s="3"/>
      <c r="G546" s="3"/>
      <c r="H546" s="3"/>
    </row>
    <row r="547" spans="1:8" s="4" customFormat="1" x14ac:dyDescent="0.25">
      <c r="A547" s="3"/>
      <c r="C547" s="3"/>
      <c r="D547" s="3"/>
      <c r="E547" s="3"/>
      <c r="F547" s="3"/>
      <c r="G547" s="3"/>
      <c r="H547" s="3"/>
    </row>
    <row r="548" spans="1:8" s="4" customFormat="1" x14ac:dyDescent="0.25">
      <c r="A548" s="3"/>
      <c r="C548" s="3"/>
      <c r="D548" s="3"/>
      <c r="E548" s="3"/>
      <c r="F548" s="3"/>
      <c r="G548" s="3"/>
      <c r="H548" s="3"/>
    </row>
    <row r="549" spans="1:8" s="4" customFormat="1" x14ac:dyDescent="0.25">
      <c r="A549" s="3"/>
      <c r="C549" s="3"/>
      <c r="D549" s="3"/>
      <c r="E549" s="3"/>
      <c r="F549" s="3"/>
      <c r="G549" s="3"/>
      <c r="H549" s="3"/>
    </row>
    <row r="550" spans="1:8" s="4" customFormat="1" x14ac:dyDescent="0.25">
      <c r="A550" s="3"/>
      <c r="C550" s="3"/>
      <c r="D550" s="3"/>
      <c r="E550" s="3"/>
      <c r="F550" s="3"/>
      <c r="G550" s="3"/>
      <c r="H550" s="3"/>
    </row>
    <row r="551" spans="1:8" s="4" customFormat="1" x14ac:dyDescent="0.25">
      <c r="A551" s="3"/>
      <c r="C551" s="3"/>
      <c r="D551" s="3"/>
      <c r="E551" s="3"/>
      <c r="F551" s="3"/>
      <c r="G551" s="3"/>
      <c r="H551" s="3"/>
    </row>
    <row r="552" spans="1:8" s="4" customFormat="1" x14ac:dyDescent="0.25">
      <c r="A552" s="3"/>
      <c r="C552" s="3"/>
      <c r="D552" s="3"/>
      <c r="E552" s="3"/>
      <c r="F552" s="3"/>
      <c r="G552" s="3"/>
      <c r="H552" s="3"/>
    </row>
    <row r="553" spans="1:8" s="4" customFormat="1" x14ac:dyDescent="0.25">
      <c r="A553" s="3"/>
      <c r="C553" s="3"/>
      <c r="D553" s="3"/>
      <c r="E553" s="3"/>
      <c r="F553" s="3"/>
      <c r="G553" s="3"/>
      <c r="H553" s="3"/>
    </row>
    <row r="554" spans="1:8" s="4" customFormat="1" x14ac:dyDescent="0.25">
      <c r="A554" s="3"/>
      <c r="C554" s="3"/>
      <c r="D554" s="3"/>
      <c r="E554" s="3"/>
      <c r="F554" s="3"/>
      <c r="G554" s="3"/>
      <c r="H554" s="3"/>
    </row>
    <row r="555" spans="1:8" s="4" customFormat="1" x14ac:dyDescent="0.25">
      <c r="A555" s="3"/>
      <c r="C555" s="3"/>
      <c r="D555" s="3"/>
      <c r="E555" s="3"/>
      <c r="F555" s="3"/>
      <c r="G555" s="3"/>
      <c r="H555" s="3"/>
    </row>
    <row r="556" spans="1:8" s="4" customFormat="1" x14ac:dyDescent="0.25">
      <c r="A556" s="3"/>
      <c r="C556" s="3"/>
      <c r="D556" s="3"/>
      <c r="E556" s="3"/>
      <c r="F556" s="3"/>
      <c r="G556" s="3"/>
      <c r="H556" s="3"/>
    </row>
    <row r="557" spans="1:8" s="4" customFormat="1" x14ac:dyDescent="0.25">
      <c r="A557" s="3"/>
      <c r="C557" s="3"/>
      <c r="D557" s="3"/>
      <c r="E557" s="3"/>
      <c r="F557" s="3"/>
      <c r="G557" s="3"/>
      <c r="H557" s="3"/>
    </row>
    <row r="558" spans="1:8" s="4" customFormat="1" x14ac:dyDescent="0.25">
      <c r="A558" s="3"/>
      <c r="C558" s="3"/>
      <c r="D558" s="3"/>
      <c r="E558" s="3"/>
      <c r="F558" s="3"/>
      <c r="G558" s="3"/>
      <c r="H558" s="3"/>
    </row>
    <row r="559" spans="1:8" s="4" customFormat="1" x14ac:dyDescent="0.25">
      <c r="A559" s="3"/>
      <c r="C559" s="3"/>
      <c r="D559" s="3"/>
      <c r="E559" s="3"/>
      <c r="F559" s="3"/>
      <c r="G559" s="3"/>
      <c r="H559" s="3"/>
    </row>
    <row r="560" spans="1:8" s="4" customFormat="1" x14ac:dyDescent="0.25">
      <c r="A560" s="3"/>
      <c r="C560" s="3"/>
      <c r="D560" s="3"/>
      <c r="E560" s="3"/>
      <c r="F560" s="3"/>
      <c r="G560" s="3"/>
      <c r="H560" s="3"/>
    </row>
    <row r="561" spans="1:8" s="4" customFormat="1" x14ac:dyDescent="0.25">
      <c r="A561" s="3"/>
      <c r="C561" s="3"/>
      <c r="D561" s="3"/>
      <c r="E561" s="3"/>
      <c r="F561" s="3"/>
      <c r="G561" s="3"/>
      <c r="H561" s="3"/>
    </row>
    <row r="562" spans="1:8" s="4" customFormat="1" x14ac:dyDescent="0.25">
      <c r="A562" s="3"/>
      <c r="C562" s="3"/>
      <c r="D562" s="3"/>
      <c r="E562" s="3"/>
      <c r="F562" s="3"/>
      <c r="G562" s="3"/>
      <c r="H562" s="3"/>
    </row>
    <row r="563" spans="1:8" s="4" customFormat="1" x14ac:dyDescent="0.25">
      <c r="A563" s="3"/>
      <c r="C563" s="3"/>
      <c r="D563" s="3"/>
      <c r="E563" s="3"/>
      <c r="F563" s="3"/>
      <c r="G563" s="3"/>
      <c r="H563" s="3"/>
    </row>
    <row r="564" spans="1:8" s="4" customFormat="1" x14ac:dyDescent="0.25">
      <c r="A564" s="3"/>
      <c r="C564" s="3"/>
      <c r="D564" s="3"/>
      <c r="E564" s="3"/>
      <c r="F564" s="3"/>
      <c r="G564" s="3"/>
      <c r="H564" s="3"/>
    </row>
    <row r="565" spans="1:8" s="4" customFormat="1" x14ac:dyDescent="0.25">
      <c r="A565" s="3"/>
      <c r="C565" s="3"/>
      <c r="D565" s="3"/>
      <c r="E565" s="3"/>
      <c r="F565" s="3"/>
      <c r="G565" s="3"/>
      <c r="H565" s="3"/>
    </row>
    <row r="566" spans="1:8" s="4" customFormat="1" x14ac:dyDescent="0.25">
      <c r="A566" s="3"/>
      <c r="C566" s="3"/>
      <c r="D566" s="3"/>
      <c r="E566" s="3"/>
      <c r="F566" s="3"/>
      <c r="G566" s="3"/>
      <c r="H566" s="3"/>
    </row>
    <row r="567" spans="1:8" s="4" customFormat="1" x14ac:dyDescent="0.25">
      <c r="A567" s="3"/>
      <c r="C567" s="3"/>
      <c r="D567" s="3"/>
      <c r="E567" s="3"/>
      <c r="F567" s="3"/>
      <c r="G567" s="3"/>
      <c r="H567" s="3"/>
    </row>
    <row r="568" spans="1:8" s="4" customFormat="1" x14ac:dyDescent="0.25">
      <c r="A568" s="3"/>
      <c r="C568" s="3"/>
      <c r="D568" s="3"/>
      <c r="E568" s="3"/>
      <c r="F568" s="3"/>
      <c r="G568" s="3"/>
      <c r="H568" s="3"/>
    </row>
    <row r="569" spans="1:8" s="4" customFormat="1" x14ac:dyDescent="0.25">
      <c r="A569" s="3"/>
      <c r="C569" s="3"/>
      <c r="D569" s="3"/>
      <c r="E569" s="3"/>
      <c r="F569" s="3"/>
      <c r="G569" s="3"/>
      <c r="H569" s="3"/>
    </row>
    <row r="570" spans="1:8" s="4" customFormat="1" x14ac:dyDescent="0.25">
      <c r="A570" s="3"/>
      <c r="C570" s="3"/>
      <c r="D570" s="3"/>
      <c r="E570" s="3"/>
      <c r="F570" s="3"/>
      <c r="G570" s="3"/>
      <c r="H570" s="3"/>
    </row>
    <row r="571" spans="1:8" s="4" customFormat="1" x14ac:dyDescent="0.25">
      <c r="A571" s="3"/>
      <c r="C571" s="3"/>
      <c r="D571" s="3"/>
      <c r="E571" s="3"/>
      <c r="F571" s="3"/>
      <c r="G571" s="3"/>
      <c r="H571" s="3"/>
    </row>
    <row r="572" spans="1:8" s="4" customFormat="1" x14ac:dyDescent="0.25">
      <c r="A572" s="3"/>
      <c r="C572" s="3"/>
      <c r="D572" s="3"/>
      <c r="E572" s="3"/>
      <c r="F572" s="3"/>
      <c r="G572" s="3"/>
      <c r="H572" s="3"/>
    </row>
    <row r="573" spans="1:8" s="4" customFormat="1" x14ac:dyDescent="0.25">
      <c r="A573" s="3"/>
      <c r="C573" s="3"/>
      <c r="D573" s="3"/>
      <c r="E573" s="3"/>
      <c r="F573" s="3"/>
      <c r="G573" s="3"/>
      <c r="H573" s="3"/>
    </row>
    <row r="574" spans="1:8" s="4" customFormat="1" x14ac:dyDescent="0.25">
      <c r="A574" s="3"/>
      <c r="C574" s="3"/>
      <c r="D574" s="3"/>
      <c r="E574" s="3"/>
      <c r="F574" s="3"/>
      <c r="G574" s="3"/>
      <c r="H574" s="3"/>
    </row>
    <row r="575" spans="1:8" s="4" customFormat="1" x14ac:dyDescent="0.25">
      <c r="A575" s="3"/>
      <c r="C575" s="3"/>
      <c r="D575" s="3"/>
      <c r="E575" s="3"/>
      <c r="F575" s="3"/>
      <c r="G575" s="3"/>
      <c r="H575" s="3"/>
    </row>
    <row r="576" spans="1:8" s="4" customFormat="1" x14ac:dyDescent="0.25">
      <c r="A576" s="3"/>
      <c r="C576" s="3"/>
      <c r="D576" s="3"/>
      <c r="E576" s="3"/>
      <c r="F576" s="3"/>
      <c r="G576" s="3"/>
      <c r="H576" s="3"/>
    </row>
    <row r="577" spans="1:8" s="4" customFormat="1" x14ac:dyDescent="0.25">
      <c r="A577" s="3"/>
      <c r="C577" s="3"/>
      <c r="D577" s="3"/>
      <c r="E577" s="3"/>
      <c r="F577" s="3"/>
      <c r="G577" s="3"/>
      <c r="H577" s="3"/>
    </row>
    <row r="578" spans="1:8" s="4" customFormat="1" x14ac:dyDescent="0.25">
      <c r="A578" s="3"/>
      <c r="C578" s="3"/>
      <c r="D578" s="3"/>
      <c r="E578" s="3"/>
      <c r="F578" s="3"/>
      <c r="G578" s="3"/>
      <c r="H578" s="3"/>
    </row>
    <row r="579" spans="1:8" s="4" customFormat="1" x14ac:dyDescent="0.25">
      <c r="A579" s="3"/>
      <c r="C579" s="3"/>
      <c r="D579" s="3"/>
      <c r="E579" s="3"/>
      <c r="F579" s="3"/>
      <c r="G579" s="3"/>
      <c r="H579" s="3"/>
    </row>
    <row r="580" spans="1:8" s="4" customFormat="1" x14ac:dyDescent="0.25">
      <c r="A580" s="3"/>
      <c r="C580" s="3"/>
      <c r="D580" s="3"/>
      <c r="E580" s="3"/>
      <c r="F580" s="3"/>
      <c r="G580" s="3"/>
      <c r="H580" s="3"/>
    </row>
    <row r="581" spans="1:8" s="4" customFormat="1" x14ac:dyDescent="0.25">
      <c r="A581" s="3"/>
      <c r="C581" s="3"/>
      <c r="D581" s="3"/>
      <c r="E581" s="3"/>
      <c r="F581" s="3"/>
      <c r="G581" s="3"/>
      <c r="H581" s="3"/>
    </row>
    <row r="582" spans="1:8" s="4" customFormat="1" x14ac:dyDescent="0.25">
      <c r="A582" s="3"/>
      <c r="C582" s="3"/>
      <c r="D582" s="3"/>
      <c r="E582" s="3"/>
      <c r="F582" s="3"/>
      <c r="G582" s="3"/>
      <c r="H582" s="3"/>
    </row>
    <row r="583" spans="1:8" s="4" customFormat="1" x14ac:dyDescent="0.25">
      <c r="A583" s="3"/>
      <c r="C583" s="3"/>
      <c r="D583" s="3"/>
      <c r="E583" s="3"/>
      <c r="F583" s="3"/>
      <c r="G583" s="3"/>
      <c r="H583" s="3"/>
    </row>
    <row r="584" spans="1:8" s="4" customFormat="1" x14ac:dyDescent="0.25">
      <c r="A584" s="3"/>
      <c r="C584" s="3"/>
      <c r="D584" s="3"/>
      <c r="E584" s="3"/>
      <c r="F584" s="3"/>
      <c r="G584" s="3"/>
      <c r="H584" s="3"/>
    </row>
    <row r="585" spans="1:8" s="4" customFormat="1" x14ac:dyDescent="0.25">
      <c r="A585" s="3"/>
      <c r="C585" s="3"/>
      <c r="D585" s="3"/>
      <c r="E585" s="3"/>
      <c r="F585" s="3"/>
      <c r="G585" s="3"/>
      <c r="H585" s="3"/>
    </row>
    <row r="586" spans="1:8" s="4" customFormat="1" x14ac:dyDescent="0.25">
      <c r="A586" s="3"/>
      <c r="C586" s="3"/>
      <c r="D586" s="3"/>
      <c r="E586" s="3"/>
      <c r="F586" s="3"/>
      <c r="G586" s="3"/>
      <c r="H586" s="3"/>
    </row>
    <row r="587" spans="1:8" s="4" customFormat="1" x14ac:dyDescent="0.25">
      <c r="A587" s="3"/>
      <c r="C587" s="3"/>
      <c r="D587" s="3"/>
      <c r="E587" s="3"/>
      <c r="F587" s="3"/>
      <c r="G587" s="3"/>
      <c r="H587" s="3"/>
    </row>
    <row r="588" spans="1:8" s="4" customFormat="1" x14ac:dyDescent="0.25">
      <c r="A588" s="3"/>
      <c r="C588" s="3"/>
      <c r="D588" s="3"/>
      <c r="E588" s="3"/>
      <c r="F588" s="3"/>
      <c r="G588" s="3"/>
      <c r="H588" s="3"/>
    </row>
    <row r="589" spans="1:8" s="4" customFormat="1" x14ac:dyDescent="0.25">
      <c r="A589" s="3"/>
      <c r="C589" s="3"/>
      <c r="D589" s="3"/>
      <c r="E589" s="3"/>
      <c r="F589" s="3"/>
      <c r="G589" s="3"/>
      <c r="H589" s="3"/>
    </row>
    <row r="590" spans="1:8" s="4" customFormat="1" x14ac:dyDescent="0.25">
      <c r="A590" s="3"/>
      <c r="C590" s="3"/>
      <c r="D590" s="3"/>
      <c r="E590" s="3"/>
      <c r="F590" s="3"/>
      <c r="G590" s="3"/>
      <c r="H590" s="3"/>
    </row>
    <row r="591" spans="1:8" s="4" customFormat="1" x14ac:dyDescent="0.25">
      <c r="A591" s="3"/>
      <c r="C591" s="3"/>
      <c r="D591" s="3"/>
      <c r="E591" s="3"/>
      <c r="F591" s="3"/>
      <c r="G591" s="3"/>
      <c r="H591" s="3"/>
    </row>
    <row r="592" spans="1:8" s="4" customFormat="1" x14ac:dyDescent="0.25">
      <c r="A592" s="3"/>
      <c r="C592" s="3"/>
      <c r="D592" s="3"/>
      <c r="E592" s="3"/>
      <c r="F592" s="3"/>
      <c r="G592" s="3"/>
      <c r="H592" s="3"/>
    </row>
    <row r="593" spans="1:8" s="4" customFormat="1" x14ac:dyDescent="0.25">
      <c r="A593" s="3"/>
      <c r="C593" s="3"/>
      <c r="D593" s="3"/>
      <c r="E593" s="3"/>
      <c r="F593" s="3"/>
      <c r="G593" s="3"/>
      <c r="H593" s="3"/>
    </row>
    <row r="594" spans="1:8" s="4" customFormat="1" x14ac:dyDescent="0.25">
      <c r="A594" s="3"/>
      <c r="C594" s="3"/>
      <c r="D594" s="3"/>
      <c r="E594" s="3"/>
      <c r="F594" s="3"/>
      <c r="G594" s="3"/>
      <c r="H594" s="3"/>
    </row>
    <row r="595" spans="1:8" s="4" customFormat="1" x14ac:dyDescent="0.25">
      <c r="A595" s="3"/>
      <c r="C595" s="3"/>
      <c r="D595" s="3"/>
      <c r="E595" s="3"/>
      <c r="F595" s="3"/>
      <c r="G595" s="3"/>
      <c r="H595" s="3"/>
    </row>
    <row r="596" spans="1:8" s="4" customFormat="1" x14ac:dyDescent="0.25">
      <c r="A596" s="3"/>
      <c r="C596" s="3"/>
      <c r="D596" s="3"/>
      <c r="E596" s="3"/>
      <c r="F596" s="3"/>
      <c r="G596" s="3"/>
      <c r="H596" s="3"/>
    </row>
    <row r="597" spans="1:8" s="4" customFormat="1" x14ac:dyDescent="0.25">
      <c r="A597" s="3"/>
      <c r="C597" s="3"/>
      <c r="D597" s="3"/>
      <c r="E597" s="3"/>
      <c r="F597" s="3"/>
      <c r="G597" s="3"/>
      <c r="H597" s="3"/>
    </row>
    <row r="598" spans="1:8" s="4" customFormat="1" x14ac:dyDescent="0.25">
      <c r="A598" s="3"/>
      <c r="C598" s="3"/>
      <c r="D598" s="3"/>
      <c r="E598" s="3"/>
      <c r="F598" s="3"/>
      <c r="G598" s="3"/>
      <c r="H598" s="3"/>
    </row>
    <row r="599" spans="1:8" s="4" customFormat="1" x14ac:dyDescent="0.25">
      <c r="A599" s="3"/>
      <c r="C599" s="3"/>
      <c r="D599" s="3"/>
      <c r="E599" s="3"/>
      <c r="F599" s="3"/>
      <c r="G599" s="3"/>
      <c r="H599" s="3"/>
    </row>
    <row r="600" spans="1:8" s="4" customFormat="1" x14ac:dyDescent="0.25">
      <c r="A600" s="3"/>
      <c r="C600" s="3"/>
      <c r="D600" s="3"/>
      <c r="E600" s="3"/>
      <c r="F600" s="3"/>
      <c r="G600" s="3"/>
      <c r="H600" s="3"/>
    </row>
    <row r="601" spans="1:8" s="4" customFormat="1" x14ac:dyDescent="0.25">
      <c r="A601" s="3"/>
      <c r="C601" s="3"/>
      <c r="D601" s="3"/>
      <c r="E601" s="3"/>
      <c r="F601" s="3"/>
      <c r="G601" s="3"/>
      <c r="H601" s="3"/>
    </row>
    <row r="602" spans="1:8" s="4" customFormat="1" x14ac:dyDescent="0.25">
      <c r="A602" s="3"/>
      <c r="C602" s="3"/>
      <c r="D602" s="3"/>
      <c r="E602" s="3"/>
      <c r="F602" s="3"/>
      <c r="G602" s="3"/>
      <c r="H602" s="3"/>
    </row>
    <row r="603" spans="1:8" s="4" customFormat="1" x14ac:dyDescent="0.25">
      <c r="A603" s="3"/>
      <c r="C603" s="3"/>
      <c r="D603" s="3"/>
      <c r="E603" s="3"/>
      <c r="F603" s="3"/>
      <c r="G603" s="3"/>
      <c r="H603" s="3"/>
    </row>
    <row r="604" spans="1:8" s="4" customFormat="1" x14ac:dyDescent="0.25">
      <c r="A604" s="3"/>
      <c r="C604" s="3"/>
      <c r="D604" s="3"/>
      <c r="E604" s="3"/>
      <c r="F604" s="3"/>
      <c r="G604" s="3"/>
      <c r="H604" s="3"/>
    </row>
    <row r="605" spans="1:8" s="4" customFormat="1" x14ac:dyDescent="0.25">
      <c r="A605" s="3"/>
      <c r="C605" s="3"/>
      <c r="D605" s="3"/>
      <c r="E605" s="3"/>
      <c r="F605" s="3"/>
      <c r="G605" s="3"/>
      <c r="H605" s="3"/>
    </row>
    <row r="606" spans="1:8" s="4" customFormat="1" x14ac:dyDescent="0.25">
      <c r="A606" s="3"/>
      <c r="C606" s="3"/>
      <c r="D606" s="3"/>
      <c r="E606" s="3"/>
      <c r="F606" s="3"/>
      <c r="G606" s="3"/>
      <c r="H606" s="3"/>
    </row>
    <row r="607" spans="1:8" s="4" customFormat="1" x14ac:dyDescent="0.25">
      <c r="A607" s="3"/>
      <c r="C607" s="3"/>
      <c r="D607" s="3"/>
      <c r="E607" s="3"/>
      <c r="F607" s="3"/>
      <c r="G607" s="3"/>
      <c r="H607" s="3"/>
    </row>
    <row r="608" spans="1:8" s="4" customFormat="1" x14ac:dyDescent="0.25">
      <c r="A608" s="3"/>
      <c r="C608" s="3"/>
      <c r="D608" s="3"/>
      <c r="E608" s="3"/>
      <c r="F608" s="3"/>
      <c r="G608" s="3"/>
      <c r="H608" s="3"/>
    </row>
    <row r="609" spans="1:8" s="4" customFormat="1" x14ac:dyDescent="0.25">
      <c r="A609" s="3"/>
      <c r="C609" s="3"/>
      <c r="D609" s="3"/>
      <c r="E609" s="3"/>
      <c r="F609" s="3"/>
      <c r="G609" s="3"/>
      <c r="H609" s="3"/>
    </row>
    <row r="610" spans="1:8" s="4" customFormat="1" x14ac:dyDescent="0.25">
      <c r="A610" s="3"/>
      <c r="C610" s="3"/>
      <c r="D610" s="3"/>
      <c r="E610" s="3"/>
      <c r="F610" s="3"/>
      <c r="G610" s="3"/>
      <c r="H610" s="3"/>
    </row>
    <row r="611" spans="1:8" s="4" customFormat="1" x14ac:dyDescent="0.25">
      <c r="A611" s="3"/>
      <c r="C611" s="3"/>
      <c r="D611" s="3"/>
      <c r="E611" s="3"/>
      <c r="F611" s="3"/>
      <c r="G611" s="3"/>
      <c r="H611" s="3"/>
    </row>
    <row r="612" spans="1:8" s="4" customFormat="1" x14ac:dyDescent="0.25">
      <c r="A612" s="3"/>
      <c r="C612" s="3"/>
      <c r="D612" s="3"/>
      <c r="E612" s="3"/>
      <c r="F612" s="3"/>
      <c r="G612" s="3"/>
      <c r="H612" s="3"/>
    </row>
    <row r="613" spans="1:8" s="4" customFormat="1" x14ac:dyDescent="0.25">
      <c r="A613" s="3"/>
      <c r="C613" s="3"/>
      <c r="D613" s="3"/>
      <c r="E613" s="3"/>
      <c r="F613" s="3"/>
      <c r="G613" s="3"/>
      <c r="H613" s="3"/>
    </row>
    <row r="614" spans="1:8" s="4" customFormat="1" x14ac:dyDescent="0.25">
      <c r="A614" s="3"/>
      <c r="C614" s="3"/>
      <c r="D614" s="3"/>
      <c r="E614" s="3"/>
      <c r="F614" s="3"/>
      <c r="G614" s="3"/>
      <c r="H614" s="3"/>
    </row>
    <row r="615" spans="1:8" s="4" customFormat="1" x14ac:dyDescent="0.25">
      <c r="A615" s="3"/>
      <c r="C615" s="3"/>
      <c r="D615" s="3"/>
      <c r="E615" s="3"/>
      <c r="F615" s="3"/>
      <c r="G615" s="3"/>
      <c r="H615" s="3"/>
    </row>
    <row r="616" spans="1:8" s="4" customFormat="1" x14ac:dyDescent="0.25">
      <c r="A616" s="3"/>
      <c r="C616" s="3"/>
      <c r="D616" s="3"/>
      <c r="E616" s="3"/>
      <c r="F616" s="3"/>
      <c r="G616" s="3"/>
      <c r="H616" s="3"/>
    </row>
    <row r="617" spans="1:8" s="4" customFormat="1" x14ac:dyDescent="0.25">
      <c r="A617" s="3"/>
      <c r="C617" s="3"/>
      <c r="D617" s="3"/>
      <c r="E617" s="3"/>
      <c r="F617" s="3"/>
      <c r="G617" s="3"/>
      <c r="H617" s="3"/>
    </row>
    <row r="618" spans="1:8" s="4" customFormat="1" x14ac:dyDescent="0.25">
      <c r="A618" s="3"/>
      <c r="C618" s="3"/>
      <c r="D618" s="3"/>
      <c r="E618" s="3"/>
      <c r="F618" s="3"/>
      <c r="G618" s="3"/>
      <c r="H618" s="3"/>
    </row>
    <row r="619" spans="1:8" s="4" customFormat="1" x14ac:dyDescent="0.25">
      <c r="A619" s="3"/>
      <c r="C619" s="3"/>
      <c r="D619" s="3"/>
      <c r="E619" s="3"/>
      <c r="F619" s="3"/>
      <c r="G619" s="3"/>
      <c r="H619" s="3"/>
    </row>
    <row r="620" spans="1:8" s="4" customFormat="1" x14ac:dyDescent="0.25">
      <c r="A620" s="3"/>
      <c r="C620" s="3"/>
      <c r="D620" s="3"/>
      <c r="E620" s="3"/>
      <c r="F620" s="3"/>
      <c r="G620" s="3"/>
      <c r="H620" s="3"/>
    </row>
    <row r="621" spans="1:8" s="4" customFormat="1" x14ac:dyDescent="0.25">
      <c r="A621" s="3"/>
      <c r="C621" s="3"/>
      <c r="D621" s="3"/>
      <c r="E621" s="3"/>
      <c r="F621" s="3"/>
      <c r="G621" s="3"/>
      <c r="H621" s="3"/>
    </row>
    <row r="622" spans="1:8" s="4" customFormat="1" x14ac:dyDescent="0.25">
      <c r="A622" s="3"/>
      <c r="C622" s="3"/>
      <c r="D622" s="3"/>
      <c r="E622" s="3"/>
      <c r="F622" s="3"/>
      <c r="G622" s="3"/>
      <c r="H622" s="3"/>
    </row>
    <row r="623" spans="1:8" s="4" customFormat="1" x14ac:dyDescent="0.25">
      <c r="A623" s="3"/>
      <c r="C623" s="3"/>
      <c r="D623" s="3"/>
      <c r="E623" s="3"/>
      <c r="F623" s="3"/>
      <c r="G623" s="3"/>
      <c r="H623" s="3"/>
    </row>
    <row r="624" spans="1:8" s="4" customFormat="1" x14ac:dyDescent="0.25">
      <c r="A624" s="3"/>
      <c r="C624" s="3"/>
      <c r="D624" s="3"/>
      <c r="E624" s="3"/>
      <c r="F624" s="3"/>
      <c r="G624" s="3"/>
      <c r="H624" s="3"/>
    </row>
    <row r="625" spans="1:8" s="4" customFormat="1" x14ac:dyDescent="0.25">
      <c r="A625" s="3"/>
      <c r="C625" s="3"/>
      <c r="D625" s="3"/>
      <c r="E625" s="3"/>
      <c r="F625" s="3"/>
      <c r="G625" s="3"/>
      <c r="H625" s="3"/>
    </row>
    <row r="626" spans="1:8" s="4" customFormat="1" x14ac:dyDescent="0.25">
      <c r="A626" s="3"/>
      <c r="C626" s="3"/>
      <c r="D626" s="3"/>
      <c r="E626" s="3"/>
      <c r="F626" s="3"/>
      <c r="G626" s="3"/>
      <c r="H626" s="3"/>
    </row>
    <row r="627" spans="1:8" s="4" customFormat="1" x14ac:dyDescent="0.25">
      <c r="A627" s="3"/>
      <c r="C627" s="3"/>
      <c r="D627" s="3"/>
      <c r="E627" s="3"/>
      <c r="F627" s="3"/>
      <c r="G627" s="3"/>
      <c r="H627" s="3"/>
    </row>
    <row r="628" spans="1:8" s="4" customFormat="1" x14ac:dyDescent="0.25">
      <c r="A628" s="3"/>
      <c r="C628" s="3"/>
      <c r="D628" s="3"/>
      <c r="E628" s="3"/>
      <c r="F628" s="3"/>
      <c r="G628" s="3"/>
      <c r="H628" s="3"/>
    </row>
    <row r="629" spans="1:8" s="4" customFormat="1" x14ac:dyDescent="0.25">
      <c r="A629" s="3"/>
      <c r="C629" s="3"/>
      <c r="D629" s="3"/>
      <c r="E629" s="3"/>
      <c r="F629" s="3"/>
      <c r="G629" s="3"/>
      <c r="H629" s="3"/>
    </row>
    <row r="630" spans="1:8" s="4" customFormat="1" x14ac:dyDescent="0.25">
      <c r="A630" s="3"/>
      <c r="C630" s="3"/>
      <c r="D630" s="3"/>
      <c r="E630" s="3"/>
      <c r="F630" s="3"/>
      <c r="G630" s="3"/>
      <c r="H630" s="3"/>
    </row>
    <row r="631" spans="1:8" s="4" customFormat="1" x14ac:dyDescent="0.25">
      <c r="A631" s="3"/>
      <c r="C631" s="3"/>
      <c r="D631" s="3"/>
      <c r="E631" s="3"/>
      <c r="F631" s="3"/>
      <c r="G631" s="3"/>
      <c r="H631" s="3"/>
    </row>
  </sheetData>
  <sheetProtection formatCells="0" formatColumns="0" formatRows="0" insertHyperlinks="0" autoFilter="0"/>
  <autoFilter ref="A4:H5" xr:uid="{00000000-0009-0000-0000-000006000000}"/>
  <mergeCells count="21">
    <mergeCell ref="A5:A6"/>
    <mergeCell ref="A1:H1"/>
    <mergeCell ref="A2:H2"/>
    <mergeCell ref="A3:A4"/>
    <mergeCell ref="B3:B4"/>
    <mergeCell ref="C3:C4"/>
    <mergeCell ref="D3:D4"/>
    <mergeCell ref="E3:E4"/>
    <mergeCell ref="F3:H3"/>
    <mergeCell ref="O2:Q2"/>
    <mergeCell ref="O3:O4"/>
    <mergeCell ref="P3:P4"/>
    <mergeCell ref="Q3:Q4"/>
    <mergeCell ref="I2:K2"/>
    <mergeCell ref="I3:I4"/>
    <mergeCell ref="J3:J4"/>
    <mergeCell ref="K3:K4"/>
    <mergeCell ref="L2:N2"/>
    <mergeCell ref="L3:L4"/>
    <mergeCell ref="M3:M4"/>
    <mergeCell ref="N3:N4"/>
  </mergeCells>
  <conditionalFormatting sqref="K5:K6">
    <cfRule type="cellIs" dxfId="8" priority="7" operator="between">
      <formula>76%</formula>
      <formula>100%</formula>
    </cfRule>
    <cfRule type="cellIs" dxfId="7" priority="8" operator="between">
      <formula>36%</formula>
      <formula>75%</formula>
    </cfRule>
    <cfRule type="cellIs" dxfId="6" priority="9" operator="between">
      <formula>0%</formula>
      <formula>35%</formula>
    </cfRule>
  </conditionalFormatting>
  <conditionalFormatting sqref="N5:N6">
    <cfRule type="cellIs" dxfId="5" priority="4" operator="between">
      <formula>76%</formula>
      <formula>100%</formula>
    </cfRule>
    <cfRule type="cellIs" dxfId="4" priority="5" operator="between">
      <formula>36%</formula>
      <formula>75%</formula>
    </cfRule>
    <cfRule type="cellIs" dxfId="3" priority="6" operator="between">
      <formula>0%</formula>
      <formula>35%</formula>
    </cfRule>
  </conditionalFormatting>
  <conditionalFormatting sqref="Q5:Q6">
    <cfRule type="cellIs" dxfId="2" priority="1" operator="between">
      <formula>76%</formula>
      <formula>100%</formula>
    </cfRule>
    <cfRule type="cellIs" dxfId="1" priority="2" operator="between">
      <formula>36%</formula>
      <formula>75%</formula>
    </cfRule>
    <cfRule type="cellIs" dxfId="0" priority="3" operator="between">
      <formula>0%</formula>
      <formula>35%</formula>
    </cfRule>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4ebc8de-b2eb-4f03-8127-a94208132c4c" xsi:nil="true"/>
    <SharedWithUsers xmlns="a4ebc8de-b2eb-4f03-8127-a94208132c4c">
      <UserInfo>
        <DisplayName/>
        <AccountId xsi:nil="true"/>
        <AccountType/>
      </UserInfo>
    </SharedWithUsers>
    <_dlc_DocId xmlns="a4ebc8de-b2eb-4f03-8127-a94208132c4c">XTCA7PQ7U2YR-1774808496-488460</_dlc_DocId>
    <_dlc_DocIdUrl xmlns="a4ebc8de-b2eb-4f03-8127-a94208132c4c">
      <Url>https://adrgov.sharepoint.com/ADR/OCI/_layouts/15/DocIdRedir.aspx?ID=XTCA7PQ7U2YR-1774808496-488460</Url>
      <Description>XTCA7PQ7U2YR-1774808496-488460</Description>
    </_dlc_DocIdUrl>
    <lcf76f155ced4ddcb4097134ff3c332f xmlns="ebea8bb2-557a-4227-9458-7e67216734b7">
      <Terms xmlns="http://schemas.microsoft.com/office/infopath/2007/PartnerControls"/>
    </lcf76f155ced4ddcb4097134ff3c332f>
    <MediaLengthInSeconds xmlns="ebea8bb2-557a-4227-9458-7e67216734b7" xsi:nil="true"/>
    <_x00c1_reas_x0020_ADR xmlns="ebea8bb2-557a-4227-9458-7e67216734b7">Presidencia</_x00c1_reas_x0020_ADR>
    <Nota xmlns="ebea8bb2-557a-4227-9458-7e67216734b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8A5143E3F9A9F4FA758852B6463E73A" ma:contentTypeVersion="100" ma:contentTypeDescription="Crear nuevo documento." ma:contentTypeScope="" ma:versionID="00a1c0e7cc8305f86483077024e5be11">
  <xsd:schema xmlns:xsd="http://www.w3.org/2001/XMLSchema" xmlns:xs="http://www.w3.org/2001/XMLSchema" xmlns:p="http://schemas.microsoft.com/office/2006/metadata/properties" xmlns:ns2="a4ebc8de-b2eb-4f03-8127-a94208132c4c" xmlns:ns3="ebea8bb2-557a-4227-9458-7e67216734b7" targetNamespace="http://schemas.microsoft.com/office/2006/metadata/properties" ma:root="true" ma:fieldsID="fcb29f0af1f0b45d1d45a5e0e3e7ba6e" ns2:_="" ns3:_="">
    <xsd:import namespace="a4ebc8de-b2eb-4f03-8127-a94208132c4c"/>
    <xsd:import namespace="ebea8bb2-557a-4227-9458-7e67216734b7"/>
    <xsd:element name="properties">
      <xsd:complexType>
        <xsd:sequence>
          <xsd:element name="documentManagement">
            <xsd:complexType>
              <xsd:all>
                <xsd:element ref="ns2:_dlc_DocId" minOccurs="0"/>
                <xsd:element ref="ns2:_dlc_DocIdUrl" minOccurs="0"/>
                <xsd:element ref="ns2:_dlc_DocIdPersistId" minOccurs="0"/>
                <xsd:element ref="ns3:_x00c1_reas_x0020_ADR" minOccurs="0"/>
                <xsd:element ref="ns3:Nota"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ebc8de-b2eb-4f03-8127-a94208132c4c"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dexed="true"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description="" ma:internalName="SharedWithDetails" ma:readOnly="true">
      <xsd:simpleType>
        <xsd:restriction base="dms:Note">
          <xsd:maxLength value="255"/>
        </xsd:restriction>
      </xsd:simpleType>
    </xsd:element>
    <xsd:element name="TaxCatchAll" ma:index="28" nillable="true" ma:displayName="Taxonomy Catch All Column" ma:hidden="true" ma:list="{b68ec506-cc97-4dac-95ac-a0fe6de6fb44}" ma:internalName="TaxCatchAll" ma:showField="CatchAllData" ma:web="a4ebc8de-b2eb-4f03-8127-a94208132c4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a8bb2-557a-4227-9458-7e67216734b7" elementFormDefault="qualified">
    <xsd:import namespace="http://schemas.microsoft.com/office/2006/documentManagement/types"/>
    <xsd:import namespace="http://schemas.microsoft.com/office/infopath/2007/PartnerControls"/>
    <xsd:element name="_x00c1_reas_x0020_ADR" ma:index="11" nillable="true" ma:displayName="Áreas ADR" ma:default="Presidencia" ma:description="Dependencias de la Agencia de Desarrollo Rural" ma:format="Dropdown" ma:internalName="_x00c1_reas_x0020_ADR">
      <xsd:simpleType>
        <xsd:restriction base="dms:Choice">
          <xsd:enumeration value="Presidencia"/>
          <xsd:enumeration value="Oficina Jurídica"/>
          <xsd:enumeration value="Oficina de Planeación"/>
          <xsd:enumeration value="Oficina Tecnología de la Información"/>
          <xsd:enumeration value="Oficina de Comunicaciones"/>
          <xsd:enumeration value="Secretaría General"/>
          <xsd:enumeration value="Vicepresidencia de Integración Productiva"/>
          <xsd:enumeration value="Vicepresidencia de Proyectos"/>
          <xsd:enumeration value="Vicepresidencia de Gestión Contractual"/>
        </xsd:restriction>
      </xsd:simpleType>
    </xsd:element>
    <xsd:element name="Nota" ma:index="12" nillable="true" ma:displayName="Nota" ma:internalName="Nota">
      <xsd:simpleType>
        <xsd:restriction base="dms:Note">
          <xsd:maxLength value="255"/>
        </xsd:restriction>
      </xsd:simpleType>
    </xsd:element>
    <xsd:element name="MediaServiceMetadata" ma:index="15" nillable="true" ma:displayName="MediaServiceMetadata" ma:description="" ma:hidden="true" ma:internalName="MediaServiceMetadata" ma:readOnly="true">
      <xsd:simpleType>
        <xsd:restriction base="dms:Note"/>
      </xsd:simpleType>
    </xsd:element>
    <xsd:element name="MediaServiceFastMetadata" ma:index="16" nillable="true" ma:displayName="MediaServiceFastMetadata" ma:description="" ma:hidden="true" ma:internalName="MediaServiceFastMetadata" ma:readOnly="true">
      <xsd:simpleType>
        <xsd:restriction base="dms:Note"/>
      </xsd:simpleType>
    </xsd:element>
    <xsd:element name="MediaServiceDateTaken" ma:index="17" nillable="true" ma:displayName="MediaServiceDateTaken" ma:description="" ma:hidden="true" ma:internalName="MediaServiceDateTaken" ma:readOnly="true">
      <xsd:simpleType>
        <xsd:restriction base="dms:Text"/>
      </xsd:simpleType>
    </xsd:element>
    <xsd:element name="MediaServiceAutoTags" ma:index="18" nillable="true" ma:displayName="MediaServiceAutoTags" ma:description="" ma:internalName="MediaServiceAutoTags" ma:readOnly="true">
      <xsd:simpleType>
        <xsd:restriction base="dms:Text"/>
      </xsd:simpleType>
    </xsd:element>
    <xsd:element name="MediaServiceOCR" ma:index="19" nillable="true" ma:displayName="MediaServiceOCR" ma:internalName="MediaServiceOCR" ma:readOnly="true">
      <xsd:simpleType>
        <xsd:restriction base="dms:Note">
          <xsd:maxLength value="255"/>
        </xsd:restriction>
      </xsd:simpleType>
    </xsd:element>
    <xsd:element name="MediaServiceLocation" ma:index="20" nillable="true" ma:displayName="MediaServiceLocation" ma:internalName="MediaServiceLocation"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element name="MediaLengthInSeconds" ma:index="25" nillable="true" ma:displayName="Length (seconds)"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Etiquetas de imagen" ma:readOnly="false" ma:fieldId="{5cf76f15-5ced-4ddc-b409-7134ff3c332f}" ma:taxonomyMulti="true" ma:sspId="84b6557d-1cbe-47b6-86b8-81baa7a081c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58549B1-4C38-48F6-A1F2-951138056077}">
  <ds:schemaRefs>
    <ds:schemaRef ds:uri="http://schemas.microsoft.com/office/2006/metadata/properties"/>
    <ds:schemaRef ds:uri="http://schemas.microsoft.com/office/infopath/2007/PartnerControls"/>
    <ds:schemaRef ds:uri="134e6b89-b50d-458a-ab5c-b4c06cdaff1b"/>
    <ds:schemaRef ds:uri="a4ebc8de-b2eb-4f03-8127-a94208132c4c"/>
    <ds:schemaRef ds:uri="ebea8bb2-557a-4227-9458-7e67216734b7"/>
  </ds:schemaRefs>
</ds:datastoreItem>
</file>

<file path=customXml/itemProps2.xml><?xml version="1.0" encoding="utf-8"?>
<ds:datastoreItem xmlns:ds="http://schemas.openxmlformats.org/officeDocument/2006/customXml" ds:itemID="{5FEEAE6F-39FF-4AB3-81B4-E0AE80160E1C}">
  <ds:schemaRefs>
    <ds:schemaRef ds:uri="http://schemas.microsoft.com/sharepoint/v3/contenttype/forms"/>
  </ds:schemaRefs>
</ds:datastoreItem>
</file>

<file path=customXml/itemProps3.xml><?xml version="1.0" encoding="utf-8"?>
<ds:datastoreItem xmlns:ds="http://schemas.openxmlformats.org/officeDocument/2006/customXml" ds:itemID="{00682FA4-E16A-4A9E-9426-4734AF164F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ebc8de-b2eb-4f03-8127-a94208132c4c"/>
    <ds:schemaRef ds:uri="ebea8bb2-557a-4227-9458-7e67216734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77D4460-021F-43AD-A30B-09A149CF38C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Portada</vt:lpstr>
      <vt:lpstr>1. Estrategia de Riesgos</vt:lpstr>
      <vt:lpstr>2. Racionalización de Trámites</vt:lpstr>
      <vt:lpstr>3. Rendición de Cuentas </vt:lpstr>
      <vt:lpstr>4. Atención al Ciudadano</vt:lpstr>
      <vt:lpstr>5. Transparencia</vt:lpstr>
      <vt:lpstr>6. Iniciativas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Daniela Aldana Avila</dc:creator>
  <cp:keywords/>
  <dc:description/>
  <cp:lastModifiedBy>Gabriel Sebastian Ramos Moreno</cp:lastModifiedBy>
  <cp:revision/>
  <dcterms:created xsi:type="dcterms:W3CDTF">2019-02-15T19:47:08Z</dcterms:created>
  <dcterms:modified xsi:type="dcterms:W3CDTF">2025-01-15T01:00:57Z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0x010100C8A5143E3F9A9F4FA758852B6463E73A</vt:lpwstr>
  </property>
  <property fmtid="{D5CDD505-2E9C-101B-9397-08002B2CF9AE}" pid="3" name="_dlc_DocIdItemGuid">
    <vt:lpwstr>047e0719-e5e1-4cde-8da0-1109f5801364</vt:lpwstr>
  </property>
  <property fmtid="{D5CDD505-2E9C-101B-9397-08002B2CF9AE}" pid="4" name="MediaServiceImageTags">
    <vt:lpwstr/>
  </property>
  <property fmtid="{D5CDD505-2E9C-101B-9397-08002B2CF9AE}" pid="5" name="Order">
    <vt:r8>4356000</vt:r8>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xd_Signature">
    <vt:bool>false</vt:bool>
  </property>
  <property fmtid="{D5CDD505-2E9C-101B-9397-08002B2CF9AE}" pid="10" name="xd_ProgID">
    <vt:lpwstr/>
  </property>
  <property fmtid="{D5CDD505-2E9C-101B-9397-08002B2CF9AE}" pid="11" name="_dlc_DocId">
    <vt:lpwstr>XTCA7PQ7U2YR-844982116-26242</vt:lpwstr>
  </property>
  <property fmtid="{D5CDD505-2E9C-101B-9397-08002B2CF9AE}" pid="12" name="_dlc_DocIdUrl">
    <vt:lpwstr>https://adrgov.sharepoint.com/ADR/OP/_layouts/15/DocIdRedir.aspx?ID=XTCA7PQ7U2YR-844982116-26242, XTCA7PQ7U2YR-844982116-26242</vt:lpwstr>
  </property>
  <property fmtid="{D5CDD505-2E9C-101B-9397-08002B2CF9AE}" pid="13" name="TemplateUrl">
    <vt:lpwstr/>
  </property>
</Properties>
</file>