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filterPrivacy="1" defaultThemeVersion="124226"/>
  <bookViews>
    <workbookView xWindow="0" yWindow="0" windowWidth="24000" windowHeight="9510"/>
  </bookViews>
  <sheets>
    <sheet name="Anexo Nº 2" sheetId="1" r:id="rId1"/>
  </sheets>
  <definedNames>
    <definedName name="_xlnm.Print_Area" localSheetId="0">'Anexo Nº 2'!$A$1:$AG$31</definedName>
    <definedName name="_xlnm.Print_Titles" localSheetId="0">'Anexo Nº 2'!$1:$3</definedName>
  </definedNames>
  <calcPr calcId="171027" concurrentCalc="0"/>
</workbook>
</file>

<file path=xl/calcChain.xml><?xml version="1.0" encoding="utf-8"?>
<calcChain xmlns="http://schemas.openxmlformats.org/spreadsheetml/2006/main">
  <c r="AC30" i="1" l="1"/>
</calcChain>
</file>

<file path=xl/sharedStrings.xml><?xml version="1.0" encoding="utf-8"?>
<sst xmlns="http://schemas.openxmlformats.org/spreadsheetml/2006/main" count="322" uniqueCount="194">
  <si>
    <t>N°</t>
  </si>
  <si>
    <t>Proceso</t>
  </si>
  <si>
    <t>Causas</t>
  </si>
  <si>
    <t>Riesgo</t>
  </si>
  <si>
    <t>Consecuencia</t>
  </si>
  <si>
    <t xml:space="preserve">Gestión Jurídica </t>
  </si>
  <si>
    <t xml:space="preserve">Procesos disciplinarios
Procesos penales
Hallazgos de entes de control
Daño anti jurídico
Detrimento patrimonial
Deterioro de la imagen de la Entidad </t>
  </si>
  <si>
    <t xml:space="preserve">Gestión de las
Comunicaciones </t>
  </si>
  <si>
    <t xml:space="preserve">Procesos disciplinarios
Hallazgos de entes de control
Desconfianza en la institución
Imagen negativa de la Agencia. </t>
  </si>
  <si>
    <t xml:space="preserve">Cofinanciación de
proyectos
estratégicos
nacionales y de
origen territorial y
asociativo </t>
  </si>
  <si>
    <t xml:space="preserve">Direccionamiento de la contratación a favor
de un tercero </t>
  </si>
  <si>
    <t xml:space="preserve">Falta de procedimientos en el proceso de contratación*
Deficiencia en la aplicación de los valores y principios éticos
Tráfico de influencias
Conflicto de intereses </t>
  </si>
  <si>
    <t xml:space="preserve">Estructuración de
proyectos
estratégicos
nacionales y de
origen territorial y
asociativo </t>
  </si>
  <si>
    <t xml:space="preserve">Probabilidad </t>
  </si>
  <si>
    <t xml:space="preserve">Impacto </t>
  </si>
  <si>
    <t xml:space="preserve">Z. Riesgo
Inherente </t>
  </si>
  <si>
    <t xml:space="preserve">Riesgo Inherente </t>
  </si>
  <si>
    <t xml:space="preserve">Servicios de Tecnología de la Información </t>
  </si>
  <si>
    <t xml:space="preserve">Controles preventivos </t>
  </si>
  <si>
    <t xml:space="preserve">Controles Correctivos </t>
  </si>
  <si>
    <t>Calificación Controles</t>
  </si>
  <si>
    <t xml:space="preserve">Calificación
CC </t>
  </si>
  <si>
    <t xml:space="preserve">Calificación CP </t>
  </si>
  <si>
    <t xml:space="preserve">Probabilidad Puntos
Disminuir </t>
  </si>
  <si>
    <t xml:space="preserve">Impacto
Puntos
Disminuir </t>
  </si>
  <si>
    <t xml:space="preserve">No existen </t>
  </si>
  <si>
    <t xml:space="preserve">Riesgo Residual </t>
  </si>
  <si>
    <t>Z. Riesgo
Residual</t>
  </si>
  <si>
    <t xml:space="preserve">Acción </t>
  </si>
  <si>
    <t xml:space="preserve">Responsable </t>
  </si>
  <si>
    <t>Fecha Inicio</t>
  </si>
  <si>
    <t xml:space="preserve">Fecha Fin </t>
  </si>
  <si>
    <t xml:space="preserve">Entregable </t>
  </si>
  <si>
    <t>PLAN DE TRATAMIENTO</t>
  </si>
  <si>
    <t xml:space="preserve">Documentos de políticas TI </t>
  </si>
  <si>
    <t xml:space="preserve">Matriz de registro y
seguimiento correspondencia </t>
  </si>
  <si>
    <t xml:space="preserve">Establecer protocolos de Atención al Usuario </t>
  </si>
  <si>
    <t xml:space="preserve">Documento/Protocolo </t>
  </si>
  <si>
    <t xml:space="preserve">Documento </t>
  </si>
  <si>
    <t xml:space="preserve">Lista de difusión
Material de difusión </t>
  </si>
  <si>
    <t xml:space="preserve">Procesos de selección
documentados </t>
  </si>
  <si>
    <t xml:space="preserve">Actas de reunión </t>
  </si>
  <si>
    <t xml:space="preserve">Actas de capacitación </t>
  </si>
  <si>
    <t xml:space="preserve">Acto Administrativo de
creación del comité. </t>
  </si>
  <si>
    <t xml:space="preserve">Actas de capacitación. </t>
  </si>
  <si>
    <t xml:space="preserve">Registro capacitaciones </t>
  </si>
  <si>
    <t xml:space="preserve">Nivel de acceso a la información
Concentración de funciones y accesos en un solo funcionario/contratista
Ausencia de un Sistema de Gestión de Seguridad de la información  </t>
  </si>
  <si>
    <t xml:space="preserve">Hurto, fuga o uso indebido de información confidencial o reservada de la entidad, recibiendo a cambio pagos o beneficios de
terceros </t>
  </si>
  <si>
    <t xml:space="preserve">Pérdida de imagen de la entidad a causa de fuga de la  información confidencial  y reservada de la Entidad
Hallazgos de entes de control   </t>
  </si>
  <si>
    <t xml:space="preserve"> V. Riesgo 
Inherente</t>
  </si>
  <si>
    <t xml:space="preserve">Generar política de acceso a la información de los administradores </t>
  </si>
  <si>
    <t xml:space="preserve">Generar una matriz de roles y responsabilidades para establecer funciones y accesos compartidos en diferentes colaboradores </t>
  </si>
  <si>
    <t>Implementar un Sistema de Gestión de Seguridad de la información</t>
  </si>
  <si>
    <t xml:space="preserve">Matriz de roles y responsabilidades </t>
  </si>
  <si>
    <t xml:space="preserve">Documento con la Fase de planeación del Sistema de Gestión de Seguridad de la Información </t>
  </si>
  <si>
    <t xml:space="preserve">Pérdida, adulteración o fuga de  información en procesos judiciales y coactivos con el fin de favorecer un tercero </t>
  </si>
  <si>
    <t xml:space="preserve">Contar con un sistema de correspondencia que permita la asignación y control de la entrada y salida </t>
  </si>
  <si>
    <t xml:space="preserve">Favorecer a terceros en los procesos judiciales y coactivos </t>
  </si>
  <si>
    <t xml:space="preserve">Suscripción Actas de reunión que deberán reposar en el archivo de la OAJ </t>
  </si>
  <si>
    <t xml:space="preserve">Verificación del sustento legal, jurisprudencial y doctrinario de las posiciones jurídicas emitidas por la OAJ  </t>
  </si>
  <si>
    <t xml:space="preserve">Ofrecimiento de beneficios de particulares
Conflicto de interés
Contacto directo del personal que adelanta los procesos judiciales y coactivos con los demandantes y/o deudores </t>
  </si>
  <si>
    <t xml:space="preserve">Asumir posiciones jurídicas con el interés de beneficiar a un tercero </t>
  </si>
  <si>
    <t xml:space="preserve">Procedimientos documentados y aprobados </t>
  </si>
  <si>
    <t xml:space="preserve">Descripción de los controles en los procedimientos </t>
  </si>
  <si>
    <t xml:space="preserve">Definir los procedimientos para acceder y divulgar información a los medios de comunicación. </t>
  </si>
  <si>
    <t xml:space="preserve">Establecer al interior de la Oficina formalmente los controles relacionados con clasificación de la información y nivel de acceso a la misma. </t>
  </si>
  <si>
    <t xml:space="preserve">Socializar los procedimientos y controles establecidos con todas las dependencias de la Agencia </t>
  </si>
  <si>
    <t xml:space="preserve">Manipulación, sustracción o filtración de información sensible o reservada para presionar o coaccionar acciones, decisiones o políticas en beneficio propio o de un tercero </t>
  </si>
  <si>
    <t xml:space="preserve">Elaborar los procedimientos e instructivos para los procesos de contratación en la  adquisición de bienes, obras y servicios. </t>
  </si>
  <si>
    <t xml:space="preserve">Creación del Comité estructurador de estudios previos. </t>
  </si>
  <si>
    <t xml:space="preserve">Capacitación de Elaboración de Estudios Previos y la responsabilidad a que ello conlleva. </t>
  </si>
  <si>
    <t xml:space="preserve">Falencias en los controles de selección
Inadecuada aplicación de la normatividad vigente,  manual de contratación
Falta de procedimientos en el proceso de contratación.
Tráfico de influencias.
Conflicto de Intereses en la estructuración de estudios previos 
No elaboración de un adecuado estudios de mercado 
Deficiencia en la aplicación de los valores y principios éticos  </t>
  </si>
  <si>
    <t xml:space="preserve">Sanciones disciplinarias, fiscales y/o penales.
Demandas a la Entidad
Enriquecimiento ilícito de contratistas y/o funcionarios
Detrimento patrimonial
Atención deficiente de la necesidad para la cual se adelanta el proceso de contratación </t>
  </si>
  <si>
    <t xml:space="preserve">Sanciones disciplinarias, fiscales y/o penales.
Demandas a la Entidad
Enriquecimiento ilícito de contratistas y/o funcionarios.
Detrimento patrimonial.
Atención deficiente de la necesidad para la cual se adelanta el proceso de contratación. </t>
  </si>
  <si>
    <t xml:space="preserve">Elaborar los procedimientos e instructivos para los procesos de contratación en la  adquisición de bienes, obras y servicios </t>
  </si>
  <si>
    <t xml:space="preserve">Creación del Comité evaluador interdisciplinario con pluralidad </t>
  </si>
  <si>
    <t xml:space="preserve">Capacitación en supervisión de contratos y la responsabilidad a que ello conlleva </t>
  </si>
  <si>
    <t xml:space="preserve">Falta de  personal  suficiente.
Falta de  procedimientos y controles claros y eficaces
Falta  de  capacitación en el  personal
Intereses indebidos por parte de los operadores de común acuerdo con funcionarios de la Agencia
Baja capacidad para verificar la información presentada previamente
Documentos e información falsa por parte de los operadores de los proyectos </t>
  </si>
  <si>
    <t xml:space="preserve">Viabilizar un proyecto de desarrollo rural sin el cumplimiento de requisitos con el fin de favorecer el interés de un tercero </t>
  </si>
  <si>
    <t xml:space="preserve">Detrimento patrimonial
Hallazgos de los entes de control
Decisiones  erráticas. 
Sanciones  legales 
Demandas  </t>
  </si>
  <si>
    <t xml:space="preserve">Aplicación del  Acuerdo 007 del 28 de septiembre de 2016 por medio del cual se definieron y adoptaron los criterios para la aprobación de los Proyectos Integrales de Desarrollo Agropecuario y Rural con enfoque territorial, así como también el Reglamento en el cual se establece la metodología para la aplicación de los
criterios y requisitos establecidos por la Agencia. </t>
  </si>
  <si>
    <t xml:space="preserve">Estudios  previos de  los  proyectos con soportes  documentados.  </t>
  </si>
  <si>
    <t xml:space="preserve">Capacitación  de los reglamentos  y acuerdos para la aprobación de los Proyectos Integrales de Desarrollo Agropecuario y Rural </t>
  </si>
  <si>
    <t xml:space="preserve">Oficina Jurídica </t>
  </si>
  <si>
    <t>Oficina de Comunicaciones</t>
  </si>
  <si>
    <t>Vicepresidencia de Gestión Contractual</t>
  </si>
  <si>
    <t>Vicepresidencia de Integración Productiva
Vicepresidencia de Proyectos</t>
  </si>
  <si>
    <t>Posible</t>
  </si>
  <si>
    <t>Catastrófico</t>
  </si>
  <si>
    <t>ALTA</t>
  </si>
  <si>
    <t>Excepcional</t>
  </si>
  <si>
    <t>MEDIA</t>
  </si>
  <si>
    <t>Mayor</t>
  </si>
  <si>
    <t>Moderado</t>
  </si>
  <si>
    <t>Probable</t>
  </si>
  <si>
    <t>RESULTADOS SEGUIMIENTO DE LA OFICINA DE CONTROL INTERNO 
CORTE: 30 DE ABRIL DE 2017</t>
  </si>
  <si>
    <t>Recalculo</t>
  </si>
  <si>
    <t>Probabilidad: Exepcional -1
Impacto: Mayor -10
V. R I: 10 - Baja</t>
  </si>
  <si>
    <t xml:space="preserve">Definir los lineamientos al momento de la asignación de los temas a conceptuar y hacer una revisión integral al momento de la suscripción de los conceptos.  </t>
  </si>
  <si>
    <t>Probabilidad: Posible -3
Impacto: Moderado -5
V. R I: 15 - Moderada</t>
  </si>
  <si>
    <t xml:space="preserve">Favorecimiento a un proponente a través de
las Evaluaciones de las ofertas en los procesos de contratación para la adquisición de bienes o servicios </t>
  </si>
  <si>
    <t xml:space="preserve">Favorecer a terceros mediante una inadecuada supervisión contractual </t>
  </si>
  <si>
    <t>Probabilidad: Exepcional -1
Impacto: Mayor -10
V. R I: 10 - Baja
Probabilidad: Exepcional -1
Impacto: Moderado -5
V. R R: 5 - Baja</t>
  </si>
  <si>
    <t>No Aplica</t>
  </si>
  <si>
    <t>No aplica por cuanto no se identificaron controles preventivos o correctivos.</t>
  </si>
  <si>
    <t>Oficina de Planeación</t>
  </si>
  <si>
    <t>Oficina Tecnología de la Información</t>
  </si>
  <si>
    <t>La Oficina de Tecnologías de la Información elaboró el primer borrador de resolución "Por la cual se adopta la Política de Seguridad de la Información, se definen lineamientos frente su uso y manejo".</t>
  </si>
  <si>
    <t>La Oficina de Tecnología de la Información diseño del instrumento de levantamiento de información de perfiles denominado "Matriz de Perfiles OTI".</t>
  </si>
  <si>
    <t xml:space="preserve">Adicionalmente, la Oficina de Planeación inició proceso de diagnóstico de la información generada por la ADR (información misional, información financiera, informes de contratación, y en general de todas las dependencias) y los sistemas de información existentes en la entidad.  </t>
  </si>
  <si>
    <t>Se suscribió el contrato 340-2017 con ISOLUCIÓN para la adquisición, soporte técnico, mantenimiento, actualización y servicio de hosting para la licencia del software del módulo  de seguridad de la información. Se empezó la ejecución a partir del 6 de abril de 2017 y hasta el 31 de diciembre de 2017. Se está avanzando en el proceso de caracterización del proceso de gestión de tecnologías de la información.</t>
  </si>
  <si>
    <t>Implementación de la matríz de correspondencia, la cual se alimenta de la información radicada en, lo cual disminuye riesgo de registros erroneos, disminuye los tiempos de registro y permite hacer siguimiento de tiempos de respuesta.</t>
  </si>
  <si>
    <t>Los tiempos de respuesta se calculan con base en las disposiciones contenidas en el Código General del Proceso, el Código de Procedimiento Administrativo, Ley 472 de 1998, Decreto 2591 de 1991 y en las ordenes impartidas por los Despachos Judiciales. El seguimiento a los tiempos de respuesta se realiza a  través de la matríz de correspondencia  y diariamente se realiza un seguimiento personalizado a cada uno de los abogados.</t>
  </si>
  <si>
    <t xml:space="preserve">Con apoyo de la Oficina de Tecnlogías de la Información se diseñó una matriz, apartir de la información que ingresa directamente a la base de datos de 4-72 para la Oficina Jurídica (radicaciones externas, correos electrónicos de notificacicones judiciales, memorando y traslados de otras dependencias.) </t>
  </si>
  <si>
    <t xml:space="preserve">Seguimiento a los tiempos de respuesta. </t>
  </si>
  <si>
    <t xml:space="preserve">Asignación de la correspondencia de acuerdo al perfil de los abogados y a las cargas de cada uno de ellos. </t>
  </si>
  <si>
    <t>En cuanto a los usuarios externos, en el marco de las visitas de acompañamiento a la Vicepresidencia de Integración Productiva a los Distritos de Adecuación de Tierras de Monteria-Mocarí, La Doctrina, y a las Asociaciones de Usuarios de Río Frio, Aracataca, Asorut y Asolebrija, se identificaron las necesidades de este tipo de usuarios, para efectos de determinar el contenido del protocolo relacionado con los mismos. Adicionalmente, se vienen identificando las necesidades de los usuarios internos, a partir de las solicitudes que se han recibido a la fecha.</t>
  </si>
  <si>
    <t xml:space="preserve">Esta actividad se viene cumpliendo como etapa previa a la elaboración de los conceptos, pronunciamientos en el marco de procesos judiciales, proyección y revisión de actos administrativos. </t>
  </si>
  <si>
    <t>Inventario de contenidos</t>
  </si>
  <si>
    <t>Se trabaja en el diseño de una página web más robsta y esto se contempló</t>
  </si>
  <si>
    <t>Se tiene un procedimiento previo al que se adoptará en el marco del mapa de procesos y procedimientos de la entidad. Se trabaja en la construcción de la política de editorial de publicación.</t>
  </si>
  <si>
    <t>No se recibió medición</t>
  </si>
  <si>
    <t xml:space="preserve">Establecer al interior de la Oficina  procedimientos para acceder y divulgar información.    </t>
  </si>
  <si>
    <t xml:space="preserve">
Definición de responsabilidades y nivel de acceso a la información.</t>
  </si>
  <si>
    <t>Clasificación de la información.</t>
  </si>
  <si>
    <t xml:space="preserve">Establecer un único canal de entrega de información y relacionamiento con los medios de comunicación. </t>
  </si>
  <si>
    <t xml:space="preserve">Limitar el acceso a información reservada o confidencial solo a la jefatura.  </t>
  </si>
  <si>
    <t xml:space="preserve">Documento de Política
</t>
  </si>
  <si>
    <t>No se recibió reporte por parte del área reponsable</t>
  </si>
  <si>
    <t>Memorando de Procedimiento, mientras se establece el mapa de procesos de la entidad</t>
  </si>
  <si>
    <t>Existe un procedimieto establecido</t>
  </si>
  <si>
    <t>Listas de distrubución
Procedimiento de publicación</t>
  </si>
  <si>
    <t xml:space="preserve">Capacitación de Elaboración de Estudios Previos y la responsabilidad a que ello conlleva </t>
  </si>
  <si>
    <t>Iniciar procesos disciplinarios, fiscales y/o penales en los casos que haya lugar</t>
  </si>
  <si>
    <t>Realizar seguimiento a las publicaciones realizadas en el SECOP</t>
  </si>
  <si>
    <t>Reporte a entes de control y autoridades competentes</t>
  </si>
  <si>
    <t xml:space="preserve">Presentar para aprobación ante el comité de Contratación. 
</t>
  </si>
  <si>
    <t xml:space="preserve">Control establecido por ley que establece la obligatoriedad de publicar todos los documentos que se generen en el proceso contractual. </t>
  </si>
  <si>
    <t>Se publicaron todos los documentos de los procesos contractuales adelantado en el periodo reportado, en el SECOP I</t>
  </si>
  <si>
    <t>No se ha presentado</t>
  </si>
  <si>
    <t>La Vicepresidencia de Gestión Contractual informó que esta actividad se tiene programada para el mes de mayo de 2017.</t>
  </si>
  <si>
    <t>La Vicepresidencia de Gestión Contractual contrató desde el mes de febrero de 2017 una persona para apoyar con esta gestión. Se esta trabajando en la documentación y levantamiento de la información. Se espera para el mes de mayo contar con el cronograma de entrega de los borradores de los procedimientos e instructivos.</t>
  </si>
  <si>
    <t>Control establecido por ley que establece la obligatoriedad de publicar todos los documentos que se
generen en el proceso  contractual</t>
  </si>
  <si>
    <t xml:space="preserve">Presentación del resultado de las evaluaciones al comité de contratación </t>
  </si>
  <si>
    <t xml:space="preserve">Realizar seguimiento a las publicaciones realizadas en el SECOP Capacitación en supervisión de Contratos </t>
  </si>
  <si>
    <t>En el comité de Contratacion realizado el dia 22, 24 y 28 de marzo se presentaron las evaluaciones de los procesos objeto de dicho comité.</t>
  </si>
  <si>
    <t>A la fecha del reporte se ha realizado el primer Comité de Contratación celebrado el 22, 24 y 28 de marzo de 2017.</t>
  </si>
  <si>
    <t>Se publicaron todos los documentos de los procesos contractuales en el SECOP I.</t>
  </si>
  <si>
    <t>La Vicepresidencia de Gestión Contractual informó que no se ha(n) presentado situación(es) para ejecutar el control establecido.</t>
  </si>
  <si>
    <t>Los procesos adelantados durante el periodo cuentan con un comité evaluador.</t>
  </si>
  <si>
    <t>La ADR solcito a la CNSC la creación de una planta temporal</t>
  </si>
  <si>
    <t xml:space="preserve">Publicación de informes de supervisión en el SECOP </t>
  </si>
  <si>
    <t xml:space="preserve">Capacitación en supervisión de Contratos </t>
  </si>
  <si>
    <t>Mediante Decreto 1839 del 15 de Noviembre de 2016 se aprobo la creacion de la planta temproral para la ADR .</t>
  </si>
  <si>
    <t>Se ha realizado la publicacion en el SECOP I de los los informes de supervision de los pagos correspondientes a los meses de enero - febrero, de acuerdo con los documentos entregados por la Secretaria General.</t>
  </si>
  <si>
    <t>No se ha presentado situación para aplicar acciones correctivas.</t>
  </si>
  <si>
    <t xml:space="preserve">La Vicepresidencia de Proyectos (VP) indicó que durante los primeros cuatro meses del año se consolidó el equipo de evaluación y calificación de la VP, a los cuales se les brindo una inducción en puesto de trabajo, sin embargo se considera que el tiempo planteado para mitigar este riesgo, es muy corto, ya que por su envergadura amerita sesiones de retroalimentación constantes durante el primer año de operación, razón por la cual no se pudo avanzar en los tiempos previstos en el PAYAC. Se definió el cronograma de capacitaciones sobre aplicación de criterios, estandarización de conceptos y utilización de formatos del Reglamento del Acuerdo. Se espera para el mes de mayo empezar con la ejecución de las capacitaciones y retroalimentación del cronograma.
La VP requiere ampliar el plazo de cumplimiento de la acción para todo el año por las consideraciones expuestas anteriormente. </t>
  </si>
  <si>
    <t xml:space="preserve">A la fecha la Vicepresindencia de Integración Productiva (VIP) ha estruturado y formulado 7 proyectos, sobre los cuales se han aplicado los controles referidos en la matriz (Columna evidencias probatorias de ejecución de controles).  
El referente de poryectos estructurados y formulados, se toma a partir de los proyectos que se han tramitado ante la Vicepresidencia de Proyectos para la viabilidad; sobre la meta global establecida en el Plan de Accción para la vigencia 2017 es de 91 proyectos. </t>
  </si>
  <si>
    <t>La Vicepresidencia de Proyectos (VP) reportó lo siguiente:
Control Correctivo "Informar a las autoridades pertinentes cuando se materialice el riesgo".
Descripción : A la fecha se han evaluado tres (3) proyectos de los cuales han sido objeto de subsanaciones, por no cumplir los requisitos, lo que refleja la efectividad registrada en el presente reporte.</t>
  </si>
  <si>
    <t>La Vicepresidencia de Proyectos (VP) elaboró el cronograma de capacitación y retroalimentación para dar cumplimiento a esta acción, del cual se ejecuto la primera capacitación que corresponde al 20% de dicho cronograma.</t>
  </si>
  <si>
    <t xml:space="preserve">Se han efectuado cuatro (4) reuniones del Comité de Conciliación y una (1) de Adecuación de Tierras durante el año 2017,en el marco de las funciones asignadas a la Oficina Jurídica, tal como consta en actas de reunión. </t>
  </si>
  <si>
    <t>Esta actividad se desarrolla de forma permanente a traves de las comunicaciones que emite la Oficina Jurídica.</t>
  </si>
  <si>
    <t>Probabilidad: Posible -3
Impacto: Catastrofico -20
V. R I: 60 - Extremo
V. R. R: 60 -Extremo
Observación F) acción N° 2</t>
  </si>
  <si>
    <t>Probabilidad: Exepcional -1
Impacto: Catastrofico -20
V. R I: 20 - Moderada
G) "Seguimiento a los tiempos de
respuesta."</t>
  </si>
  <si>
    <t>Probabilidad: Excepcional -1
Impacto: Mayor -10
V. R I: 10 -Baja
Probabilidad: Excepcional -1
Impacto: Moderado -5
V. R R: 5 -Baja
F) Accion N° 2
K) Correctivo N° 4</t>
  </si>
  <si>
    <t xml:space="preserve">Probabilidad: Exepcional -1
Impacto: Mayor -10
V. R I: 10 - Baja
Probabilidad: Exepcional -1
Impacto: Moderado -5
V. R R: 5 - Baja
K) Control preventivo N° 1  y correctivo N° 2 </t>
  </si>
  <si>
    <t xml:space="preserve">Probabilidad: Probable -4
Impacto: Moderado -5
V. R I: 20 - Moderada
J) "Estudios  previos de  los  proyectos con soportes  documentados." 
K) "Aplicación del  Acuerdo 007 del 28 de septiembre de 2016 (...) " </t>
  </si>
  <si>
    <r>
      <rPr>
        <sz val="10"/>
        <color rgb="FF0070C0"/>
        <rFont val="Arial"/>
        <family val="2"/>
      </rPr>
      <t>Concentración de funciones</t>
    </r>
    <r>
      <rPr>
        <sz val="10"/>
        <color theme="1"/>
        <rFont val="Arial"/>
        <family val="2"/>
      </rPr>
      <t xml:space="preserve">
Falta de procedimientos y controles
Conflicto de interés
Ofrecimiento de beneficios de particulares
Contacto directo del personal que adelanta los procesos judiciales y coactivos con los demandantes
Inexistencia de sistemas de información </t>
    </r>
  </si>
  <si>
    <r>
      <rPr>
        <sz val="10"/>
        <color rgb="FF0070C0"/>
        <rFont val="Arial"/>
        <family val="2"/>
      </rPr>
      <t>Ausencia de procedimientos y controles</t>
    </r>
    <r>
      <rPr>
        <sz val="10"/>
        <color theme="1"/>
        <rFont val="Arial"/>
        <family val="2"/>
      </rPr>
      <t xml:space="preserve">
Favoritismo
</t>
    </r>
    <r>
      <rPr>
        <sz val="10"/>
        <color rgb="FF0070C0"/>
        <rFont val="Arial"/>
        <family val="2"/>
      </rPr>
      <t>Acceso ilimitado a la información</t>
    </r>
    <r>
      <rPr>
        <sz val="10"/>
        <color theme="1"/>
        <rFont val="Arial"/>
        <family val="2"/>
      </rPr>
      <t xml:space="preserve">
Conflicto de intereses. </t>
    </r>
  </si>
  <si>
    <r>
      <t xml:space="preserve">Falta de procedimientos en el proceso de contratación
</t>
    </r>
    <r>
      <rPr>
        <sz val="10"/>
        <color rgb="FF0070C0"/>
        <rFont val="Arial"/>
        <family val="2"/>
      </rPr>
      <t>Concentrar las labores de supervisión de múltiples contratos en poco personal</t>
    </r>
    <r>
      <rPr>
        <sz val="10"/>
        <color theme="1"/>
        <rFont val="Arial"/>
        <family val="2"/>
      </rPr>
      <t xml:space="preserve">
</t>
    </r>
    <r>
      <rPr>
        <sz val="10"/>
        <color rgb="FF0070C0"/>
        <rFont val="Arial"/>
        <family val="2"/>
      </rPr>
      <t>Falta personal</t>
    </r>
    <r>
      <rPr>
        <sz val="10"/>
        <color theme="1"/>
        <rFont val="Arial"/>
        <family val="2"/>
      </rPr>
      <t xml:space="preserve">
</t>
    </r>
    <r>
      <rPr>
        <sz val="10"/>
        <color rgb="FF0070C0"/>
        <rFont val="Arial"/>
        <family val="2"/>
      </rPr>
      <t>No todo el personal de la planta cuenta con la competencia para ejercer funciones de supervisión</t>
    </r>
    <r>
      <rPr>
        <sz val="10"/>
        <color theme="1"/>
        <rFont val="Arial"/>
        <family val="2"/>
      </rPr>
      <t xml:space="preserve">
Falencias en la idoneidad de la supervisión </t>
    </r>
  </si>
  <si>
    <t>Teniendo en cuenta el nivel de riesgo, se deben identificar controles que permitan minimizar la probabilidad e impacto. 
Debido a que en el plan de tratamiento los responsables de las acciones son dos (2) áreas y de acuerdo con los reportes de avance recibidos, se puede inferir que las acciones a implementar por cada área tienen enfoques y alcances diferenciales, por lo cual se recomienda, discriminar dichas responsabilidades y acciones.</t>
  </si>
  <si>
    <t>OBSERVACIONES DE LA OFICNA DE CONTROL INTERNO SOBRE LA EJECUCIÓN DE CONTROLES Y ACCIONES</t>
  </si>
  <si>
    <t>OBSERVACIONES DE LA OFICNA DE CONTROL INTERNO SOBRE EL DISEÑO DEL MAPA DE RIESGOS</t>
  </si>
  <si>
    <t>La Oficina de Planeación informó que este avance se logrará una vez se cuente con el diagnóstico y la política.</t>
  </si>
  <si>
    <t>No se recibió información relacionada con el avance de la acción establecida por parte de la Oficina Tecnología de la Información.</t>
  </si>
  <si>
    <r>
      <t xml:space="preserve">DESCRIPCIÓN DE LOS CONTROLES </t>
    </r>
    <r>
      <rPr>
        <b/>
        <u/>
        <sz val="10"/>
        <rFont val="Arial"/>
        <family val="2"/>
      </rPr>
      <t>PREVENTIVOS</t>
    </r>
    <r>
      <rPr>
        <b/>
        <sz val="10"/>
        <rFont val="Arial"/>
        <family val="2"/>
      </rPr>
      <t xml:space="preserve"> EJECUTADOS
(Reporte área responsable)</t>
    </r>
  </si>
  <si>
    <r>
      <t xml:space="preserve">DESCRIPCIÓN DE LOS CONTROLES </t>
    </r>
    <r>
      <rPr>
        <b/>
        <u/>
        <sz val="10"/>
        <rFont val="Arial"/>
        <family val="2"/>
      </rPr>
      <t>CORRECTIVOS</t>
    </r>
    <r>
      <rPr>
        <b/>
        <sz val="10"/>
        <rFont val="Arial"/>
        <family val="2"/>
      </rPr>
      <t xml:space="preserve"> EJECUTADOS
(Reporte área responsable)</t>
    </r>
  </si>
  <si>
    <t>DESCRIPCIÓN DE LAS ACCIONES ADELANTADAS
(Reporte área responsable)</t>
  </si>
  <si>
    <t>A) No se identifica el objetivo del proceso.
C) Valoración y Zona del Riesgo Inherente no corresponde a lo establecido en la Guía para la Gestión del Riesgo de Corrupción.
D) Valoración y Zona del Riesgo Residual no corresponde a lo establecido en la Guía para la Gestión del Riesgo de Corrupción.
E) No se encontró evidencia del establecimiento de controles y acciones que mitiguen todas las causas identificadas.
G) Control establecido no guarda relación con el riesgo identificado.
H) No se encontró evidencia del registro diligenciado “Formato para calificar el Impacto” establecido en la Guía para la Gestión del Riesgo de Corrupción (Tabla 6).
I) No se encontró evidencia del registro diligenciado de la calificación de cada control establecido en la Guía para la Gestión del Riesgo de Corrupción (Tabla 9).
L) No se encontró evidencia del establecimiento de indicadores objetivos que permitieran calcular objetivamente los avances del plan de tratamiento establecido.</t>
  </si>
  <si>
    <t>A) No se identifica el objetivo del proceso.
C) Valoración y Zona del Riesgo Inherente no corresponde a lo establecido en la Guía para la Gestión del Riesgo de Corrupción.
D) Valoración y Zona del Riesgo Residual no corresponde a lo establecido en la Guía para la Gestión del Riesgo de Corrupción.
E) No se encontró evidencia del establecimiento de controles y acciones que mitiguen todas las causas identificadas.
H) No se encontró evidencia del registro diligenciado “Formato para calificar el Impacto” establecido en la Guía para la Gestión del Riesgo de Corrupción (Tabla 6).
I) No se encontró evidencia del registro diligenciado de la calificación de cada control establecido en la Guía para la Gestión del Riesgo de Corrupción (Tabla 9).
L) No se encontró evidencia del establecimiento de indicadores objetivos que permitieran calcular objetivamente los avances del plan de tratamiento establecido.</t>
  </si>
  <si>
    <t>A) No se identifica el objetivo del proceso.
C) Valoración y Zona del Riesgo Inherente no corresponde a lo establecido en la Guía para la Gestión del Riesgo de Corrupción.
D) Valoración y Zona del Riesgo Residual no corresponde a lo establecido en la Guía para la Gestión del Riesgo de Corrupción.
E) No se encontró evidencia del establecimiento de controles y acciones que mitiguen todas las causas identificadas.
J) Los controles correctivos identificados corresponden a controles preventivos.
H) No se encontró evidencia del registro diligenciado “Formato para calificar el Impacto” establecido en la Guía para la Gestión del Riesgo de Corrupción (Tabla 6).
I) No se encontró evidencia del registro diligenciado de la calificación de cada control establecido en la Guía para la Gestión del Riesgo de Corrupción (Tabla 9).
J) Los controles correctivos identificados corresponden a controles preventivos.
L) No se encontró evidencia del establecimiento de indicadores objetivos que permitieran calcular objetivamente los avances del plan de tratamiento establecido.</t>
  </si>
  <si>
    <t>A) No se identifica el objetivo del proceso.
C) Valoración y Zona del Riesgo Inherente no corresponde a lo establecido en la Guía para la Gestión del Riesgo de Corrupción.
D) Valoración y Zona del Riesgo Residual no corresponde a lo establecido en la Guía para la Gestión del Riesgo de Corrupción.
E) No se encontró evidencia del establecimiento de controles y acciones que mitiguen todas las causas identificadas.
F) La acción del plan de tratamiento y el entregable registrado no guardan relación directa.
H) No se encontró evidencia del registro diligenciado “Formato para calificar el Impacto” establecido en la Guía para la Gestión del Riesgo de Corrupción (Tabla 6).
I) No se encontró evidencia del registro diligenciado de la calificación de cada control establecido en la Guía para la Gestión del Riesgo de Corrupción (Tabla 9).
K) Controles establecidos no corresponden a la definición de controles.
L) No se encontró evidencia del establecimiento de indicadores objetivos que permitieran calcular objetivamente los avances del plan de tratamiento establecido.</t>
  </si>
  <si>
    <t>C) Valoración y Zona del Riesgo Inherente no corresponde a lo establecido en la Guía para la Gestión del Riesgo de Corrupción.
D) Valoración y Zona del Riesgo Residual no corresponde a lo establecido en la Guía para la Gestión del Riesgo de Corrupción.
E) No se encontró evidencia del establecimiento de controles y acciones que mitiguen todas las causas identificadas.
H) No se encontró evidencia del registro diligenciado “Formato para calificar el Impacto” establecido en la Guía para la Gestión del Riesgo de Corrupción (Tabla 6).
I) No se encontró evidencia del registro diligenciado de la calificación de cada control establecido en la Guía para la Gestión del Riesgo de Corrupción (Tabla 9).
K) Controles establecidos no corresponden a la definición de controles.
L) No se encontró evidencia del establecimiento de indicadores objetivos que permitieran calcular objetivamente los avances del plan de tratamiento establecido.</t>
  </si>
  <si>
    <t>C) Valoración y Zona del Riesgo Inherente no corresponde a lo establecido en la Guía para la Gestión del Riesgo de Corrupción.
D) Valoración y Zona del Riesgo Residual no corresponde a lo establecido en la Guía para la Gestión del Riesgo de Corrupción.
E) No se encontró evidencia del establecimiento de controles y acciones que mitiguen todas las causas identificadas.
H) No se encontró evidencia del registro diligenciado “Formato para calificar el Impacto” establecido en la Guía para la Gestión del Riesgo de Corrupción (Tabla 6).
I) No se encontró evidencia del registro diligenciado de la calificación de cada control establecido en la Guía para la Gestión del Riesgo de Corrupción (Tabla 9).
J) Los controles correctivos identificados corresponden a controles preventivos.
K) Controles establecidos no corresponden a la definición de controles.
L) No se encontró evidencia del establecimiento de indicadores objetivos que permitieran calcular objetivamente los avances del plan de tratamiento establecido.</t>
  </si>
  <si>
    <t>El comité estructurador es un grupo de profesionales interdisciplinarios que lo componen personas de la Vicepresidencia de Gestión Contractual en lo que corresponde al acompañamiento jurídico que requiere la estructuraciòn del estudio previo; Personas de la depedencia que plantea la necesidad y que les corresponden todos aquellos aspectos de caracter tecnico y personas de la Secretaria General que son los responsables de los aspectos de caracter financieros y económicos de los estudios previos que soportaran el proceso contractual.
Por cada proceso se designa un comite quien estructura los estudios previos.</t>
  </si>
  <si>
    <t>Una vez verificado el avance reportado por el área responsable, no se considera necesario realizar observaciones.</t>
  </si>
  <si>
    <t>Se han realizado 3 eventos de capacitación referido a los temas Acuerdo 007, Reglamento vigente, Metodologia, Procesos y Procedimientos de la ADR, con la participación de los equipos territoriales y profesionales de la oficina central de la VIP. Se debe tener en cuenta que este es un proceso dinamico que requiere de una capacitación continua en la medida que se van presentando modificaciones o surgiendo nuevos procesos y procedimientos.</t>
  </si>
  <si>
    <r>
      <t xml:space="preserve">EFECTIVIDAD DEL CONTROL </t>
    </r>
    <r>
      <rPr>
        <b/>
        <u/>
        <sz val="10"/>
        <rFont val="Arial"/>
        <family val="2"/>
      </rPr>
      <t>PREVENTIVO</t>
    </r>
    <r>
      <rPr>
        <b/>
        <sz val="10"/>
        <rFont val="Arial"/>
        <family val="2"/>
      </rPr>
      <t xml:space="preserve">
(Reporte área responsbale)</t>
    </r>
  </si>
  <si>
    <r>
      <t xml:space="preserve">EFECTIVIDAD DEL CONTROL
</t>
    </r>
    <r>
      <rPr>
        <b/>
        <u/>
        <sz val="10"/>
        <rFont val="Arial"/>
        <family val="2"/>
      </rPr>
      <t>CORRECTIVO</t>
    </r>
    <r>
      <rPr>
        <b/>
        <sz val="10"/>
        <rFont val="Arial"/>
        <family val="2"/>
      </rPr>
      <t xml:space="preserve">
(Reporte área responsable)</t>
    </r>
  </si>
  <si>
    <t>No obstante lo informado por la Oficina de Comunicaciones, no se recibió evidencia de la ejecucion de los controles y acciones establecidas las cuales vencieron el pasado 30 de abril de 2017.</t>
  </si>
  <si>
    <t>No obstante lo informado por la Vicepresidencia de Proyectos (VP), dicha dependencia reporto avance sobre un control correctivo que no esta establecido en el Mapa de Riesgos de Corrupción (MRC) adoptado oficialmente y dio a conocer las novedades en cuanto al planteamiento de las acciones y fechas.
Adicionalmente, es importante recalcar que la accion establecida venció el pasado 30 de abril de 2017.</t>
  </si>
  <si>
    <t>MEDICIÓN DEL INDICADOR
(Reporte área responsable)</t>
  </si>
  <si>
    <t>SEGUIMIENTO AL MAPA DE RIESGOS DE CORRUPCIÓN (MRC)</t>
  </si>
  <si>
    <t>A) No se identifica el objetivo del proceso.
C) Valoración y Zona del Riesgo Inherente no corresponde a lo establecido en la Guía para la Gestión del Riesgo de Corrupción.
D) Valoración y Zona del Riesgo Residual no corresponde a lo establecido en la Guía para la Gestión del Riesgo de Corrupción.
E) No se encontró evidencia del establecimiento de controles y acciones que mitiguen todas las causas identificadas.
F) La acción del plan de tratamiento y el entregable registrado no guardan relación directa.
H) No se encontró evidencia del registro diligenciado “Formato para calificar el Impacto” establecido en la Guía para la Gestión del Riesgo de Corrupción (Tabla 6).
I) No se encontró evidencia del registro diligenciado de la calificación de cada control establecido en la Guía para la Gestión del Riesgo de Corrupción (Tabla 9).
L) No se encontró evidencia del establecimiento de indicadores objetivos que permitieran calcular objetivamente los avances del plan de tratamiento establecido.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</si>
</sst>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b/>
      <sz val="10"/>
      <color theme="1"/>
      <name val="Arial"/>
      <family val="2"/>
    </font>
    <font>
      <b/>
      <sz val="10"/>
      <name val="Arial"/>
      <family val="2"/>
    </font>
    <font>
      <b/>
      <u/>
      <sz val="10"/>
      <name val="Arial"/>
      <family val="2"/>
    </font>
    <font>
      <sz val="10"/>
      <color theme="1"/>
      <name val="Arial"/>
      <family val="2"/>
    </font>
    <font>
      <sz val="10"/>
      <name val="Arial"/>
      <family val="2"/>
    </font>
    <font>
      <sz val="10"/>
      <color rgb="FF0070C0"/>
      <name val="Arial"/>
      <family val="2"/>
    </font>
  </fonts>
  <fills count="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theme="3"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81">
    <xf numFmtId="0" fontId="0" fillId="0" borderId="0" xfId="0"/>
    <xf numFmtId="0" fontId="2" fillId="0" borderId="1" xfId="0" applyFont="1" applyFill="1" applyBorder="1" applyAlignment="1">
      <alignment horizontal="center" vertical="center" wrapText="1"/>
    </xf>
    <xf numFmtId="0" fontId="3" fillId="5"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9" fontId="5" fillId="4" borderId="1" xfId="1" applyNumberFormat="1" applyFont="1" applyFill="1" applyBorder="1" applyAlignment="1">
      <alignment horizontal="center" vertical="center"/>
    </xf>
    <xf numFmtId="0" fontId="5" fillId="0" borderId="0" xfId="0" applyFont="1" applyAlignment="1">
      <alignment horizontal="justify" vertical="center"/>
    </xf>
    <xf numFmtId="9" fontId="5" fillId="4" borderId="1" xfId="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5" fillId="4" borderId="1" xfId="0" applyNumberFormat="1" applyFont="1" applyFill="1" applyBorder="1" applyAlignment="1">
      <alignment horizontal="center" vertical="center"/>
    </xf>
    <xf numFmtId="0" fontId="5" fillId="4" borderId="1" xfId="0" applyFont="1" applyFill="1" applyBorder="1" applyAlignment="1">
      <alignment horizontal="justify" vertical="center"/>
    </xf>
    <xf numFmtId="0" fontId="5" fillId="0" borderId="0" xfId="0" applyFont="1" applyAlignment="1">
      <alignment horizontal="center" vertical="center" wrapText="1"/>
    </xf>
    <xf numFmtId="0" fontId="2" fillId="3"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4" borderId="1" xfId="0" applyFont="1" applyFill="1" applyBorder="1" applyAlignment="1">
      <alignment horizontal="center" vertical="center"/>
    </xf>
    <xf numFmtId="9" fontId="5" fillId="4" borderId="1" xfId="0" applyNumberFormat="1" applyFont="1" applyFill="1" applyBorder="1" applyAlignment="1">
      <alignment horizontal="center" vertical="center" wrapText="1"/>
    </xf>
    <xf numFmtId="0" fontId="5"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15" fontId="5" fillId="0" borderId="1" xfId="0" applyNumberFormat="1" applyFont="1" applyFill="1" applyBorder="1" applyAlignment="1">
      <alignment horizontal="center" vertical="center"/>
    </xf>
    <xf numFmtId="0" fontId="7" fillId="0"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6" fillId="0" borderId="1" xfId="0" applyFont="1" applyFill="1" applyBorder="1" applyAlignment="1">
      <alignment horizontal="center" vertical="center"/>
    </xf>
    <xf numFmtId="9" fontId="6" fillId="4"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justify"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center" vertical="center" wrapText="1"/>
    </xf>
    <xf numFmtId="15" fontId="5" fillId="0" borderId="0" xfId="0" applyNumberFormat="1" applyFont="1" applyFill="1" applyAlignment="1">
      <alignment horizontal="center" vertical="center"/>
    </xf>
    <xf numFmtId="0" fontId="3" fillId="4" borderId="1" xfId="0"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15" fontId="2" fillId="0" borderId="1" xfId="0" applyNumberFormat="1" applyFont="1" applyFill="1" applyBorder="1" applyAlignment="1">
      <alignment horizontal="center" vertical="center" wrapText="1"/>
    </xf>
    <xf numFmtId="0" fontId="6" fillId="4" borderId="1" xfId="0" applyFont="1" applyFill="1" applyBorder="1" applyAlignment="1">
      <alignment horizontal="justify"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9" fontId="6" fillId="4"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justify" vertical="center"/>
    </xf>
    <xf numFmtId="9" fontId="5" fillId="4" borderId="1" xfId="1" applyFont="1" applyFill="1" applyBorder="1" applyAlignment="1">
      <alignment horizontal="center" vertical="center" wrapText="1"/>
    </xf>
    <xf numFmtId="15" fontId="5" fillId="7" borderId="1" xfId="0" applyNumberFormat="1" applyFont="1" applyFill="1" applyBorder="1" applyAlignment="1">
      <alignment horizontal="center" vertical="center"/>
    </xf>
    <xf numFmtId="0" fontId="3" fillId="6" borderId="6"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5"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5" fillId="4" borderId="1" xfId="0" applyFont="1" applyFill="1" applyBorder="1" applyAlignment="1">
      <alignment horizontal="justify"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5" fontId="5" fillId="0" borderId="1" xfId="0" applyNumberFormat="1" applyFont="1" applyFill="1" applyBorder="1" applyAlignment="1">
      <alignment horizontal="center" vertical="center"/>
    </xf>
    <xf numFmtId="15" fontId="5" fillId="7" borderId="1" xfId="0" applyNumberFormat="1" applyFont="1" applyFill="1" applyBorder="1" applyAlignment="1">
      <alignment horizontal="center" vertical="center"/>
    </xf>
    <xf numFmtId="9" fontId="5" fillId="4" borderId="1" xfId="0" applyNumberFormat="1" applyFont="1" applyFill="1" applyBorder="1" applyAlignment="1">
      <alignment horizontal="center" vertical="center" wrapText="1"/>
    </xf>
    <xf numFmtId="0" fontId="5"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9"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9" fontId="5"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justify" vertical="center"/>
    </xf>
    <xf numFmtId="0" fontId="5" fillId="4"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Fill="1" applyBorder="1" applyAlignment="1">
      <alignment horizontal="justify" vertical="center"/>
    </xf>
    <xf numFmtId="0" fontId="5" fillId="0" borderId="4" xfId="0" applyFont="1" applyFill="1" applyBorder="1" applyAlignment="1">
      <alignment horizontal="center" vertical="center"/>
    </xf>
    <xf numFmtId="0" fontId="7" fillId="0" borderId="1" xfId="0" applyFont="1" applyFill="1" applyBorder="1" applyAlignment="1">
      <alignment horizontal="justify" vertical="center" wrapText="1"/>
    </xf>
    <xf numFmtId="0" fontId="3" fillId="4" borderId="1" xfId="0" applyFont="1" applyFill="1" applyBorder="1" applyAlignment="1" applyProtection="1">
      <alignment horizontal="center" vertical="center" wrapText="1"/>
    </xf>
    <xf numFmtId="0" fontId="6" fillId="5" borderId="1" xfId="0" applyFont="1" applyFill="1" applyBorder="1" applyAlignment="1">
      <alignment horizontal="justify" vertical="center" wrapText="1"/>
    </xf>
    <xf numFmtId="0" fontId="6" fillId="5" borderId="1" xfId="0" applyFont="1" applyFill="1" applyBorder="1" applyAlignment="1">
      <alignment horizontal="justify" vertical="center"/>
    </xf>
    <xf numFmtId="0" fontId="5" fillId="5" borderId="1" xfId="0" applyFont="1" applyFill="1" applyBorder="1" applyAlignment="1">
      <alignment horizontal="justify" vertical="center"/>
    </xf>
    <xf numFmtId="9" fontId="5" fillId="4" borderId="1" xfId="1" applyFont="1" applyFill="1" applyBorder="1" applyAlignment="1">
      <alignment horizontal="justify" vertical="center" wrapText="1"/>
    </xf>
  </cellXfs>
  <cellStyles count="2">
    <cellStyle name="Normal" xfId="0" builtinId="0"/>
    <cellStyle name="Porcentaj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524782</xdr:colOff>
      <xdr:row>0</xdr:row>
      <xdr:rowOff>250825</xdr:rowOff>
    </xdr:from>
    <xdr:to>
      <xdr:col>20</xdr:col>
      <xdr:colOff>457428</xdr:colOff>
      <xdr:row>0</xdr:row>
      <xdr:rowOff>664029</xdr:rowOff>
    </xdr:to>
    <xdr:pic>
      <xdr:nvPicPr>
        <xdr:cNvPr id="2" name="Imagen 1" descr="ADR">
          <a:extLst>
            <a:ext uri="{FF2B5EF4-FFF2-40B4-BE49-F238E27FC236}">
              <a16:creationId xmlns:a16="http://schemas.microsoft.com/office/drawing/2014/main" id="{A7048265-8013-4108-A49D-8325BE64402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6620782" y="250825"/>
          <a:ext cx="1211717"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27</xdr:col>
      <xdr:colOff>1374321</xdr:colOff>
      <xdr:row>0</xdr:row>
      <xdr:rowOff>195709</xdr:rowOff>
    </xdr:from>
    <xdr:to>
      <xdr:col>29</xdr:col>
      <xdr:colOff>1419536</xdr:colOff>
      <xdr:row>0</xdr:row>
      <xdr:rowOff>683863</xdr:rowOff>
    </xdr:to>
    <xdr:pic>
      <xdr:nvPicPr>
        <xdr:cNvPr id="3" name="Imagen 2" descr="ADR">
          <a:extLst>
            <a:ext uri="{FF2B5EF4-FFF2-40B4-BE49-F238E27FC236}">
              <a16:creationId xmlns:a16="http://schemas.microsoft.com/office/drawing/2014/main" id="{5EDC6650-8ECE-44CB-957F-F88F9B705424}"/>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14695714" y="195709"/>
          <a:ext cx="2821072" cy="488154"/>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view="pageBreakPreview" topLeftCell="B1" zoomScale="90" zoomScaleNormal="60" zoomScaleSheetLayoutView="90" workbookViewId="0">
      <selection sqref="A1:AF1"/>
    </sheetView>
  </sheetViews>
  <sheetFormatPr baseColWidth="10" defaultColWidth="9.140625" defaultRowHeight="12.75" x14ac:dyDescent="0.25"/>
  <cols>
    <col min="1" max="1" width="4" style="25" hidden="1" customWidth="1"/>
    <col min="2" max="2" width="18.7109375" style="25" customWidth="1"/>
    <col min="3" max="3" width="38.85546875" style="26" hidden="1" customWidth="1"/>
    <col min="4" max="4" width="27" style="26" customWidth="1"/>
    <col min="5" max="5" width="29.5703125" style="26" hidden="1" customWidth="1"/>
    <col min="6" max="6" width="13.42578125" style="27" hidden="1" customWidth="1"/>
    <col min="7" max="7" width="15.28515625" style="28" hidden="1" customWidth="1"/>
    <col min="8" max="8" width="12.85546875" style="27" hidden="1" customWidth="1"/>
    <col min="9" max="9" width="10.85546875" style="27" hidden="1" customWidth="1"/>
    <col min="10" max="10" width="22.5703125" style="26" customWidth="1"/>
    <col min="11" max="11" width="23" style="26" customWidth="1"/>
    <col min="12" max="13" width="12.7109375" style="29" hidden="1" customWidth="1"/>
    <col min="14" max="14" width="14.140625" style="29" hidden="1" customWidth="1"/>
    <col min="15" max="15" width="14.85546875" style="29" hidden="1" customWidth="1"/>
    <col min="16" max="16" width="17.7109375" style="25" hidden="1" customWidth="1"/>
    <col min="17" max="17" width="14" style="25" hidden="1" customWidth="1"/>
    <col min="18" max="18" width="12.140625" style="25" hidden="1" customWidth="1"/>
    <col min="19" max="19" width="12.85546875" style="27" hidden="1" customWidth="1"/>
    <col min="20" max="20" width="19.140625" style="26" customWidth="1"/>
    <col min="21" max="21" width="16" style="30" customWidth="1"/>
    <col min="22" max="22" width="12" style="31" hidden="1" customWidth="1"/>
    <col min="23" max="23" width="10.5703125" style="31" hidden="1" customWidth="1"/>
    <col min="24" max="24" width="29.42578125" style="26" hidden="1" customWidth="1"/>
    <col min="25" max="25" width="19.7109375" style="27" customWidth="1"/>
    <col min="26" max="26" width="33.7109375" style="5" customWidth="1"/>
    <col min="27" max="27" width="19.7109375" style="27" customWidth="1"/>
    <col min="28" max="28" width="25.85546875" style="5" customWidth="1"/>
    <col min="29" max="29" width="15.7109375" style="27" customWidth="1"/>
    <col min="30" max="30" width="33.140625" style="5" customWidth="1"/>
    <col min="31" max="31" width="32.42578125" style="5" customWidth="1"/>
    <col min="32" max="32" width="33.42578125" style="5" customWidth="1"/>
    <col min="33" max="33" width="28.5703125" style="27" hidden="1" customWidth="1"/>
    <col min="34" max="16384" width="9.140625" style="5"/>
  </cols>
  <sheetData>
    <row r="1" spans="1:33" ht="65.25" customHeight="1" x14ac:dyDescent="0.25">
      <c r="A1" s="45" t="s">
        <v>192</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3" s="34" customFormat="1" ht="36.75" customHeight="1" x14ac:dyDescent="0.25">
      <c r="A2" s="70" t="s">
        <v>0</v>
      </c>
      <c r="B2" s="70" t="s">
        <v>1</v>
      </c>
      <c r="C2" s="70" t="s">
        <v>2</v>
      </c>
      <c r="D2" s="70" t="s">
        <v>3</v>
      </c>
      <c r="E2" s="70" t="s">
        <v>4</v>
      </c>
      <c r="F2" s="71" t="s">
        <v>16</v>
      </c>
      <c r="G2" s="71"/>
      <c r="H2" s="71"/>
      <c r="I2" s="71"/>
      <c r="J2" s="70" t="s">
        <v>20</v>
      </c>
      <c r="K2" s="70"/>
      <c r="L2" s="70"/>
      <c r="M2" s="70"/>
      <c r="N2" s="70"/>
      <c r="O2" s="70"/>
      <c r="P2" s="71" t="s">
        <v>26</v>
      </c>
      <c r="Q2" s="71"/>
      <c r="R2" s="71"/>
      <c r="S2" s="71"/>
      <c r="T2" s="70" t="s">
        <v>33</v>
      </c>
      <c r="U2" s="70"/>
      <c r="V2" s="70"/>
      <c r="W2" s="70"/>
      <c r="X2" s="70"/>
      <c r="Y2" s="76" t="s">
        <v>95</v>
      </c>
      <c r="Z2" s="76"/>
      <c r="AA2" s="76"/>
      <c r="AB2" s="76"/>
      <c r="AC2" s="76"/>
      <c r="AD2" s="76"/>
      <c r="AE2" s="76"/>
      <c r="AF2" s="76"/>
    </row>
    <row r="3" spans="1:33" s="34" customFormat="1" ht="98.25" customHeight="1" x14ac:dyDescent="0.25">
      <c r="A3" s="70"/>
      <c r="B3" s="70"/>
      <c r="C3" s="70"/>
      <c r="D3" s="70"/>
      <c r="E3" s="70"/>
      <c r="F3" s="33" t="s">
        <v>13</v>
      </c>
      <c r="G3" s="35" t="s">
        <v>14</v>
      </c>
      <c r="H3" s="33" t="s">
        <v>49</v>
      </c>
      <c r="I3" s="33" t="s">
        <v>15</v>
      </c>
      <c r="J3" s="1" t="s">
        <v>18</v>
      </c>
      <c r="K3" s="1" t="s">
        <v>19</v>
      </c>
      <c r="L3" s="41" t="s">
        <v>22</v>
      </c>
      <c r="M3" s="41" t="s">
        <v>21</v>
      </c>
      <c r="N3" s="41" t="s">
        <v>23</v>
      </c>
      <c r="O3" s="41" t="s">
        <v>24</v>
      </c>
      <c r="P3" s="1" t="s">
        <v>13</v>
      </c>
      <c r="Q3" s="1" t="s">
        <v>14</v>
      </c>
      <c r="R3" s="1" t="s">
        <v>49</v>
      </c>
      <c r="S3" s="33" t="s">
        <v>27</v>
      </c>
      <c r="T3" s="1" t="s">
        <v>28</v>
      </c>
      <c r="U3" s="1" t="s">
        <v>29</v>
      </c>
      <c r="V3" s="36" t="s">
        <v>30</v>
      </c>
      <c r="W3" s="36" t="s">
        <v>31</v>
      </c>
      <c r="X3" s="1" t="s">
        <v>32</v>
      </c>
      <c r="Y3" s="32" t="s">
        <v>187</v>
      </c>
      <c r="Z3" s="32" t="s">
        <v>175</v>
      </c>
      <c r="AA3" s="32" t="s">
        <v>188</v>
      </c>
      <c r="AB3" s="32" t="s">
        <v>176</v>
      </c>
      <c r="AC3" s="32" t="s">
        <v>191</v>
      </c>
      <c r="AD3" s="32" t="s">
        <v>177</v>
      </c>
      <c r="AE3" s="32" t="s">
        <v>171</v>
      </c>
      <c r="AF3" s="2" t="s">
        <v>172</v>
      </c>
      <c r="AG3" s="34" t="s">
        <v>96</v>
      </c>
    </row>
    <row r="4" spans="1:33" ht="125.25" customHeight="1" x14ac:dyDescent="0.25">
      <c r="A4" s="50">
        <v>1</v>
      </c>
      <c r="B4" s="51" t="s">
        <v>17</v>
      </c>
      <c r="C4" s="52" t="s">
        <v>46</v>
      </c>
      <c r="D4" s="52" t="s">
        <v>47</v>
      </c>
      <c r="E4" s="52" t="s">
        <v>48</v>
      </c>
      <c r="F4" s="53" t="s">
        <v>87</v>
      </c>
      <c r="G4" s="54" t="s">
        <v>88</v>
      </c>
      <c r="H4" s="53">
        <v>15</v>
      </c>
      <c r="I4" s="72" t="s">
        <v>89</v>
      </c>
      <c r="J4" s="73" t="s">
        <v>25</v>
      </c>
      <c r="K4" s="73" t="s">
        <v>25</v>
      </c>
      <c r="L4" s="69">
        <v>0</v>
      </c>
      <c r="M4" s="69">
        <v>0</v>
      </c>
      <c r="N4" s="69">
        <v>0</v>
      </c>
      <c r="O4" s="69">
        <v>0</v>
      </c>
      <c r="P4" s="51" t="s">
        <v>87</v>
      </c>
      <c r="Q4" s="51" t="s">
        <v>88</v>
      </c>
      <c r="R4" s="51">
        <v>15</v>
      </c>
      <c r="S4" s="72" t="s">
        <v>89</v>
      </c>
      <c r="T4" s="52" t="s">
        <v>50</v>
      </c>
      <c r="U4" s="3" t="s">
        <v>106</v>
      </c>
      <c r="V4" s="56">
        <v>42766</v>
      </c>
      <c r="W4" s="56">
        <v>43100</v>
      </c>
      <c r="X4" s="50" t="s">
        <v>34</v>
      </c>
      <c r="Y4" s="66" t="s">
        <v>103</v>
      </c>
      <c r="Z4" s="49" t="s">
        <v>104</v>
      </c>
      <c r="AA4" s="66" t="s">
        <v>103</v>
      </c>
      <c r="AB4" s="49" t="s">
        <v>104</v>
      </c>
      <c r="AC4" s="4">
        <v>0.25</v>
      </c>
      <c r="AD4" s="18" t="s">
        <v>107</v>
      </c>
      <c r="AE4" s="80" t="s">
        <v>170</v>
      </c>
      <c r="AF4" s="77" t="s">
        <v>193</v>
      </c>
      <c r="AG4" s="46" t="s">
        <v>162</v>
      </c>
    </row>
    <row r="5" spans="1:33" ht="163.5" customHeight="1" x14ac:dyDescent="0.25">
      <c r="A5" s="50"/>
      <c r="B5" s="51"/>
      <c r="C5" s="52"/>
      <c r="D5" s="52"/>
      <c r="E5" s="52"/>
      <c r="F5" s="53"/>
      <c r="G5" s="54"/>
      <c r="H5" s="53"/>
      <c r="I5" s="72"/>
      <c r="J5" s="73"/>
      <c r="K5" s="73"/>
      <c r="L5" s="69"/>
      <c r="M5" s="69"/>
      <c r="N5" s="69"/>
      <c r="O5" s="69"/>
      <c r="P5" s="51"/>
      <c r="Q5" s="51"/>
      <c r="R5" s="51"/>
      <c r="S5" s="72"/>
      <c r="T5" s="52"/>
      <c r="U5" s="3" t="s">
        <v>105</v>
      </c>
      <c r="V5" s="56"/>
      <c r="W5" s="56"/>
      <c r="X5" s="50"/>
      <c r="Y5" s="66"/>
      <c r="Z5" s="49"/>
      <c r="AA5" s="66"/>
      <c r="AB5" s="49"/>
      <c r="AC5" s="4">
        <v>0.2</v>
      </c>
      <c r="AD5" s="18" t="s">
        <v>109</v>
      </c>
      <c r="AE5" s="80"/>
      <c r="AF5" s="78"/>
      <c r="AG5" s="46"/>
    </row>
    <row r="6" spans="1:33" ht="121.5" customHeight="1" x14ac:dyDescent="0.25">
      <c r="A6" s="50"/>
      <c r="B6" s="51"/>
      <c r="C6" s="52"/>
      <c r="D6" s="52"/>
      <c r="E6" s="52"/>
      <c r="F6" s="53"/>
      <c r="G6" s="54"/>
      <c r="H6" s="53"/>
      <c r="I6" s="72"/>
      <c r="J6" s="73"/>
      <c r="K6" s="73"/>
      <c r="L6" s="69"/>
      <c r="M6" s="69"/>
      <c r="N6" s="69"/>
      <c r="O6" s="69"/>
      <c r="P6" s="51"/>
      <c r="Q6" s="51"/>
      <c r="R6" s="51"/>
      <c r="S6" s="72"/>
      <c r="T6" s="52" t="s">
        <v>51</v>
      </c>
      <c r="U6" s="3" t="s">
        <v>106</v>
      </c>
      <c r="V6" s="56">
        <v>42766</v>
      </c>
      <c r="W6" s="56">
        <v>43100</v>
      </c>
      <c r="X6" s="51" t="s">
        <v>53</v>
      </c>
      <c r="Y6" s="66"/>
      <c r="Z6" s="49"/>
      <c r="AA6" s="66"/>
      <c r="AB6" s="49"/>
      <c r="AC6" s="6">
        <v>0.5</v>
      </c>
      <c r="AD6" s="39" t="s">
        <v>108</v>
      </c>
      <c r="AE6" s="80"/>
      <c r="AF6" s="78"/>
      <c r="AG6" s="46"/>
    </row>
    <row r="7" spans="1:33" ht="96.75" customHeight="1" x14ac:dyDescent="0.25">
      <c r="A7" s="50"/>
      <c r="B7" s="51"/>
      <c r="C7" s="52"/>
      <c r="D7" s="52"/>
      <c r="E7" s="52"/>
      <c r="F7" s="53"/>
      <c r="G7" s="54"/>
      <c r="H7" s="53"/>
      <c r="I7" s="72"/>
      <c r="J7" s="73"/>
      <c r="K7" s="73"/>
      <c r="L7" s="69"/>
      <c r="M7" s="69"/>
      <c r="N7" s="69"/>
      <c r="O7" s="69"/>
      <c r="P7" s="51"/>
      <c r="Q7" s="51"/>
      <c r="R7" s="51"/>
      <c r="S7" s="72"/>
      <c r="T7" s="52"/>
      <c r="U7" s="3" t="s">
        <v>105</v>
      </c>
      <c r="V7" s="56"/>
      <c r="W7" s="56"/>
      <c r="X7" s="51"/>
      <c r="Y7" s="66"/>
      <c r="Z7" s="49"/>
      <c r="AA7" s="66"/>
      <c r="AB7" s="49"/>
      <c r="AC7" s="6">
        <v>0</v>
      </c>
      <c r="AD7" s="39" t="s">
        <v>173</v>
      </c>
      <c r="AE7" s="80"/>
      <c r="AF7" s="78"/>
      <c r="AG7" s="46"/>
    </row>
    <row r="8" spans="1:33" ht="96.75" customHeight="1" x14ac:dyDescent="0.25">
      <c r="A8" s="50"/>
      <c r="B8" s="51"/>
      <c r="C8" s="52"/>
      <c r="D8" s="52"/>
      <c r="E8" s="52"/>
      <c r="F8" s="53"/>
      <c r="G8" s="54"/>
      <c r="H8" s="53"/>
      <c r="I8" s="72"/>
      <c r="J8" s="73"/>
      <c r="K8" s="73"/>
      <c r="L8" s="69"/>
      <c r="M8" s="69"/>
      <c r="N8" s="69"/>
      <c r="O8" s="69"/>
      <c r="P8" s="51"/>
      <c r="Q8" s="51"/>
      <c r="R8" s="51"/>
      <c r="S8" s="72"/>
      <c r="T8" s="52" t="s">
        <v>52</v>
      </c>
      <c r="U8" s="3" t="s">
        <v>106</v>
      </c>
      <c r="V8" s="56">
        <v>42766</v>
      </c>
      <c r="W8" s="56">
        <v>43100</v>
      </c>
      <c r="X8" s="51" t="s">
        <v>54</v>
      </c>
      <c r="Y8" s="66"/>
      <c r="Z8" s="49"/>
      <c r="AA8" s="66"/>
      <c r="AB8" s="49"/>
      <c r="AC8" s="6">
        <v>0</v>
      </c>
      <c r="AD8" s="18" t="s">
        <v>174</v>
      </c>
      <c r="AE8" s="80"/>
      <c r="AF8" s="78"/>
      <c r="AG8" s="46"/>
    </row>
    <row r="9" spans="1:33" ht="222.75" customHeight="1" x14ac:dyDescent="0.25">
      <c r="A9" s="50"/>
      <c r="B9" s="51"/>
      <c r="C9" s="52"/>
      <c r="D9" s="52"/>
      <c r="E9" s="52"/>
      <c r="F9" s="53"/>
      <c r="G9" s="54"/>
      <c r="H9" s="53"/>
      <c r="I9" s="72"/>
      <c r="J9" s="73"/>
      <c r="K9" s="73"/>
      <c r="L9" s="69"/>
      <c r="M9" s="69"/>
      <c r="N9" s="69"/>
      <c r="O9" s="69"/>
      <c r="P9" s="51"/>
      <c r="Q9" s="51"/>
      <c r="R9" s="51"/>
      <c r="S9" s="72"/>
      <c r="T9" s="52"/>
      <c r="U9" s="3" t="s">
        <v>105</v>
      </c>
      <c r="V9" s="56"/>
      <c r="W9" s="56"/>
      <c r="X9" s="51"/>
      <c r="Y9" s="66"/>
      <c r="Z9" s="49"/>
      <c r="AA9" s="66"/>
      <c r="AB9" s="49"/>
      <c r="AC9" s="6">
        <v>0.5</v>
      </c>
      <c r="AD9" s="18" t="s">
        <v>110</v>
      </c>
      <c r="AE9" s="80"/>
      <c r="AF9" s="78"/>
      <c r="AG9" s="46"/>
    </row>
    <row r="10" spans="1:33" ht="182.25" customHeight="1" x14ac:dyDescent="0.25">
      <c r="A10" s="67">
        <v>2</v>
      </c>
      <c r="B10" s="50" t="s">
        <v>5</v>
      </c>
      <c r="C10" s="52" t="s">
        <v>167</v>
      </c>
      <c r="D10" s="52" t="s">
        <v>55</v>
      </c>
      <c r="E10" s="52" t="s">
        <v>6</v>
      </c>
      <c r="F10" s="53" t="s">
        <v>90</v>
      </c>
      <c r="G10" s="54" t="s">
        <v>88</v>
      </c>
      <c r="H10" s="53">
        <v>5</v>
      </c>
      <c r="I10" s="55" t="s">
        <v>91</v>
      </c>
      <c r="J10" s="21" t="s">
        <v>115</v>
      </c>
      <c r="K10" s="73" t="s">
        <v>25</v>
      </c>
      <c r="L10" s="69">
        <v>90</v>
      </c>
      <c r="M10" s="69">
        <v>0</v>
      </c>
      <c r="N10" s="69">
        <v>2</v>
      </c>
      <c r="O10" s="69">
        <v>0</v>
      </c>
      <c r="P10" s="51" t="s">
        <v>90</v>
      </c>
      <c r="Q10" s="51" t="s">
        <v>88</v>
      </c>
      <c r="R10" s="51">
        <v>5</v>
      </c>
      <c r="S10" s="55" t="s">
        <v>91</v>
      </c>
      <c r="T10" s="52" t="s">
        <v>56</v>
      </c>
      <c r="U10" s="51" t="s">
        <v>83</v>
      </c>
      <c r="V10" s="56">
        <v>42736</v>
      </c>
      <c r="W10" s="56">
        <v>43100</v>
      </c>
      <c r="X10" s="51" t="s">
        <v>35</v>
      </c>
      <c r="Y10" s="17">
        <v>0.9</v>
      </c>
      <c r="Z10" s="18" t="s">
        <v>111</v>
      </c>
      <c r="AA10" s="66" t="s">
        <v>103</v>
      </c>
      <c r="AB10" s="59" t="s">
        <v>104</v>
      </c>
      <c r="AC10" s="63">
        <v>1</v>
      </c>
      <c r="AD10" s="59" t="s">
        <v>113</v>
      </c>
      <c r="AE10" s="49" t="s">
        <v>185</v>
      </c>
      <c r="AF10" s="47" t="s">
        <v>178</v>
      </c>
      <c r="AG10" s="46" t="s">
        <v>163</v>
      </c>
    </row>
    <row r="11" spans="1:33" ht="249" customHeight="1" x14ac:dyDescent="0.25">
      <c r="A11" s="68"/>
      <c r="B11" s="50"/>
      <c r="C11" s="52"/>
      <c r="D11" s="52"/>
      <c r="E11" s="52"/>
      <c r="F11" s="53"/>
      <c r="G11" s="54"/>
      <c r="H11" s="53"/>
      <c r="I11" s="55"/>
      <c r="J11" s="15" t="s">
        <v>114</v>
      </c>
      <c r="K11" s="73"/>
      <c r="L11" s="69"/>
      <c r="M11" s="69"/>
      <c r="N11" s="69"/>
      <c r="O11" s="69"/>
      <c r="P11" s="51"/>
      <c r="Q11" s="51"/>
      <c r="R11" s="51"/>
      <c r="S11" s="55"/>
      <c r="T11" s="52"/>
      <c r="U11" s="51"/>
      <c r="V11" s="56"/>
      <c r="W11" s="56"/>
      <c r="X11" s="51"/>
      <c r="Y11" s="17">
        <v>1</v>
      </c>
      <c r="Z11" s="18" t="s">
        <v>112</v>
      </c>
      <c r="AA11" s="66"/>
      <c r="AB11" s="59"/>
      <c r="AC11" s="66"/>
      <c r="AD11" s="59"/>
      <c r="AE11" s="49"/>
      <c r="AF11" s="47"/>
      <c r="AG11" s="46"/>
    </row>
    <row r="12" spans="1:33" ht="409.5" customHeight="1" x14ac:dyDescent="0.25">
      <c r="A12" s="7">
        <v>3</v>
      </c>
      <c r="B12" s="7" t="s">
        <v>5</v>
      </c>
      <c r="C12" s="15" t="s">
        <v>60</v>
      </c>
      <c r="D12" s="15" t="s">
        <v>57</v>
      </c>
      <c r="E12" s="15" t="s">
        <v>6</v>
      </c>
      <c r="F12" s="8" t="s">
        <v>90</v>
      </c>
      <c r="G12" s="9" t="s">
        <v>92</v>
      </c>
      <c r="H12" s="8">
        <v>4</v>
      </c>
      <c r="I12" s="14" t="s">
        <v>91</v>
      </c>
      <c r="J12" s="15" t="s">
        <v>58</v>
      </c>
      <c r="K12" s="42" t="s">
        <v>25</v>
      </c>
      <c r="L12" s="10">
        <v>55</v>
      </c>
      <c r="M12" s="10">
        <v>0</v>
      </c>
      <c r="N12" s="10">
        <v>1</v>
      </c>
      <c r="O12" s="10">
        <v>0</v>
      </c>
      <c r="P12" s="3" t="s">
        <v>90</v>
      </c>
      <c r="Q12" s="3" t="s">
        <v>92</v>
      </c>
      <c r="R12" s="3">
        <v>4</v>
      </c>
      <c r="S12" s="14" t="s">
        <v>91</v>
      </c>
      <c r="T12" s="42" t="s">
        <v>36</v>
      </c>
      <c r="U12" s="3" t="s">
        <v>83</v>
      </c>
      <c r="V12" s="20">
        <v>42736</v>
      </c>
      <c r="W12" s="20">
        <v>43100</v>
      </c>
      <c r="X12" s="42" t="s">
        <v>37</v>
      </c>
      <c r="Y12" s="17">
        <v>1</v>
      </c>
      <c r="Z12" s="39" t="s">
        <v>160</v>
      </c>
      <c r="AA12" s="16" t="s">
        <v>103</v>
      </c>
      <c r="AB12" s="18" t="s">
        <v>104</v>
      </c>
      <c r="AC12" s="11">
        <v>0.1</v>
      </c>
      <c r="AD12" s="18" t="s">
        <v>116</v>
      </c>
      <c r="AE12" s="12" t="s">
        <v>185</v>
      </c>
      <c r="AF12" s="22" t="s">
        <v>179</v>
      </c>
      <c r="AG12" s="13" t="s">
        <v>97</v>
      </c>
    </row>
    <row r="13" spans="1:33" ht="409.6" customHeight="1" x14ac:dyDescent="0.25">
      <c r="A13" s="7">
        <v>4</v>
      </c>
      <c r="B13" s="7" t="s">
        <v>5</v>
      </c>
      <c r="C13" s="15" t="s">
        <v>60</v>
      </c>
      <c r="D13" s="15" t="s">
        <v>61</v>
      </c>
      <c r="E13" s="15" t="s">
        <v>6</v>
      </c>
      <c r="F13" s="8" t="s">
        <v>90</v>
      </c>
      <c r="G13" s="9" t="s">
        <v>92</v>
      </c>
      <c r="H13" s="8">
        <v>4</v>
      </c>
      <c r="I13" s="14" t="s">
        <v>91</v>
      </c>
      <c r="J13" s="15" t="s">
        <v>59</v>
      </c>
      <c r="K13" s="42" t="s">
        <v>25</v>
      </c>
      <c r="L13" s="10">
        <v>85</v>
      </c>
      <c r="M13" s="10">
        <v>0</v>
      </c>
      <c r="N13" s="10">
        <v>2</v>
      </c>
      <c r="O13" s="10">
        <v>0</v>
      </c>
      <c r="P13" s="3" t="s">
        <v>90</v>
      </c>
      <c r="Q13" s="3" t="s">
        <v>92</v>
      </c>
      <c r="R13" s="3">
        <v>4</v>
      </c>
      <c r="S13" s="14" t="s">
        <v>91</v>
      </c>
      <c r="T13" s="15" t="s">
        <v>98</v>
      </c>
      <c r="U13" s="3" t="s">
        <v>83</v>
      </c>
      <c r="V13" s="20">
        <v>42736</v>
      </c>
      <c r="W13" s="20">
        <v>43100</v>
      </c>
      <c r="X13" s="42" t="s">
        <v>38</v>
      </c>
      <c r="Y13" s="11">
        <v>1</v>
      </c>
      <c r="Z13" s="39" t="s">
        <v>117</v>
      </c>
      <c r="AA13" s="16" t="s">
        <v>103</v>
      </c>
      <c r="AB13" s="18" t="s">
        <v>104</v>
      </c>
      <c r="AC13" s="11">
        <v>1</v>
      </c>
      <c r="AD13" s="39" t="s">
        <v>161</v>
      </c>
      <c r="AE13" s="12" t="s">
        <v>185</v>
      </c>
      <c r="AF13" s="22" t="s">
        <v>179</v>
      </c>
      <c r="AG13" s="13" t="s">
        <v>97</v>
      </c>
    </row>
    <row r="14" spans="1:33" ht="123.75" customHeight="1" x14ac:dyDescent="0.25">
      <c r="A14" s="67">
        <v>5</v>
      </c>
      <c r="B14" s="51" t="s">
        <v>7</v>
      </c>
      <c r="C14" s="52" t="s">
        <v>168</v>
      </c>
      <c r="D14" s="52" t="s">
        <v>67</v>
      </c>
      <c r="E14" s="52" t="s">
        <v>8</v>
      </c>
      <c r="F14" s="53" t="s">
        <v>87</v>
      </c>
      <c r="G14" s="54" t="s">
        <v>93</v>
      </c>
      <c r="H14" s="53">
        <v>9</v>
      </c>
      <c r="I14" s="55" t="s">
        <v>91</v>
      </c>
      <c r="J14" s="21" t="s">
        <v>124</v>
      </c>
      <c r="K14" s="52" t="s">
        <v>126</v>
      </c>
      <c r="L14" s="69">
        <v>25</v>
      </c>
      <c r="M14" s="69">
        <v>0</v>
      </c>
      <c r="N14" s="69">
        <v>0</v>
      </c>
      <c r="O14" s="69">
        <v>0</v>
      </c>
      <c r="P14" s="51" t="s">
        <v>87</v>
      </c>
      <c r="Q14" s="51" t="s">
        <v>93</v>
      </c>
      <c r="R14" s="51">
        <v>9</v>
      </c>
      <c r="S14" s="55" t="s">
        <v>91</v>
      </c>
      <c r="T14" s="15" t="s">
        <v>64</v>
      </c>
      <c r="U14" s="3" t="s">
        <v>84</v>
      </c>
      <c r="V14" s="20">
        <v>42745</v>
      </c>
      <c r="W14" s="44">
        <v>42855</v>
      </c>
      <c r="X14" s="15" t="s">
        <v>62</v>
      </c>
      <c r="Y14" s="16" t="s">
        <v>121</v>
      </c>
      <c r="Z14" s="37" t="s">
        <v>118</v>
      </c>
      <c r="AA14" s="64" t="s">
        <v>121</v>
      </c>
      <c r="AB14" s="48" t="s">
        <v>128</v>
      </c>
      <c r="AC14" s="38" t="s">
        <v>121</v>
      </c>
      <c r="AD14" s="37" t="s">
        <v>129</v>
      </c>
      <c r="AE14" s="59" t="s">
        <v>189</v>
      </c>
      <c r="AF14" s="47" t="s">
        <v>180</v>
      </c>
      <c r="AG14" s="46" t="s">
        <v>99</v>
      </c>
    </row>
    <row r="15" spans="1:33" ht="103.5" customHeight="1" x14ac:dyDescent="0.25">
      <c r="A15" s="74"/>
      <c r="B15" s="51"/>
      <c r="C15" s="52"/>
      <c r="D15" s="52"/>
      <c r="E15" s="52"/>
      <c r="F15" s="53"/>
      <c r="G15" s="54"/>
      <c r="H15" s="53"/>
      <c r="I15" s="55"/>
      <c r="J15" s="52" t="s">
        <v>123</v>
      </c>
      <c r="K15" s="52"/>
      <c r="L15" s="69"/>
      <c r="M15" s="69"/>
      <c r="N15" s="69"/>
      <c r="O15" s="69"/>
      <c r="P15" s="51"/>
      <c r="Q15" s="51"/>
      <c r="R15" s="51"/>
      <c r="S15" s="55"/>
      <c r="T15" s="52" t="s">
        <v>65</v>
      </c>
      <c r="U15" s="51" t="s">
        <v>84</v>
      </c>
      <c r="V15" s="56">
        <v>42745</v>
      </c>
      <c r="W15" s="57">
        <v>42855</v>
      </c>
      <c r="X15" s="51" t="s">
        <v>63</v>
      </c>
      <c r="Y15" s="66" t="s">
        <v>121</v>
      </c>
      <c r="Z15" s="48" t="s">
        <v>119</v>
      </c>
      <c r="AA15" s="64"/>
      <c r="AB15" s="48"/>
      <c r="AC15" s="64" t="s">
        <v>121</v>
      </c>
      <c r="AD15" s="65" t="s">
        <v>130</v>
      </c>
      <c r="AE15" s="59"/>
      <c r="AF15" s="79"/>
      <c r="AG15" s="46"/>
    </row>
    <row r="16" spans="1:33" ht="83.25" customHeight="1" x14ac:dyDescent="0.25">
      <c r="A16" s="74"/>
      <c r="B16" s="51"/>
      <c r="C16" s="52"/>
      <c r="D16" s="52"/>
      <c r="E16" s="52"/>
      <c r="F16" s="53"/>
      <c r="G16" s="54"/>
      <c r="H16" s="53"/>
      <c r="I16" s="55"/>
      <c r="J16" s="52"/>
      <c r="K16" s="52" t="s">
        <v>125</v>
      </c>
      <c r="L16" s="69"/>
      <c r="M16" s="69"/>
      <c r="N16" s="69"/>
      <c r="O16" s="69"/>
      <c r="P16" s="51"/>
      <c r="Q16" s="51"/>
      <c r="R16" s="51"/>
      <c r="S16" s="55"/>
      <c r="T16" s="52"/>
      <c r="U16" s="51"/>
      <c r="V16" s="56"/>
      <c r="W16" s="57"/>
      <c r="X16" s="51"/>
      <c r="Y16" s="66"/>
      <c r="Z16" s="48"/>
      <c r="AA16" s="61">
        <v>1</v>
      </c>
      <c r="AB16" s="48" t="s">
        <v>127</v>
      </c>
      <c r="AC16" s="64"/>
      <c r="AD16" s="65"/>
      <c r="AE16" s="59"/>
      <c r="AF16" s="79"/>
      <c r="AG16" s="46"/>
    </row>
    <row r="17" spans="1:33" ht="150.75" customHeight="1" x14ac:dyDescent="0.25">
      <c r="A17" s="68"/>
      <c r="B17" s="51"/>
      <c r="C17" s="52"/>
      <c r="D17" s="52"/>
      <c r="E17" s="52"/>
      <c r="F17" s="53"/>
      <c r="G17" s="54"/>
      <c r="H17" s="53"/>
      <c r="I17" s="55"/>
      <c r="J17" s="15" t="s">
        <v>122</v>
      </c>
      <c r="K17" s="52"/>
      <c r="L17" s="69"/>
      <c r="M17" s="69"/>
      <c r="N17" s="69"/>
      <c r="O17" s="69"/>
      <c r="P17" s="51"/>
      <c r="Q17" s="51"/>
      <c r="R17" s="51"/>
      <c r="S17" s="55"/>
      <c r="T17" s="15" t="s">
        <v>66</v>
      </c>
      <c r="U17" s="3" t="s">
        <v>84</v>
      </c>
      <c r="V17" s="20">
        <v>42745</v>
      </c>
      <c r="W17" s="44">
        <v>42855</v>
      </c>
      <c r="X17" s="15" t="s">
        <v>39</v>
      </c>
      <c r="Y17" s="16" t="s">
        <v>121</v>
      </c>
      <c r="Z17" s="39" t="s">
        <v>120</v>
      </c>
      <c r="AA17" s="61"/>
      <c r="AB17" s="48"/>
      <c r="AC17" s="38" t="s">
        <v>121</v>
      </c>
      <c r="AD17" s="39" t="s">
        <v>131</v>
      </c>
      <c r="AE17" s="59"/>
      <c r="AF17" s="79"/>
      <c r="AG17" s="46"/>
    </row>
    <row r="18" spans="1:33" ht="152.25" customHeight="1" x14ac:dyDescent="0.25">
      <c r="A18" s="67">
        <v>6</v>
      </c>
      <c r="B18" s="51" t="s">
        <v>9</v>
      </c>
      <c r="C18" s="52" t="s">
        <v>71</v>
      </c>
      <c r="D18" s="52" t="s">
        <v>10</v>
      </c>
      <c r="E18" s="52" t="s">
        <v>72</v>
      </c>
      <c r="F18" s="53" t="s">
        <v>90</v>
      </c>
      <c r="G18" s="54" t="s">
        <v>92</v>
      </c>
      <c r="H18" s="53">
        <v>4</v>
      </c>
      <c r="I18" s="55" t="s">
        <v>91</v>
      </c>
      <c r="J18" s="52" t="s">
        <v>136</v>
      </c>
      <c r="K18" s="15" t="s">
        <v>135</v>
      </c>
      <c r="L18" s="69">
        <v>40</v>
      </c>
      <c r="M18" s="69">
        <v>75</v>
      </c>
      <c r="N18" s="69">
        <v>0</v>
      </c>
      <c r="O18" s="69">
        <v>1</v>
      </c>
      <c r="P18" s="51" t="s">
        <v>90</v>
      </c>
      <c r="Q18" s="51" t="s">
        <v>93</v>
      </c>
      <c r="R18" s="51">
        <v>3</v>
      </c>
      <c r="S18" s="55" t="s">
        <v>91</v>
      </c>
      <c r="T18" s="15" t="s">
        <v>68</v>
      </c>
      <c r="U18" s="3" t="s">
        <v>85</v>
      </c>
      <c r="V18" s="20">
        <v>42750</v>
      </c>
      <c r="W18" s="20">
        <v>43100</v>
      </c>
      <c r="X18" s="15" t="s">
        <v>40</v>
      </c>
      <c r="Y18" s="58">
        <v>1</v>
      </c>
      <c r="Z18" s="59" t="s">
        <v>146</v>
      </c>
      <c r="AA18" s="16" t="s">
        <v>103</v>
      </c>
      <c r="AB18" s="18" t="s">
        <v>139</v>
      </c>
      <c r="AC18" s="40">
        <v>0.1</v>
      </c>
      <c r="AD18" s="18" t="s">
        <v>141</v>
      </c>
      <c r="AE18" s="49" t="s">
        <v>185</v>
      </c>
      <c r="AF18" s="47" t="s">
        <v>181</v>
      </c>
      <c r="AG18" s="46" t="s">
        <v>164</v>
      </c>
    </row>
    <row r="19" spans="1:33" ht="121.5" customHeight="1" x14ac:dyDescent="0.25">
      <c r="A19" s="74"/>
      <c r="B19" s="51"/>
      <c r="C19" s="52"/>
      <c r="D19" s="52"/>
      <c r="E19" s="52"/>
      <c r="F19" s="53"/>
      <c r="G19" s="54"/>
      <c r="H19" s="53"/>
      <c r="I19" s="55"/>
      <c r="J19" s="52"/>
      <c r="K19" s="15" t="s">
        <v>134</v>
      </c>
      <c r="L19" s="69"/>
      <c r="M19" s="69"/>
      <c r="N19" s="69"/>
      <c r="O19" s="69"/>
      <c r="P19" s="51"/>
      <c r="Q19" s="51"/>
      <c r="R19" s="51"/>
      <c r="S19" s="55"/>
      <c r="T19" s="52" t="s">
        <v>69</v>
      </c>
      <c r="U19" s="51" t="s">
        <v>85</v>
      </c>
      <c r="V19" s="56">
        <v>42750</v>
      </c>
      <c r="W19" s="56">
        <v>43100</v>
      </c>
      <c r="X19" s="50" t="s">
        <v>41</v>
      </c>
      <c r="Y19" s="60"/>
      <c r="Z19" s="59"/>
      <c r="AA19" s="16" t="s">
        <v>103</v>
      </c>
      <c r="AB19" s="39" t="s">
        <v>140</v>
      </c>
      <c r="AC19" s="63">
        <v>1</v>
      </c>
      <c r="AD19" s="48" t="s">
        <v>184</v>
      </c>
      <c r="AE19" s="49"/>
      <c r="AF19" s="79"/>
      <c r="AG19" s="46"/>
    </row>
    <row r="20" spans="1:33" ht="141.75" customHeight="1" x14ac:dyDescent="0.25">
      <c r="A20" s="74"/>
      <c r="B20" s="51"/>
      <c r="C20" s="52"/>
      <c r="D20" s="52"/>
      <c r="E20" s="52"/>
      <c r="F20" s="53"/>
      <c r="G20" s="54"/>
      <c r="H20" s="53"/>
      <c r="I20" s="55"/>
      <c r="J20" s="52" t="s">
        <v>137</v>
      </c>
      <c r="K20" s="15" t="s">
        <v>133</v>
      </c>
      <c r="L20" s="69"/>
      <c r="M20" s="69"/>
      <c r="N20" s="69"/>
      <c r="O20" s="69"/>
      <c r="P20" s="51"/>
      <c r="Q20" s="51"/>
      <c r="R20" s="51"/>
      <c r="S20" s="55"/>
      <c r="T20" s="52"/>
      <c r="U20" s="51"/>
      <c r="V20" s="56"/>
      <c r="W20" s="56"/>
      <c r="X20" s="50"/>
      <c r="Y20" s="58">
        <v>1</v>
      </c>
      <c r="Z20" s="48" t="s">
        <v>138</v>
      </c>
      <c r="AA20" s="16" t="s">
        <v>103</v>
      </c>
      <c r="AB20" s="18" t="s">
        <v>148</v>
      </c>
      <c r="AC20" s="63"/>
      <c r="AD20" s="48"/>
      <c r="AE20" s="49"/>
      <c r="AF20" s="79"/>
      <c r="AG20" s="46"/>
    </row>
    <row r="21" spans="1:33" ht="87" customHeight="1" x14ac:dyDescent="0.25">
      <c r="A21" s="68"/>
      <c r="B21" s="51"/>
      <c r="C21" s="52"/>
      <c r="D21" s="52"/>
      <c r="E21" s="52"/>
      <c r="F21" s="53"/>
      <c r="G21" s="54"/>
      <c r="H21" s="53"/>
      <c r="I21" s="55"/>
      <c r="J21" s="52"/>
      <c r="K21" s="15" t="s">
        <v>132</v>
      </c>
      <c r="L21" s="69"/>
      <c r="M21" s="69"/>
      <c r="N21" s="69"/>
      <c r="O21" s="69"/>
      <c r="P21" s="51"/>
      <c r="Q21" s="51"/>
      <c r="R21" s="51"/>
      <c r="S21" s="55"/>
      <c r="T21" s="15" t="s">
        <v>70</v>
      </c>
      <c r="U21" s="3" t="s">
        <v>85</v>
      </c>
      <c r="V21" s="20">
        <v>42750</v>
      </c>
      <c r="W21" s="20">
        <v>43100</v>
      </c>
      <c r="X21" s="42" t="s">
        <v>42</v>
      </c>
      <c r="Y21" s="60"/>
      <c r="Z21" s="48"/>
      <c r="AA21" s="16" t="s">
        <v>103</v>
      </c>
      <c r="AB21" s="39" t="s">
        <v>140</v>
      </c>
      <c r="AC21" s="17">
        <v>0</v>
      </c>
      <c r="AD21" s="18" t="s">
        <v>140</v>
      </c>
      <c r="AE21" s="49"/>
      <c r="AF21" s="79"/>
      <c r="AG21" s="46"/>
    </row>
    <row r="22" spans="1:33" ht="121.5" customHeight="1" x14ac:dyDescent="0.25">
      <c r="A22" s="67">
        <v>7</v>
      </c>
      <c r="B22" s="51" t="s">
        <v>9</v>
      </c>
      <c r="C22" s="52" t="s">
        <v>11</v>
      </c>
      <c r="D22" s="52" t="s">
        <v>100</v>
      </c>
      <c r="E22" s="52" t="s">
        <v>73</v>
      </c>
      <c r="F22" s="53" t="s">
        <v>90</v>
      </c>
      <c r="G22" s="54" t="s">
        <v>92</v>
      </c>
      <c r="H22" s="53">
        <v>4</v>
      </c>
      <c r="I22" s="55" t="s">
        <v>91</v>
      </c>
      <c r="J22" s="52" t="s">
        <v>142</v>
      </c>
      <c r="K22" s="15" t="s">
        <v>135</v>
      </c>
      <c r="L22" s="69">
        <v>40</v>
      </c>
      <c r="M22" s="69">
        <v>75</v>
      </c>
      <c r="N22" s="69">
        <v>0</v>
      </c>
      <c r="O22" s="69">
        <v>1</v>
      </c>
      <c r="P22" s="51" t="s">
        <v>90</v>
      </c>
      <c r="Q22" s="51" t="s">
        <v>93</v>
      </c>
      <c r="R22" s="51">
        <v>3</v>
      </c>
      <c r="S22" s="55" t="s">
        <v>91</v>
      </c>
      <c r="T22" s="52" t="s">
        <v>74</v>
      </c>
      <c r="U22" s="51" t="s">
        <v>85</v>
      </c>
      <c r="V22" s="56">
        <v>42750</v>
      </c>
      <c r="W22" s="56">
        <v>43100</v>
      </c>
      <c r="X22" s="51" t="s">
        <v>40</v>
      </c>
      <c r="Y22" s="58">
        <v>1</v>
      </c>
      <c r="Z22" s="59" t="s">
        <v>147</v>
      </c>
      <c r="AA22" s="19" t="s">
        <v>103</v>
      </c>
      <c r="AB22" s="18" t="s">
        <v>148</v>
      </c>
      <c r="AC22" s="61">
        <v>0.1</v>
      </c>
      <c r="AD22" s="59" t="s">
        <v>141</v>
      </c>
      <c r="AE22" s="49" t="s">
        <v>185</v>
      </c>
      <c r="AF22" s="47" t="s">
        <v>179</v>
      </c>
      <c r="AG22" s="46" t="s">
        <v>102</v>
      </c>
    </row>
    <row r="23" spans="1:33" ht="72" customHeight="1" x14ac:dyDescent="0.25">
      <c r="A23" s="74"/>
      <c r="B23" s="51"/>
      <c r="C23" s="52"/>
      <c r="D23" s="52"/>
      <c r="E23" s="52"/>
      <c r="F23" s="53"/>
      <c r="G23" s="54"/>
      <c r="H23" s="53"/>
      <c r="I23" s="55"/>
      <c r="J23" s="52"/>
      <c r="K23" s="52" t="s">
        <v>133</v>
      </c>
      <c r="L23" s="69"/>
      <c r="M23" s="69"/>
      <c r="N23" s="69"/>
      <c r="O23" s="69"/>
      <c r="P23" s="51"/>
      <c r="Q23" s="51"/>
      <c r="R23" s="51"/>
      <c r="S23" s="55"/>
      <c r="T23" s="52"/>
      <c r="U23" s="51"/>
      <c r="V23" s="56"/>
      <c r="W23" s="56"/>
      <c r="X23" s="51"/>
      <c r="Y23" s="58"/>
      <c r="Z23" s="59"/>
      <c r="AA23" s="60" t="s">
        <v>103</v>
      </c>
      <c r="AB23" s="59" t="s">
        <v>148</v>
      </c>
      <c r="AC23" s="62"/>
      <c r="AD23" s="59"/>
      <c r="AE23" s="49"/>
      <c r="AF23" s="47"/>
      <c r="AG23" s="46"/>
    </row>
    <row r="24" spans="1:33" ht="72" customHeight="1" x14ac:dyDescent="0.25">
      <c r="A24" s="74"/>
      <c r="B24" s="51"/>
      <c r="C24" s="52"/>
      <c r="D24" s="52"/>
      <c r="E24" s="52"/>
      <c r="F24" s="53"/>
      <c r="G24" s="54"/>
      <c r="H24" s="53"/>
      <c r="I24" s="55"/>
      <c r="J24" s="52" t="s">
        <v>143</v>
      </c>
      <c r="K24" s="52"/>
      <c r="L24" s="69"/>
      <c r="M24" s="69"/>
      <c r="N24" s="69"/>
      <c r="O24" s="69"/>
      <c r="P24" s="51"/>
      <c r="Q24" s="51"/>
      <c r="R24" s="51"/>
      <c r="S24" s="55"/>
      <c r="T24" s="52" t="s">
        <v>75</v>
      </c>
      <c r="U24" s="51" t="s">
        <v>85</v>
      </c>
      <c r="V24" s="56">
        <v>42750</v>
      </c>
      <c r="W24" s="56">
        <v>43100</v>
      </c>
      <c r="X24" s="51" t="s">
        <v>43</v>
      </c>
      <c r="Y24" s="58">
        <v>1</v>
      </c>
      <c r="Z24" s="48" t="s">
        <v>145</v>
      </c>
      <c r="AA24" s="60"/>
      <c r="AB24" s="59"/>
      <c r="AC24" s="63">
        <v>1</v>
      </c>
      <c r="AD24" s="48" t="s">
        <v>149</v>
      </c>
      <c r="AE24" s="49"/>
      <c r="AF24" s="47"/>
      <c r="AG24" s="46"/>
    </row>
    <row r="25" spans="1:33" ht="137.25" customHeight="1" x14ac:dyDescent="0.25">
      <c r="A25" s="68"/>
      <c r="B25" s="51"/>
      <c r="C25" s="52"/>
      <c r="D25" s="52"/>
      <c r="E25" s="52"/>
      <c r="F25" s="53"/>
      <c r="G25" s="54"/>
      <c r="H25" s="53"/>
      <c r="I25" s="55"/>
      <c r="J25" s="52"/>
      <c r="K25" s="15" t="s">
        <v>144</v>
      </c>
      <c r="L25" s="69"/>
      <c r="M25" s="69"/>
      <c r="N25" s="69"/>
      <c r="O25" s="69"/>
      <c r="P25" s="51"/>
      <c r="Q25" s="51"/>
      <c r="R25" s="51"/>
      <c r="S25" s="55"/>
      <c r="T25" s="52"/>
      <c r="U25" s="51"/>
      <c r="V25" s="56"/>
      <c r="W25" s="56"/>
      <c r="X25" s="51"/>
      <c r="Y25" s="58"/>
      <c r="Z25" s="48"/>
      <c r="AA25" s="19" t="s">
        <v>103</v>
      </c>
      <c r="AB25" s="39" t="s">
        <v>140</v>
      </c>
      <c r="AC25" s="63"/>
      <c r="AD25" s="48"/>
      <c r="AE25" s="49"/>
      <c r="AF25" s="79"/>
      <c r="AG25" s="46"/>
    </row>
    <row r="26" spans="1:33" ht="117.75" customHeight="1" x14ac:dyDescent="0.25">
      <c r="A26" s="67">
        <v>8</v>
      </c>
      <c r="B26" s="51" t="s">
        <v>9</v>
      </c>
      <c r="C26" s="52" t="s">
        <v>169</v>
      </c>
      <c r="D26" s="52" t="s">
        <v>101</v>
      </c>
      <c r="E26" s="52" t="s">
        <v>72</v>
      </c>
      <c r="F26" s="53" t="s">
        <v>90</v>
      </c>
      <c r="G26" s="54" t="s">
        <v>92</v>
      </c>
      <c r="H26" s="53">
        <v>4</v>
      </c>
      <c r="I26" s="55" t="s">
        <v>91</v>
      </c>
      <c r="J26" s="75" t="s">
        <v>150</v>
      </c>
      <c r="K26" s="15" t="s">
        <v>135</v>
      </c>
      <c r="L26" s="69">
        <v>40</v>
      </c>
      <c r="M26" s="69">
        <v>75</v>
      </c>
      <c r="N26" s="69">
        <v>0</v>
      </c>
      <c r="O26" s="69">
        <v>1</v>
      </c>
      <c r="P26" s="51" t="s">
        <v>90</v>
      </c>
      <c r="Q26" s="51" t="s">
        <v>93</v>
      </c>
      <c r="R26" s="51">
        <v>3</v>
      </c>
      <c r="S26" s="55" t="s">
        <v>91</v>
      </c>
      <c r="T26" s="52" t="s">
        <v>74</v>
      </c>
      <c r="U26" s="51" t="s">
        <v>85</v>
      </c>
      <c r="V26" s="56">
        <v>42750</v>
      </c>
      <c r="W26" s="56">
        <v>43100</v>
      </c>
      <c r="X26" s="51" t="s">
        <v>40</v>
      </c>
      <c r="Y26" s="58">
        <v>1</v>
      </c>
      <c r="Z26" s="59" t="s">
        <v>153</v>
      </c>
      <c r="AA26" s="19" t="s">
        <v>103</v>
      </c>
      <c r="AB26" s="18" t="s">
        <v>148</v>
      </c>
      <c r="AC26" s="61">
        <v>0.1</v>
      </c>
      <c r="AD26" s="59" t="s">
        <v>141</v>
      </c>
      <c r="AE26" s="49" t="s">
        <v>185</v>
      </c>
      <c r="AF26" s="47" t="s">
        <v>182</v>
      </c>
      <c r="AG26" s="46" t="s">
        <v>165</v>
      </c>
    </row>
    <row r="27" spans="1:33" ht="72.75" customHeight="1" x14ac:dyDescent="0.25">
      <c r="A27" s="74"/>
      <c r="B27" s="51"/>
      <c r="C27" s="52"/>
      <c r="D27" s="52"/>
      <c r="E27" s="52"/>
      <c r="F27" s="53"/>
      <c r="G27" s="54"/>
      <c r="H27" s="53"/>
      <c r="I27" s="55"/>
      <c r="J27" s="75"/>
      <c r="K27" s="52" t="s">
        <v>133</v>
      </c>
      <c r="L27" s="69"/>
      <c r="M27" s="69"/>
      <c r="N27" s="69"/>
      <c r="O27" s="69"/>
      <c r="P27" s="51"/>
      <c r="Q27" s="51"/>
      <c r="R27" s="51"/>
      <c r="S27" s="55"/>
      <c r="T27" s="52"/>
      <c r="U27" s="51"/>
      <c r="V27" s="56"/>
      <c r="W27" s="56"/>
      <c r="X27" s="51"/>
      <c r="Y27" s="58"/>
      <c r="Z27" s="59"/>
      <c r="AA27" s="60" t="s">
        <v>103</v>
      </c>
      <c r="AB27" s="59" t="s">
        <v>148</v>
      </c>
      <c r="AC27" s="62"/>
      <c r="AD27" s="59"/>
      <c r="AE27" s="49"/>
      <c r="AF27" s="47"/>
      <c r="AG27" s="46"/>
    </row>
    <row r="28" spans="1:33" ht="90" customHeight="1" x14ac:dyDescent="0.25">
      <c r="A28" s="74"/>
      <c r="B28" s="51"/>
      <c r="C28" s="52"/>
      <c r="D28" s="52"/>
      <c r="E28" s="52"/>
      <c r="F28" s="53"/>
      <c r="G28" s="54"/>
      <c r="H28" s="53"/>
      <c r="I28" s="55"/>
      <c r="J28" s="52" t="s">
        <v>151</v>
      </c>
      <c r="K28" s="52"/>
      <c r="L28" s="69"/>
      <c r="M28" s="69"/>
      <c r="N28" s="69"/>
      <c r="O28" s="69"/>
      <c r="P28" s="51"/>
      <c r="Q28" s="51"/>
      <c r="R28" s="51"/>
      <c r="S28" s="55"/>
      <c r="T28" s="52" t="s">
        <v>76</v>
      </c>
      <c r="U28" s="51" t="s">
        <v>85</v>
      </c>
      <c r="V28" s="56">
        <v>42750</v>
      </c>
      <c r="W28" s="56">
        <v>43100</v>
      </c>
      <c r="X28" s="50" t="s">
        <v>44</v>
      </c>
      <c r="Y28" s="58">
        <v>0.3</v>
      </c>
      <c r="Z28" s="48" t="s">
        <v>154</v>
      </c>
      <c r="AA28" s="60"/>
      <c r="AB28" s="59"/>
      <c r="AC28" s="60" t="s">
        <v>103</v>
      </c>
      <c r="AD28" s="48" t="s">
        <v>140</v>
      </c>
      <c r="AE28" s="49"/>
      <c r="AF28" s="47"/>
      <c r="AG28" s="46"/>
    </row>
    <row r="29" spans="1:33" ht="117.75" customHeight="1" x14ac:dyDescent="0.25">
      <c r="A29" s="68"/>
      <c r="B29" s="51"/>
      <c r="C29" s="52"/>
      <c r="D29" s="52"/>
      <c r="E29" s="52"/>
      <c r="F29" s="53"/>
      <c r="G29" s="54"/>
      <c r="H29" s="53"/>
      <c r="I29" s="55"/>
      <c r="J29" s="52"/>
      <c r="K29" s="15" t="s">
        <v>152</v>
      </c>
      <c r="L29" s="69"/>
      <c r="M29" s="69"/>
      <c r="N29" s="69"/>
      <c r="O29" s="69"/>
      <c r="P29" s="51"/>
      <c r="Q29" s="51"/>
      <c r="R29" s="51"/>
      <c r="S29" s="55"/>
      <c r="T29" s="52"/>
      <c r="U29" s="51"/>
      <c r="V29" s="56"/>
      <c r="W29" s="56"/>
      <c r="X29" s="50"/>
      <c r="Y29" s="58"/>
      <c r="Z29" s="48"/>
      <c r="AA29" s="19" t="s">
        <v>103</v>
      </c>
      <c r="AB29" s="18" t="s">
        <v>140</v>
      </c>
      <c r="AC29" s="60"/>
      <c r="AD29" s="48"/>
      <c r="AE29" s="49"/>
      <c r="AF29" s="79"/>
      <c r="AG29" s="46"/>
    </row>
    <row r="30" spans="1:33" ht="225.75" customHeight="1" x14ac:dyDescent="0.25">
      <c r="A30" s="50">
        <v>9</v>
      </c>
      <c r="B30" s="51" t="s">
        <v>12</v>
      </c>
      <c r="C30" s="52" t="s">
        <v>77</v>
      </c>
      <c r="D30" s="52" t="s">
        <v>78</v>
      </c>
      <c r="E30" s="52" t="s">
        <v>79</v>
      </c>
      <c r="F30" s="53" t="s">
        <v>94</v>
      </c>
      <c r="G30" s="54" t="s">
        <v>93</v>
      </c>
      <c r="H30" s="53">
        <v>12</v>
      </c>
      <c r="I30" s="55" t="s">
        <v>91</v>
      </c>
      <c r="J30" s="52" t="s">
        <v>80</v>
      </c>
      <c r="K30" s="52" t="s">
        <v>81</v>
      </c>
      <c r="L30" s="10">
        <v>10</v>
      </c>
      <c r="M30" s="10">
        <v>40</v>
      </c>
      <c r="N30" s="10">
        <v>0</v>
      </c>
      <c r="O30" s="10">
        <v>0</v>
      </c>
      <c r="P30" s="51" t="s">
        <v>94</v>
      </c>
      <c r="Q30" s="51" t="s">
        <v>93</v>
      </c>
      <c r="R30" s="51">
        <v>12</v>
      </c>
      <c r="S30" s="55" t="s">
        <v>91</v>
      </c>
      <c r="T30" s="52" t="s">
        <v>82</v>
      </c>
      <c r="U30" s="51" t="s">
        <v>86</v>
      </c>
      <c r="V30" s="56">
        <v>42767</v>
      </c>
      <c r="W30" s="57">
        <v>42855</v>
      </c>
      <c r="X30" s="50" t="s">
        <v>45</v>
      </c>
      <c r="Y30" s="43">
        <v>1</v>
      </c>
      <c r="Z30" s="18" t="s">
        <v>157</v>
      </c>
      <c r="AA30" s="16" t="s">
        <v>103</v>
      </c>
      <c r="AB30" s="18" t="s">
        <v>155</v>
      </c>
      <c r="AC30" s="4">
        <f>3/3</f>
        <v>1</v>
      </c>
      <c r="AD30" s="39" t="s">
        <v>186</v>
      </c>
      <c r="AE30" s="39" t="s">
        <v>185</v>
      </c>
      <c r="AF30" s="47" t="s">
        <v>183</v>
      </c>
      <c r="AG30" s="46" t="s">
        <v>166</v>
      </c>
    </row>
    <row r="31" spans="1:33" ht="293.25" customHeight="1" x14ac:dyDescent="0.25">
      <c r="A31" s="50"/>
      <c r="B31" s="51"/>
      <c r="C31" s="52"/>
      <c r="D31" s="52"/>
      <c r="E31" s="52"/>
      <c r="F31" s="53"/>
      <c r="G31" s="54"/>
      <c r="H31" s="53"/>
      <c r="I31" s="55"/>
      <c r="J31" s="52"/>
      <c r="K31" s="52"/>
      <c r="L31" s="23"/>
      <c r="M31" s="23"/>
      <c r="N31" s="23"/>
      <c r="O31" s="23"/>
      <c r="P31" s="51"/>
      <c r="Q31" s="51"/>
      <c r="R31" s="51"/>
      <c r="S31" s="55"/>
      <c r="T31" s="52"/>
      <c r="U31" s="51"/>
      <c r="V31" s="56"/>
      <c r="W31" s="57"/>
      <c r="X31" s="50"/>
      <c r="Y31" s="11">
        <v>0.2</v>
      </c>
      <c r="Z31" s="18" t="s">
        <v>156</v>
      </c>
      <c r="AA31" s="24">
        <v>1</v>
      </c>
      <c r="AB31" s="39" t="s">
        <v>158</v>
      </c>
      <c r="AC31" s="40">
        <v>0.2</v>
      </c>
      <c r="AD31" s="18" t="s">
        <v>159</v>
      </c>
      <c r="AE31" s="39" t="s">
        <v>190</v>
      </c>
      <c r="AF31" s="47"/>
      <c r="AG31" s="46"/>
    </row>
  </sheetData>
  <mergeCells count="256">
    <mergeCell ref="M22:M25"/>
    <mergeCell ref="N22:N25"/>
    <mergeCell ref="O22:O25"/>
    <mergeCell ref="X8:X9"/>
    <mergeCell ref="W8:W9"/>
    <mergeCell ref="V8:V9"/>
    <mergeCell ref="T8:T9"/>
    <mergeCell ref="AG4:AG9"/>
    <mergeCell ref="AE4:AE9"/>
    <mergeCell ref="AA4:AA9"/>
    <mergeCell ref="AB4:AB9"/>
    <mergeCell ref="U10:U11"/>
    <mergeCell ref="V10:V11"/>
    <mergeCell ref="W10:W11"/>
    <mergeCell ref="X10:X11"/>
    <mergeCell ref="AA10:AA11"/>
    <mergeCell ref="AB10:AB11"/>
    <mergeCell ref="AC10:AC11"/>
    <mergeCell ref="AD10:AD11"/>
    <mergeCell ref="AF10:AF11"/>
    <mergeCell ref="AE10:AE11"/>
    <mergeCell ref="W4:W5"/>
    <mergeCell ref="V4:V5"/>
    <mergeCell ref="T4:T5"/>
    <mergeCell ref="AG14:AG17"/>
    <mergeCell ref="AG18:AG21"/>
    <mergeCell ref="AG22:AG25"/>
    <mergeCell ref="AG26:AG29"/>
    <mergeCell ref="L26:L29"/>
    <mergeCell ref="M26:M29"/>
    <mergeCell ref="N26:N29"/>
    <mergeCell ref="O26:O29"/>
    <mergeCell ref="R18:R21"/>
    <mergeCell ref="S18:S21"/>
    <mergeCell ref="R26:R29"/>
    <mergeCell ref="S26:S29"/>
    <mergeCell ref="L14:L17"/>
    <mergeCell ref="M14:M17"/>
    <mergeCell ref="N14:N17"/>
    <mergeCell ref="O14:O17"/>
    <mergeCell ref="L18:L21"/>
    <mergeCell ref="M18:M21"/>
    <mergeCell ref="N18:N21"/>
    <mergeCell ref="O18:O21"/>
    <mergeCell ref="L22:L25"/>
    <mergeCell ref="Q26:Q29"/>
    <mergeCell ref="P26:P29"/>
    <mergeCell ref="R22:R25"/>
    <mergeCell ref="S22:S25"/>
    <mergeCell ref="P22:P25"/>
    <mergeCell ref="Q22:Q25"/>
    <mergeCell ref="Y2:AF2"/>
    <mergeCell ref="AF4:AF9"/>
    <mergeCell ref="AF14:AF17"/>
    <mergeCell ref="AF18:AF21"/>
    <mergeCell ref="AF22:AF25"/>
    <mergeCell ref="AF26:AF29"/>
    <mergeCell ref="P14:P17"/>
    <mergeCell ref="Q14:Q17"/>
    <mergeCell ref="R14:R17"/>
    <mergeCell ref="S14:S17"/>
    <mergeCell ref="P18:P21"/>
    <mergeCell ref="Q18:Q21"/>
    <mergeCell ref="X6:X7"/>
    <mergeCell ref="W6:W7"/>
    <mergeCell ref="V6:V7"/>
    <mergeCell ref="T6:T7"/>
    <mergeCell ref="Y4:Y9"/>
    <mergeCell ref="Z4:Z9"/>
    <mergeCell ref="T15:T16"/>
    <mergeCell ref="U15:U16"/>
    <mergeCell ref="V15:V16"/>
    <mergeCell ref="B26:B29"/>
    <mergeCell ref="A26:A29"/>
    <mergeCell ref="A22:A25"/>
    <mergeCell ref="B22:B25"/>
    <mergeCell ref="J26:J27"/>
    <mergeCell ref="E26:E29"/>
    <mergeCell ref="D26:D29"/>
    <mergeCell ref="C26:C29"/>
    <mergeCell ref="F26:F29"/>
    <mergeCell ref="G26:G29"/>
    <mergeCell ref="H26:H29"/>
    <mergeCell ref="I26:I29"/>
    <mergeCell ref="A18:A21"/>
    <mergeCell ref="B18:B21"/>
    <mergeCell ref="C18:C21"/>
    <mergeCell ref="D18:D21"/>
    <mergeCell ref="E18:E21"/>
    <mergeCell ref="E22:E25"/>
    <mergeCell ref="J22:J23"/>
    <mergeCell ref="G14:G17"/>
    <mergeCell ref="H14:H17"/>
    <mergeCell ref="I14:I17"/>
    <mergeCell ref="A14:A17"/>
    <mergeCell ref="B14:B17"/>
    <mergeCell ref="F18:F21"/>
    <mergeCell ref="C14:C17"/>
    <mergeCell ref="D14:D17"/>
    <mergeCell ref="E14:E17"/>
    <mergeCell ref="F14:F17"/>
    <mergeCell ref="C22:C25"/>
    <mergeCell ref="D22:D25"/>
    <mergeCell ref="J4:J9"/>
    <mergeCell ref="K4:K9"/>
    <mergeCell ref="G4:G9"/>
    <mergeCell ref="H4:H9"/>
    <mergeCell ref="I4:I9"/>
    <mergeCell ref="K10:K11"/>
    <mergeCell ref="J15:J16"/>
    <mergeCell ref="J18:J19"/>
    <mergeCell ref="J20:J21"/>
    <mergeCell ref="K14:K15"/>
    <mergeCell ref="K16:K17"/>
    <mergeCell ref="K23:K24"/>
    <mergeCell ref="J24:J25"/>
    <mergeCell ref="G18:G21"/>
    <mergeCell ref="H18:H21"/>
    <mergeCell ref="I18:I21"/>
    <mergeCell ref="F22:F25"/>
    <mergeCell ref="G22:G25"/>
    <mergeCell ref="H22:H25"/>
    <mergeCell ref="I22:I25"/>
    <mergeCell ref="J2:O2"/>
    <mergeCell ref="P2:S2"/>
    <mergeCell ref="T2:X2"/>
    <mergeCell ref="A4:A9"/>
    <mergeCell ref="B4:B9"/>
    <mergeCell ref="C4:C9"/>
    <mergeCell ref="D4:D9"/>
    <mergeCell ref="E4:E9"/>
    <mergeCell ref="F4:F9"/>
    <mergeCell ref="F2:I2"/>
    <mergeCell ref="E2:E3"/>
    <mergeCell ref="D2:D3"/>
    <mergeCell ref="C2:C3"/>
    <mergeCell ref="B2:B3"/>
    <mergeCell ref="A2:A3"/>
    <mergeCell ref="P4:P9"/>
    <mergeCell ref="Q4:Q9"/>
    <mergeCell ref="R4:R9"/>
    <mergeCell ref="S4:S9"/>
    <mergeCell ref="L4:L9"/>
    <mergeCell ref="M4:M9"/>
    <mergeCell ref="N4:N9"/>
    <mergeCell ref="O4:O9"/>
    <mergeCell ref="X4:X5"/>
    <mergeCell ref="L10:L11"/>
    <mergeCell ref="M10:M11"/>
    <mergeCell ref="N10:N11"/>
    <mergeCell ref="O10:O11"/>
    <mergeCell ref="P10:P11"/>
    <mergeCell ref="Q10:Q11"/>
    <mergeCell ref="R10:R11"/>
    <mergeCell ref="S10:S11"/>
    <mergeCell ref="T10:T11"/>
    <mergeCell ref="A10:A11"/>
    <mergeCell ref="B10:B11"/>
    <mergeCell ref="C10:C11"/>
    <mergeCell ref="D10:D11"/>
    <mergeCell ref="E10:E11"/>
    <mergeCell ref="F10:F11"/>
    <mergeCell ref="G10:G11"/>
    <mergeCell ref="H10:H11"/>
    <mergeCell ref="I10:I11"/>
    <mergeCell ref="AE14:AE17"/>
    <mergeCell ref="AC15:AC16"/>
    <mergeCell ref="AD15:AD16"/>
    <mergeCell ref="AC19:AC20"/>
    <mergeCell ref="AD19:AD20"/>
    <mergeCell ref="AE18:AE21"/>
    <mergeCell ref="T19:T20"/>
    <mergeCell ref="U19:U20"/>
    <mergeCell ref="V19:V20"/>
    <mergeCell ref="W19:W20"/>
    <mergeCell ref="X19:X20"/>
    <mergeCell ref="Y18:Y19"/>
    <mergeCell ref="Y20:Y21"/>
    <mergeCell ref="Z18:Z19"/>
    <mergeCell ref="Z20:Z21"/>
    <mergeCell ref="W15:W16"/>
    <mergeCell ref="X15:X16"/>
    <mergeCell ref="Y15:Y16"/>
    <mergeCell ref="Z15:Z16"/>
    <mergeCell ref="AA16:AA17"/>
    <mergeCell ref="AB16:AB17"/>
    <mergeCell ref="AA14:AA15"/>
    <mergeCell ref="AB14:AB15"/>
    <mergeCell ref="T22:T23"/>
    <mergeCell ref="U22:U23"/>
    <mergeCell ref="V22:V23"/>
    <mergeCell ref="W22:W23"/>
    <mergeCell ref="X22:X23"/>
    <mergeCell ref="T24:T25"/>
    <mergeCell ref="U24:U25"/>
    <mergeCell ref="W24:W25"/>
    <mergeCell ref="V24:V25"/>
    <mergeCell ref="X24:X25"/>
    <mergeCell ref="Y22:Y23"/>
    <mergeCell ref="Y24:Y25"/>
    <mergeCell ref="Z22:Z23"/>
    <mergeCell ref="Z24:Z25"/>
    <mergeCell ref="AA23:AA24"/>
    <mergeCell ref="AB23:AB24"/>
    <mergeCell ref="AC22:AC23"/>
    <mergeCell ref="AC24:AC25"/>
    <mergeCell ref="AD22:AD23"/>
    <mergeCell ref="AD24:AD25"/>
    <mergeCell ref="W30:W31"/>
    <mergeCell ref="X30:X31"/>
    <mergeCell ref="AE22:AE25"/>
    <mergeCell ref="K27:K28"/>
    <mergeCell ref="J28:J29"/>
    <mergeCell ref="T26:T27"/>
    <mergeCell ref="T28:T29"/>
    <mergeCell ref="U26:U27"/>
    <mergeCell ref="U28:U29"/>
    <mergeCell ref="V26:V27"/>
    <mergeCell ref="W26:W27"/>
    <mergeCell ref="X26:X27"/>
    <mergeCell ref="V28:V29"/>
    <mergeCell ref="W28:W29"/>
    <mergeCell ref="X28:X29"/>
    <mergeCell ref="Y28:Y29"/>
    <mergeCell ref="Z28:Z29"/>
    <mergeCell ref="Y26:Y27"/>
    <mergeCell ref="Z26:Z27"/>
    <mergeCell ref="AB27:AB28"/>
    <mergeCell ref="AA27:AA28"/>
    <mergeCell ref="AC26:AC27"/>
    <mergeCell ref="AD26:AD27"/>
    <mergeCell ref="AC28:AC29"/>
    <mergeCell ref="A1:AF1"/>
    <mergeCell ref="AG10:AG11"/>
    <mergeCell ref="AG30:AG31"/>
    <mergeCell ref="AF30:AF31"/>
    <mergeCell ref="AD28:AD29"/>
    <mergeCell ref="AE26:AE29"/>
    <mergeCell ref="A30:A31"/>
    <mergeCell ref="B30:B31"/>
    <mergeCell ref="C30:C31"/>
    <mergeCell ref="D30:D31"/>
    <mergeCell ref="E30:E31"/>
    <mergeCell ref="F30:F31"/>
    <mergeCell ref="G30:G31"/>
    <mergeCell ref="H30:H31"/>
    <mergeCell ref="I30:I31"/>
    <mergeCell ref="J30:J31"/>
    <mergeCell ref="K30:K31"/>
    <mergeCell ref="P30:P31"/>
    <mergeCell ref="Q30:Q31"/>
    <mergeCell ref="R30:R31"/>
    <mergeCell ref="S30:S31"/>
    <mergeCell ref="T30:T31"/>
    <mergeCell ref="U30:U31"/>
    <mergeCell ref="V30:V31"/>
  </mergeCells>
  <pageMargins left="0" right="0" top="0.39370078740157483" bottom="0.39370078740157483" header="0.31496062992125984" footer="0.31496062992125984"/>
  <pageSetup paperSize="5" scale="50" orientation="landscape" r:id="rId1"/>
  <rowBreaks count="2" manualBreakCount="2">
    <brk id="9" max="16383" man="1"/>
    <brk id="1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2017</a_x00f1_o>
    <Anexo_x002d_2 xmlns="a5edb944-702a-422f-a9f0-dff332e0298c">
      <Url xsi:nil="true"/>
      <Description xsi:nil="true"/>
    </Anexo_x002d_2>
    <Anexo xmlns="a5edb944-702a-422f-a9f0-dff332e0298c">
      <Url xsi:nil="true"/>
      <Description xsi:nil="true"/>
    </Anexo>
    <MostrarEnPagina xmlns="9714ea42-2861-4926-874d-496a42cd6e58" xsi:nil="true"/>
    <ACAPITE xmlns="9714ea42-2861-4926-874d-496a42cd6e58">Anexo OCI-2017-007</ACAPITE>
    <FechaNormograma xmlns="9714ea42-2861-4926-874d-496a42cd6e58">2017-05-15T00:00:00+00:00</FechaNormograma>
    <OrdenDoc xmlns="9714ea42-2861-4926-874d-496a42cd6e58">7</OrdenDoc>
    <DocumentoPublicado xmlns="9714ea42-2861-4926-874d-496a42cd6e58">false</DocumentoPublicado>
    <Numero xmlns="9714ea42-2861-4926-874d-496a42cd6e58">7</Numero>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001A7F2-95A5-400A-A937-B9C7E207DBFD}"/>
</file>

<file path=customXml/itemProps2.xml><?xml version="1.0" encoding="utf-8"?>
<ds:datastoreItem xmlns:ds="http://schemas.openxmlformats.org/officeDocument/2006/customXml" ds:itemID="{FD880F99-CC74-4852-AF53-50BD7CAB8E19}"/>
</file>

<file path=customXml/itemProps3.xml><?xml version="1.0" encoding="utf-8"?>
<ds:datastoreItem xmlns:ds="http://schemas.openxmlformats.org/officeDocument/2006/customXml" ds:itemID="{61273ACD-74EF-4914-9C8A-3814FCA330FB}"/>
</file>

<file path=customXml/itemProps4.xml><?xml version="1.0" encoding="utf-8"?>
<ds:datastoreItem xmlns:ds="http://schemas.openxmlformats.org/officeDocument/2006/customXml" ds:itemID="{E034E9AA-AD94-4CCB-BBB9-1941E31EB5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Nº 2</vt:lpstr>
      <vt:lpstr>'Anexo Nº 2'!Área_de_impresión</vt:lpstr>
      <vt:lpstr>'Anexo Nº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Nº 2 - Seguimiento Mapa de Riesgos de Corrupción (MRC)</dc:title>
  <dc:creator/>
  <cp:keywords/>
  <cp:lastModifiedBy/>
  <dcterms:created xsi:type="dcterms:W3CDTF">2006-09-16T00:00:00Z</dcterms:created>
  <dcterms:modified xsi:type="dcterms:W3CDTF">2017-05-15T12:54:53Z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_dlc_DocIdItemGuid">
    <vt:lpwstr>2684d350-7be6-424a-8bb3-746e3c782760</vt:lpwstr>
  </property>
  <property fmtid="{D5CDD505-2E9C-101B-9397-08002B2CF9AE}" pid="4" name="Tipo Documento">
    <vt:lpwstr/>
  </property>
  <property fmtid="{D5CDD505-2E9C-101B-9397-08002B2CF9AE}" pid="5" name="Order">
    <vt:r8>3800</vt:r8>
  </property>
  <property fmtid="{D5CDD505-2E9C-101B-9397-08002B2CF9AE}" pid="6" name="TemplateUrl">
    <vt:lpwstr/>
  </property>
  <property fmtid="{D5CDD505-2E9C-101B-9397-08002B2CF9AE}" pid="7" name="xd_Signature">
    <vt:bool>false</vt:bool>
  </property>
  <property fmtid="{D5CDD505-2E9C-101B-9397-08002B2CF9AE}" pid="8" name="xd_ProgID">
    <vt:lpwstr/>
  </property>
  <property fmtid="{D5CDD505-2E9C-101B-9397-08002B2CF9AE}" pid="10" name="SharedWithUsers">
    <vt:lpwstr/>
  </property>
  <property fmtid="{D5CDD505-2E9C-101B-9397-08002B2CF9AE}" pid="11" name="_SourceUrl">
    <vt:lpwstr/>
  </property>
  <property fmtid="{D5CDD505-2E9C-101B-9397-08002B2CF9AE}" pid="12" name="_SharedFileIndex">
    <vt:lpwstr/>
  </property>
</Properties>
</file>