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17.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57311\Downloads\"/>
    </mc:Choice>
  </mc:AlternateContent>
  <xr:revisionPtr revIDLastSave="0" documentId="13_ncr:1_{13B5410A-16FA-4780-8E00-441677C4ECE5}" xr6:coauthVersionLast="45" xr6:coauthVersionMax="45" xr10:uidLastSave="{00000000-0000-0000-0000-000000000000}"/>
  <bookViews>
    <workbookView xWindow="-120" yWindow="-120" windowWidth="20730" windowHeight="11160" firstSheet="3" activeTab="4" xr2:uid="{00000000-000D-0000-FFFF-FFFF00000000}"/>
  </bookViews>
  <sheets>
    <sheet name="F1  ORIGEN DE INGRESOS - EN " sheetId="20" r:id="rId1"/>
    <sheet name="F1.1  INGRESOS DE ORIGEN DIF..." sheetId="2" r:id="rId2"/>
    <sheet name="F2  PLAN ANUAL DE COMPRAS AP..." sheetId="21" r:id="rId3"/>
    <sheet name="F4  PLANES DE ACCIÓN Y EJECU..." sheetId="22" r:id="rId4"/>
    <sheet name="F6  INDICADORES DE GESTIÓN" sheetId="23" r:id="rId5"/>
    <sheet name="F7.1  RELACIÓN PROYECTOS FIN..." sheetId="24" r:id="rId6"/>
    <sheet name="F7.2  RELACIÓN PROYECTOS DES..." sheetId="25" r:id="rId7"/>
    <sheet name="F8.1  COMPROMISOS PRESUPUEST..." sheetId="26" r:id="rId8"/>
    <sheet name="F9  RELACIÓN DE PROCESOS JUD..." sheetId="33" r:id="rId9"/>
    <sheet name="F11  PLAN DE INVERSIÓN Y EJE..." sheetId="28" r:id="rId10"/>
    <sheet name="F25.1  COMPOSICIÓN PATRIMONI..." sheetId="11" r:id="rId11"/>
    <sheet name="F25.2  TRANSFERENCIAS PRESUP..." sheetId="12" r:id="rId12"/>
    <sheet name="F25.3  AUTORIZACIÓN DE NOTIF..." sheetId="13" r:id="rId13"/>
    <sheet name="F36  GESTIÓN SUPERINTENDENCIAS" sheetId="14" r:id="rId14"/>
    <sheet name="F36.1  GESTIÓN SUPERINTENDEN..." sheetId="15" r:id="rId15"/>
    <sheet name="F39.1.1  ACTIVIDADES DE LA P..." sheetId="29" r:id="rId16"/>
    <sheet name="F39.1.2  ACTIVIDADES Y RESUL..." sheetId="30" r:id="rId17"/>
    <sheet name="F39.1.3  RESULTADOS DE LA PA..." sheetId="31" r:id="rId18"/>
    <sheet name="F39.2  ACCIONES PARA GARANTI..." sheetId="32" r:id="rId19"/>
  </sheets>
  <definedNames>
    <definedName name="_xlnm._FilterDatabase" localSheetId="2" hidden="1">'F2  PLAN ANUAL DE COMPRAS AP...'!$A$10:$T$991</definedName>
    <definedName name="_xlnm._FilterDatabase" localSheetId="8" hidden="1">'F9  RELACIÓN DE PROCESOS JUD...'!$A$8:$Y$279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1" i="28" l="1"/>
  <c r="R11" i="28"/>
  <c r="Q12" i="28"/>
  <c r="Q13" i="28"/>
  <c r="Q14" i="28"/>
  <c r="Q15" i="28"/>
  <c r="Q16" i="28"/>
  <c r="Q17" i="28"/>
  <c r="Q18" i="28"/>
  <c r="Q19" i="28"/>
  <c r="K16" i="20" l="1"/>
  <c r="L16" i="20"/>
</calcChain>
</file>

<file path=xl/sharedStrings.xml><?xml version="1.0" encoding="utf-8"?>
<sst xmlns="http://schemas.openxmlformats.org/spreadsheetml/2006/main" count="18929" uniqueCount="7364">
  <si>
    <t>Tipo Modalidad</t>
  </si>
  <si>
    <t>M-1: CUENTA O INFORME ANUAL CONSOLIDADO</t>
  </si>
  <si>
    <t>Formulario</t>
  </si>
  <si>
    <t>F1: ORIGEN DE INGRESOS - ENTIDADES INCLUIDAS EN EL PRESUPUESTO NACIONAL</t>
  </si>
  <si>
    <t>Moneda Informe</t>
  </si>
  <si>
    <t>Entidad</t>
  </si>
  <si>
    <t>Fecha</t>
  </si>
  <si>
    <t>Periodicidad</t>
  </si>
  <si>
    <t>ANUAL</t>
  </si>
  <si>
    <t>[1]</t>
  </si>
  <si>
    <t>0 INGRESOS (Registre las cifras en PESOS)</t>
  </si>
  <si>
    <t>DESCRIPCIÓN</t>
  </si>
  <si>
    <t>FORMULARIO CON INFORMACIÓN</t>
  </si>
  <si>
    <t>JUSTIFICACIÓN</t>
  </si>
  <si>
    <t>INGRESOS PRESUPUESTADOS DE RECAUDO / PRESUPUESTO GENERAL DE LA NACION</t>
  </si>
  <si>
    <t>INGRESOS PRESUPUESTADOS DE RECAUDO / PROPIOS</t>
  </si>
  <si>
    <t>INGRESOS PRESUPUESTADOS DE RECAUDO / TOTAL INGRESO VIGENCIA</t>
  </si>
  <si>
    <t>INGRESOS PRESUPUESTADOS DE LA VIGENCIA ANTERIOR</t>
  </si>
  <si>
    <t>VARIACION PORCENTUAL ( % )</t>
  </si>
  <si>
    <t>INGRESOS RECAUDADOS / INGRESOS EN LA VIGENCIA</t>
  </si>
  <si>
    <t>INGRESOS RECAUDADOS / INGRESOS EN LA VIGENCIA ANTERIOR</t>
  </si>
  <si>
    <t>INGRESOS RECAUDADOS / VARIACION PORCENTUAL ( % )</t>
  </si>
  <si>
    <t>VARIACION PORCENTUAL ( % ) DE LA VIGENCIA / RECAUDADO VS PRESUPUESTADO</t>
  </si>
  <si>
    <t>OBSERVACIONES</t>
  </si>
  <si>
    <t/>
  </si>
  <si>
    <t>INGRESOS CORRIENTES</t>
  </si>
  <si>
    <t>…TRIBUTARIOS</t>
  </si>
  <si>
    <t>……….Impuestos</t>
  </si>
  <si>
    <t>……….Contribuciones</t>
  </si>
  <si>
    <t>…NO TRIBUTARIOS</t>
  </si>
  <si>
    <t>……….Ventas de bienes o servicios</t>
  </si>
  <si>
    <t>……….Aportes Patronales</t>
  </si>
  <si>
    <t>……….Aportes de Afiliados</t>
  </si>
  <si>
    <t>……….Aportes de Otras entidades</t>
  </si>
  <si>
    <t>……….Fondos Especiales</t>
  </si>
  <si>
    <t>……….Otros Ingresos</t>
  </si>
  <si>
    <t>……….……….Descuentos</t>
  </si>
  <si>
    <t>……….……….Indemnizaciones</t>
  </si>
  <si>
    <t>……….……….Tasas</t>
  </si>
  <si>
    <t>……….……….Tarifas</t>
  </si>
  <si>
    <t>……….……….Multas</t>
  </si>
  <si>
    <t>……….……….Parafiscales</t>
  </si>
  <si>
    <t>……….……….Transferencias</t>
  </si>
  <si>
    <t>……….……….Otros</t>
  </si>
  <si>
    <t>RECURSOS DE CAPITAL</t>
  </si>
  <si>
    <t>……….Crédito Interno</t>
  </si>
  <si>
    <t>……….Crédito Externo</t>
  </si>
  <si>
    <t>……….Rendimientos Financieros</t>
  </si>
  <si>
    <t>……….Diferencial Cambiario</t>
  </si>
  <si>
    <t>……….Recursos del Balance</t>
  </si>
  <si>
    <t>……….Donaciones y/o Coperaciones</t>
  </si>
  <si>
    <t>CONTRIBUCIONES PARAFISCALES</t>
  </si>
  <si>
    <t>APORTES DE LA NACIÓN</t>
  </si>
  <si>
    <t>TOTALES</t>
  </si>
  <si>
    <t>1 SI</t>
  </si>
  <si>
    <t>2 NO</t>
  </si>
  <si>
    <t>F1.1: INGRESOS DE ORIGEN DIFERENTES AL PRESUPUESTO GENERAL DE LA NACIÓN</t>
  </si>
  <si>
    <t>0 INGRESOS OPERACIONALES (Registre las cifras en PESOS)</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</si>
  <si>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</si>
  <si>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</si>
  <si>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</si>
  <si>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</si>
  <si>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</si>
  <si>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</si>
  <si>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VARIACION PORCENTUAL (%) DE LA VIGENCIA - RECAUDADO vs PROYECTADO</t>
  </si>
  <si>
    <t>FILA_1</t>
  </si>
  <si>
    <t>FILA_999999</t>
  </si>
  <si>
    <t>[2]</t>
  </si>
  <si>
    <t>0 INGRESOS NO OPERACIONALES (Registre las cifras en PESOS)</t>
  </si>
  <si>
    <t>[3]</t>
  </si>
  <si>
    <t>0 TOTAL INGRESOS (Cifras en PESOS)</t>
  </si>
  <si>
    <t>TOTAL INGRESOS NO PGN</t>
  </si>
  <si>
    <t>F2: PLAN ANUAL DE COMPRAS APROBADO</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</si>
  <si>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</si>
  <si>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</si>
  <si>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</si>
  <si>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</si>
  <si>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</si>
  <si>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</si>
  <si>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</si>
  <si>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</si>
  <si>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</si>
  <si>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</si>
  <si>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</si>
  <si>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</si>
  <si>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</si>
  <si>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</si>
  <si>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</si>
  <si>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</si>
  <si>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</si>
  <si>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</si>
  <si>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0 ACTO ADMINISTRATIVO DE APROBACIÓN</t>
  </si>
  <si>
    <t>FILA_10</t>
  </si>
  <si>
    <t>1 CONCURSO DE MÉRITOS ABIERTO</t>
  </si>
  <si>
    <t>2 CONTRATACIÓN DIRECTA</t>
  </si>
  <si>
    <t>3 INVITACIÓN POR LISTA CORTA</t>
  </si>
  <si>
    <t>4 LICITACIÓN PÚBLICA</t>
  </si>
  <si>
    <t>5 PRIVADO (NORMATIVIDAD DE DERECHO PRIVADO)</t>
  </si>
  <si>
    <t>6 RÉGIMEN ESPECIAL</t>
  </si>
  <si>
    <t>7 SELECCIÓN ABREVIADA</t>
  </si>
  <si>
    <t>8 OTROS</t>
  </si>
  <si>
    <t>9 FORMULARIO SIN INFORMACIÓN</t>
  </si>
  <si>
    <t>F4: PLANES DE ACCIÓN Y EJECUCIÓN DEL PLAN ESTRATÉGICO 1.2</t>
  </si>
  <si>
    <t>0 PLANES DE ACCIÓN Y EJECUCIÓN DEL PLAN ESTRATÉGICO</t>
  </si>
  <si>
    <t>CON INFORMACIÓN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</si>
  <si>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</si>
  <si>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</si>
  <si>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</si>
  <si>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</si>
  <si>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</si>
  <si>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</si>
  <si>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</si>
  <si>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</si>
  <si>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</si>
  <si>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</si>
  <si>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</si>
  <si>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</si>
  <si>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</si>
  <si>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F6: INDICADORES DE GESTIÓN</t>
  </si>
  <si>
    <t>0 INDICADORES DE GESTIÓN</t>
  </si>
  <si>
    <t>PROGRAMA O PROYECTO</t>
  </si>
  <si>
    <t>TIPO DE INDICADOR</t>
  </si>
  <si>
    <t>ATRIBUTOS</t>
  </si>
  <si>
    <t>DESCRIPCIÓN DEL INDICADOR</t>
  </si>
  <si>
    <t>INDICADOR</t>
  </si>
  <si>
    <t>CUMPLIMIENTO DE LA META</t>
  </si>
  <si>
    <t>ANÁLISIS</t>
  </si>
  <si>
    <t>1 ECONOMÍA</t>
  </si>
  <si>
    <t>1 CALIDAD</t>
  </si>
  <si>
    <t>2 EFICIENCIA</t>
  </si>
  <si>
    <t>2 COBERTURA</t>
  </si>
  <si>
    <t>3 EFICACIA</t>
  </si>
  <si>
    <t>3 CONFIABILIDAD</t>
  </si>
  <si>
    <t>4 EQUIDAD</t>
  </si>
  <si>
    <t>4 COSTOS</t>
  </si>
  <si>
    <t>5 VALORACIÓN DE COSTOS AMBIENTALES</t>
  </si>
  <si>
    <t>5 CUMPLIMIENTO</t>
  </si>
  <si>
    <t>6 OTROS</t>
  </si>
  <si>
    <t>6 OPORTUNIDAD</t>
  </si>
  <si>
    <t>7 FORMULARIO SIN INFORMACIÓN</t>
  </si>
  <si>
    <t>7 SATISFACCIÓN DEL CLIENTE</t>
  </si>
  <si>
    <t>F7.1: RELACIÓN PROYECTOS FINANCIADOS CON BANCA MULTILATERAL Y DE COOP INTERNAL_EMPRÉSTITOS</t>
  </si>
  <si>
    <t>0 EMPRÉSTITOS (Registre las cifras en PESOS, exceptuando los valores en MONEDA EXTRANJERA)</t>
  </si>
  <si>
    <t>NÚMERO DEL EMPRÉSTITO</t>
  </si>
  <si>
    <t xml:space="preserve">ORGANISMO MULTILATERAL    </t>
  </si>
  <si>
    <t>FECHA DEL EMPRÈSTITO</t>
  </si>
  <si>
    <t xml:space="preserve">OBJETO DEL PROYECTO   </t>
  </si>
  <si>
    <t>TIPO DE  MONEDA</t>
  </si>
  <si>
    <t xml:space="preserve">VALOR TOTAL / CANTIDAD </t>
  </si>
  <si>
    <t>VALOR TRANSACCIÓN (En pesos)</t>
  </si>
  <si>
    <t xml:space="preserve"> CERTIFICACIÓN MINHACIENDA   </t>
  </si>
  <si>
    <t>VALOR DEL DESEMBOLSO EN EL PERÍODO</t>
  </si>
  <si>
    <t xml:space="preserve">VALOR ACUMULADO DE LOS DESEMBOLSOS   </t>
  </si>
  <si>
    <t xml:space="preserve">VALOR PENDIENTE DE DESEMBOLSO   </t>
  </si>
  <si>
    <t>PLAZO ACORDADO</t>
  </si>
  <si>
    <t>1 PESOS COLOMBIANOS</t>
  </si>
  <si>
    <t>2 DÓLAR ESTADOUNIDENSE</t>
  </si>
  <si>
    <t>3 EURO</t>
  </si>
  <si>
    <t>4 LIBRA ESTERLINA</t>
  </si>
  <si>
    <t>5 YEN JAPONÉS</t>
  </si>
  <si>
    <t>6 FRANCO SUIZO</t>
  </si>
  <si>
    <t>7 OTRA MONEDA</t>
  </si>
  <si>
    <t>8 FORMULARIO SIN INFORMACIÓN</t>
  </si>
  <si>
    <t>F7.2: RELACIÓN PROYECTOS DESARROLLADOS CON BANCA MULTILAT Y DE COOP INTERN NO REEMB_DONAC Y/O COOP</t>
  </si>
  <si>
    <t>0 DONACIONES Y/O COOPERACIÓN Ver 1.1 (Registre las cifras en PESOS, exceptuando los valores en MONEDA EXTRANJERA)</t>
  </si>
  <si>
    <t xml:space="preserve">IDENTIFICACIÓN DE LA DONACIÓN   </t>
  </si>
  <si>
    <t xml:space="preserve">ORGANISMO DONANTE   </t>
  </si>
  <si>
    <t>FECHA DONACIÓN Y/O COOPERACIÓN</t>
  </si>
  <si>
    <t>ADMINISTRADOR DE LOS RECURSOS FINANACIEROS</t>
  </si>
  <si>
    <t>DESCRIPCIÓN DE LA DONACIÓN O COOPERACIÓN</t>
  </si>
  <si>
    <t>VALOR TOTAL DONACIÓN / MONEDA</t>
  </si>
  <si>
    <t>VALOR TOTAL DONACIÓN / CANTIDAD</t>
  </si>
  <si>
    <t>VALOR DE LA TRANSACCIÓN (En pesos)</t>
  </si>
  <si>
    <t xml:space="preserve">REGISTRO MINHACIENDA   </t>
  </si>
  <si>
    <t>VALOR DESEMBOLSADO EN EL PERÍODO</t>
  </si>
  <si>
    <t xml:space="preserve">VALOR DESEMBOLSO ACUMULADO    </t>
  </si>
  <si>
    <t xml:space="preserve">VALOR PENDIENTE DE DESEMBOLSO    </t>
  </si>
  <si>
    <t>MODIFICACIONES</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</si>
  <si>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</si>
  <si>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</si>
  <si>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</si>
  <si>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</si>
  <si>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</si>
  <si>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</si>
  <si>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</si>
  <si>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</si>
  <si>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</si>
  <si>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</si>
  <si>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</si>
  <si>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</si>
  <si>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</si>
  <si>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</si>
  <si>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</si>
  <si>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</si>
  <si>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</si>
  <si>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</si>
  <si>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</si>
  <si>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</si>
  <si>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</si>
  <si>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</si>
  <si>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F9: RELACIÓN DE PROCESOS JUDICIALES (VER 3.0)</t>
  </si>
  <si>
    <t>0 RELACIÓN DE PROCESOS JUDICIALES</t>
  </si>
  <si>
    <t xml:space="preserve">CÓDIGO ÚNICO DEL PROCESO </t>
  </si>
  <si>
    <t>FECHA ADMISIÓN DEMANDA</t>
  </si>
  <si>
    <t>JURISDICCIÓN</t>
  </si>
  <si>
    <t>ACCIÓN</t>
  </si>
  <si>
    <t>CALIDAD EN QUE ACTÚA LA ENTIDAD</t>
  </si>
  <si>
    <t>TIPO DE ABOGADO</t>
  </si>
  <si>
    <t>NOMBRE DEL APODERADO</t>
  </si>
  <si>
    <t>CONTRAPARTE</t>
  </si>
  <si>
    <t>DEPARTAMENTO ACTUAL DEL PROCESO</t>
  </si>
  <si>
    <t>CIUDAD ACTUAL DEL PROCESO</t>
  </si>
  <si>
    <t>INSTANCIA - ETAPA DEL PROCESO</t>
  </si>
  <si>
    <t>PRETENSIONES DEL PROCESO</t>
  </si>
  <si>
    <t>CUANTÍA  DEL PROCESO</t>
  </si>
  <si>
    <t>MONTO DE LA PROVISIÓN / CONTABLE</t>
  </si>
  <si>
    <t>ESTADO DEL PROCESO</t>
  </si>
  <si>
    <t>FECHA DE TERMINACIÓN</t>
  </si>
  <si>
    <t>SENTIDO DE LA SENTENCIA EJECUTORIADA</t>
  </si>
  <si>
    <t>VALOR DE LA SENTENCIA EJECUTORIADA</t>
  </si>
  <si>
    <t>ACTUACIÓN DE TÉRMINACIÓN</t>
  </si>
  <si>
    <t>VALOR DEL ACUERDO POR TRANSACCION O CONCILIACION</t>
  </si>
  <si>
    <t>1 ORDINARIO CIVIL</t>
  </si>
  <si>
    <t xml:space="preserve">1177 DECLARATIVO ESPECIAL - DESLINDE Y AMOJONAMIENTO </t>
  </si>
  <si>
    <t>1 DEMANDANTE</t>
  </si>
  <si>
    <t>1 PLANTA</t>
  </si>
  <si>
    <t>5 DEPARTAMENTO DE ANTIOQUIA</t>
  </si>
  <si>
    <t>2 SEGUNDA INSTANCIA</t>
  </si>
  <si>
    <t>1 TERMINADO</t>
  </si>
  <si>
    <t>1 FAVORABLE</t>
  </si>
  <si>
    <t>59 AUTO QUE DECRETA DESISTIMIENTO TACITO</t>
  </si>
  <si>
    <t xml:space="preserve">2 CONTENCIOSO ADMINISTRATIVA </t>
  </si>
  <si>
    <t>1178 DECLARATIVO ESPECIAL - DIVISORIO</t>
  </si>
  <si>
    <t>4 DEMANDADO</t>
  </si>
  <si>
    <t>2 CONTRATISTA</t>
  </si>
  <si>
    <t>8 DEPARTAMENTO DE ATLÁNTICO</t>
  </si>
  <si>
    <t>3 RECURSO EXTRAORDINARIO DE CASACIÓN</t>
  </si>
  <si>
    <t>2 ACTIVO</t>
  </si>
  <si>
    <t>2 DESFAVORABLE</t>
  </si>
  <si>
    <t>60 AUTO QUE DECRETA LA PERENCION DEL PROCESO</t>
  </si>
  <si>
    <t xml:space="preserve">3 CONSTITUCIONAL </t>
  </si>
  <si>
    <t xml:space="preserve">1179 DECLARATIVO ESPECIAL - EXPROPIACION </t>
  </si>
  <si>
    <t>63 DEMANDANTE - COADYUVANTE</t>
  </si>
  <si>
    <t>11 BOGOTÁ D.C</t>
  </si>
  <si>
    <t>13 DEPARTAMENTO DE BOLÍVAR</t>
  </si>
  <si>
    <t>11 PRIMERA INSTANCIA O UNICA INSTANCIA - INIICIO Y FIJACIÓN DE LITIGIO</t>
  </si>
  <si>
    <t>87 AUTO QUE RESUELVE CONFLICTO DE COMPETENCIA Y/O JURISDICCION</t>
  </si>
  <si>
    <t xml:space="preserve">4 ORDINARIO LABORAL </t>
  </si>
  <si>
    <t xml:space="preserve">1181 EJECUTIVO CONEXO </t>
  </si>
  <si>
    <t>64 DEMANDANTE - INTERVENCIÓN EXCLUYENTE</t>
  </si>
  <si>
    <t>15 DEPARTAMENTO DE BOYACÁ</t>
  </si>
  <si>
    <t>12 PRIMERA INSTANCIA O UNICA INSTANCIA - PRUEBAS</t>
  </si>
  <si>
    <t>90 AUTO QUE RESUELVE EL ACUERDO CONCILIATORIO</t>
  </si>
  <si>
    <t xml:space="preserve">1182 LIQUIDACION - HERENCIA YACENTE </t>
  </si>
  <si>
    <t>65 DEMANDANTE - SUCESOR PROCESAL</t>
  </si>
  <si>
    <t>17 DEPARTAMENTO DE CALDAS</t>
  </si>
  <si>
    <t>13 PRIMERA INSTANCIA O UNICA INSTANCIA - FALLO</t>
  </si>
  <si>
    <t>91 AUTO QUE RESUELVE EL DESISTIMIENTO DE LAS PRETENSIONES</t>
  </si>
  <si>
    <t>1183 LIQUIDACION - PATRIMONIAL</t>
  </si>
  <si>
    <t>66 DEMANDANTE - ADMINISTRADOR</t>
  </si>
  <si>
    <t>18 DEPARTAMENTO DE CAQUETÁ</t>
  </si>
  <si>
    <t>95 AUTO QUE RESUELVE EXCEPCIONES PREVIAS</t>
  </si>
  <si>
    <t>1184 LIQUIDACION - SUCESION</t>
  </si>
  <si>
    <t>67 DEMANDANTE - LITISCONSORCIO</t>
  </si>
  <si>
    <t>19 DEPARTAMENTO DE CAUCA</t>
  </si>
  <si>
    <t>96 AUTO QUE RESUELVE INCIDENTE</t>
  </si>
  <si>
    <t xml:space="preserve">1185 PROCESO DECLARATIVO ESPECIAL - MONITORIO </t>
  </si>
  <si>
    <t>68 DEMANDANTE - EN REPRESENTACIÓN DE</t>
  </si>
  <si>
    <t>20 DEPARTAMENTO DE CESAR</t>
  </si>
  <si>
    <t>103 AUTO QUE RESUELVE LA TRANSACCION DE LAS PRETENSIONES</t>
  </si>
  <si>
    <t>1187 VERBAL SUMARIO - CONTROVERSIAS SOBRE DERECHO DE AUTOR</t>
  </si>
  <si>
    <t>69 DEMANDADO - COADYUVANTE</t>
  </si>
  <si>
    <t>23 DEPARTAMENTO DE CÓRDOBA</t>
  </si>
  <si>
    <t>106 AUTO QUE TERMINA POR AGOTAMIENTO DE JURISDICCION</t>
  </si>
  <si>
    <t xml:space="preserve">1188 VERBAL SUMARIO - CONTROVERSIAS SOBRE PROPIEDAD HORIZONTAL </t>
  </si>
  <si>
    <t>70 DEMANDADO - LLAMADO EN GARANTIA</t>
  </si>
  <si>
    <t>25 DEPARTAMENTO DE CUNDINAMARCA</t>
  </si>
  <si>
    <t>114 EJECUTORIA DE LA SENTENCIA</t>
  </si>
  <si>
    <t xml:space="preserve">1191 EJECUTIVO CONEXO </t>
  </si>
  <si>
    <t>71 DEMANDADO - INTERVENCIÓN EXCLUYENTE</t>
  </si>
  <si>
    <t>27 DEPARTAMENTO DE CHOCÓ</t>
  </si>
  <si>
    <t>115 ENTREGA DEL PROCESO A OTRA ENTIDAD MEDIANTE ACTA</t>
  </si>
  <si>
    <t xml:space="preserve">1198 EJECUTIVO CONEXO </t>
  </si>
  <si>
    <t>72 DEMANDADO - SUCESOR PROCESAL</t>
  </si>
  <si>
    <t>41 DEPARTAMENTO DE HUILA</t>
  </si>
  <si>
    <t>117 INTEGRACION PROCESAL</t>
  </si>
  <si>
    <t>1234 PROCESO DECLARATIVO ESPECIAL - POSESORIO</t>
  </si>
  <si>
    <t>73 DEMANDADO - CURADOR AD LITEM</t>
  </si>
  <si>
    <t>44 DEPARTAMENTO DE LA GUAJIRA</t>
  </si>
  <si>
    <t>136 REASIGNACION ADMINISTRATIVA DE LA ENTIDAD</t>
  </si>
  <si>
    <t>1235 VERBAL - DECLARACION DE BIENES VACANTES O MOSTRENCOS</t>
  </si>
  <si>
    <t>74 DEMANDADO - LITISCONSORCIO</t>
  </si>
  <si>
    <t>47 DEPARTAMENTO DE MAGDALENA</t>
  </si>
  <si>
    <t>140 SENTENCIA DE CASACION</t>
  </si>
  <si>
    <t>1236 VERBAL - ENTREGA DE LA COSA POR EL TRADENTE AL ADQUIRENTE</t>
  </si>
  <si>
    <t>75 DEMANDADO - ADMINISTRADOR</t>
  </si>
  <si>
    <t>50 DEPARTAMENTO DE META</t>
  </si>
  <si>
    <t>148 SUCESION PROCESAL</t>
  </si>
  <si>
    <t>1237 VERBAL - IMPUGNACION DE ASAMBLEAS, JUNTAS DIRECTIVAS O DE SOCIOS</t>
  </si>
  <si>
    <t>52 DEPARTAMENTO DE NARIÑO</t>
  </si>
  <si>
    <t>170 AUTO QUE DECLARA NULIDAD PROCESAL EN FIRME</t>
  </si>
  <si>
    <t>1238 VERBAL - PAGO POR CONSIGNACION</t>
  </si>
  <si>
    <t>54 DEPARTAMENTO DE NORTE DE SANTANDER</t>
  </si>
  <si>
    <t>177 AUTO QUE ORDENA DESVINCULAR DEL PROCESO</t>
  </si>
  <si>
    <t>1239 VERBAL - POSESORIO</t>
  </si>
  <si>
    <t>63 DEPARTAMENTO DE QUINDIO</t>
  </si>
  <si>
    <t>178 AUTO QUE RESUELVE RECURSO DE REPOSICION EN FIRME</t>
  </si>
  <si>
    <t>1240 VERBAL - RENDICION ESPONTANEA DE CUENTAS</t>
  </si>
  <si>
    <t>66 DEPARTAMENTO DE RISARALDA</t>
  </si>
  <si>
    <t>179 AUTO QUE DECRETA EL PAGO DE LA OBLIGACION</t>
  </si>
  <si>
    <t>1241 VERBAL - RENDICION PROVOCADA DE CUENTAS</t>
  </si>
  <si>
    <t>68 DEPARTAMENTO DE SANTANDER</t>
  </si>
  <si>
    <t>180 AUTO QUE DECRETA LA COSA JUZGADA</t>
  </si>
  <si>
    <t>1242 VERBAL - RESOLUCION DE COMPRAVENTA</t>
  </si>
  <si>
    <t>70 DEPARTAMENTO DE SUCRE</t>
  </si>
  <si>
    <t>181 ARCHIVO DEL EXPEDIENTE (MIGRACION)</t>
  </si>
  <si>
    <t>1243 VERBAL - RESTITUCION DE INMUEBLE ARRENDADO</t>
  </si>
  <si>
    <t>73 DEPARTAMENTO DE TOLIMA</t>
  </si>
  <si>
    <t>1244 VERBAL - SERVIDUMBRE</t>
  </si>
  <si>
    <t>76 DEPARTAMENTO DE VALLE DEL CAUCA</t>
  </si>
  <si>
    <t>1248 ACCION DE INCONSTITUCIONALIDAD</t>
  </si>
  <si>
    <t>81 DEPARTAMENTO DE ARAUCA</t>
  </si>
  <si>
    <t>1253 ACCION DE REPETICION</t>
  </si>
  <si>
    <t>85 DEPARTAMENTO DE CASANARE</t>
  </si>
  <si>
    <t>1254 CONTROL INMEDIATO DE LEGALIDAD</t>
  </si>
  <si>
    <t>86 DEPARTAMENTO DE PUTUMAYO</t>
  </si>
  <si>
    <t>1255 CONTROL POR VIA DE EXCEPCION</t>
  </si>
  <si>
    <t>88 DEPARTAMENTO DE SAN ANDRÉS, PROVIDENCIA Y SANTA CATALINA</t>
  </si>
  <si>
    <t>1256 CONTROVERSIAS CONTRACTUALES</t>
  </si>
  <si>
    <t>91 DEPARTAMENTO DE AMAZONAS</t>
  </si>
  <si>
    <t>1257 CUMPLIMIENTO DE NORMAS CON FUERZA MATERIAL DE LEY O DE ACTOS ADMINISTRATIVOS</t>
  </si>
  <si>
    <t>94 DEPARTAMENTO DE GUAINÍA</t>
  </si>
  <si>
    <t>1258 EJECUTIVO</t>
  </si>
  <si>
    <t>95 DEPARTAMENTO DE GUAVIARE</t>
  </si>
  <si>
    <t>1259 EJECUTIVO</t>
  </si>
  <si>
    <t>97 DEPARTAMENTO DE VAUPÉS</t>
  </si>
  <si>
    <t>1260 EJECUTIVO LABORAL</t>
  </si>
  <si>
    <t>99 DEPARTAMENTO DE VICHADA</t>
  </si>
  <si>
    <t>1262 NULIDAD DE LAS CARTAS DE NATURALEZA Y DE LAS RESOLUCIONES DE AUTORIZACION DE INSCRIPCION</t>
  </si>
  <si>
    <t>5000 DEPARTAMENTO ANTIOQUIA</t>
  </si>
  <si>
    <t>1263 NULIDAD ELECTORAL</t>
  </si>
  <si>
    <t>100 NO APLICA</t>
  </si>
  <si>
    <t>5001 MEDELLÍN - ANTIOQUIA</t>
  </si>
  <si>
    <t>1264 NULIDAD POR INCONSTITUCIONALIDAD</t>
  </si>
  <si>
    <t>5002 ABEJORRAL - ANTIOQUIA</t>
  </si>
  <si>
    <t>1265 NULIDAD SIMPLE</t>
  </si>
  <si>
    <t>5004 ABRIAQUÍ - ANTIOQUIA</t>
  </si>
  <si>
    <t>1266 NULIDAD Y RESTABLECIMIENTO DEL DERECHO</t>
  </si>
  <si>
    <t>5021 ALEJANDRÍA - ANTIOQUIA</t>
  </si>
  <si>
    <t>1267 NULIDAD Y RESTABLECIMIENTO DEL DERECHO (LESIVIDAD)</t>
  </si>
  <si>
    <t>5030 AMAGÁ - ANTIOQUIA</t>
  </si>
  <si>
    <t>1268 ORDINARIO LABORAL</t>
  </si>
  <si>
    <t>5031 AMALFI - ANTIOQUIA</t>
  </si>
  <si>
    <t>1269 PERDIDA DE INVESTIDURA</t>
  </si>
  <si>
    <t>5034 ANDES - ANTIOQUIA</t>
  </si>
  <si>
    <t>1270 PROTECCION DE LOS DERECHOS E INTERESES COLECTIVOS</t>
  </si>
  <si>
    <t>5036 ANGELÓPOLIS - ANTIOQUIA</t>
  </si>
  <si>
    <t>1271 RECURSO DE ANULACION CONTRA LAUDO ARBITRAL</t>
  </si>
  <si>
    <t>5038 ANGOSTURA - ANTIOQUIA</t>
  </si>
  <si>
    <t>1272 RECURSO DE UNIFICACION DE JURISPRUDENCIA</t>
  </si>
  <si>
    <t>5040 ANORÍ - ANTIOQUIA</t>
  </si>
  <si>
    <t>1273 RECURSO EXTRAORDINARIO DE REVISION</t>
  </si>
  <si>
    <t>5042 SANTA FE DE ANTIOQUIA - ANTIOQUIA</t>
  </si>
  <si>
    <t>1274 REPARACION DE LOS PERJUICIOS CAUSADOS A UN GRUPO</t>
  </si>
  <si>
    <t>5044 ANZÁ - ANTIOQUIA</t>
  </si>
  <si>
    <t>1275 REPARACION DIRECTA</t>
  </si>
  <si>
    <t>5045 APARTADÓ - ANTIOQUIA</t>
  </si>
  <si>
    <t>1276 SOLICITUD DE REVISION EVENTUAL</t>
  </si>
  <si>
    <t>5051 ARBOLETES - ANTIOQUIA</t>
  </si>
  <si>
    <t>1277 SOLICITUD DE REVISION EVENTUAL</t>
  </si>
  <si>
    <t>5055 ARGELIA - ANTIOQUIA</t>
  </si>
  <si>
    <t>1278 VERBAL</t>
  </si>
  <si>
    <t>5059 ARMENIA - ANTIOQUIA</t>
  </si>
  <si>
    <t>1279 VERBAL SUMARIO</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</si>
  <si>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</si>
  <si>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</si>
  <si>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</si>
  <si>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</si>
  <si>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</si>
  <si>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</si>
  <si>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</si>
  <si>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</si>
  <si>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</si>
  <si>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</si>
  <si>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</si>
  <si>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</si>
  <si>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</si>
  <si>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</si>
  <si>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</si>
  <si>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</si>
  <si>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</si>
  <si>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</si>
  <si>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</si>
  <si>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</si>
  <si>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</si>
  <si>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</si>
  <si>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</si>
  <si>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</si>
  <si>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</si>
  <si>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</si>
  <si>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</si>
  <si>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</si>
  <si>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</si>
  <si>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</si>
  <si>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</si>
  <si>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</si>
  <si>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</si>
  <si>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</si>
  <si>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</si>
  <si>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</si>
  <si>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</si>
  <si>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</si>
  <si>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</si>
  <si>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</si>
  <si>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</si>
  <si>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</si>
  <si>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</si>
  <si>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</si>
  <si>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</si>
  <si>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</si>
  <si>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</si>
  <si>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</si>
  <si>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</si>
  <si>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</si>
  <si>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</si>
  <si>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</si>
  <si>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</si>
  <si>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</si>
  <si>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</si>
  <si>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</si>
  <si>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</si>
  <si>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</si>
  <si>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</si>
  <si>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</si>
  <si>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</si>
  <si>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</si>
  <si>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</si>
  <si>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</si>
  <si>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</si>
  <si>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</si>
  <si>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</si>
  <si>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</si>
  <si>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</si>
  <si>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</si>
  <si>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</si>
  <si>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</si>
  <si>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</si>
  <si>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</si>
  <si>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</si>
  <si>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</si>
  <si>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</si>
  <si>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</si>
  <si>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</si>
  <si>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</si>
  <si>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</si>
  <si>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</si>
  <si>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</si>
  <si>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</si>
  <si>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</si>
  <si>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</si>
  <si>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</si>
  <si>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</si>
  <si>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</si>
  <si>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</si>
  <si>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</si>
  <si>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</si>
  <si>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</si>
  <si>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</si>
  <si>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</si>
  <si>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</si>
  <si>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</si>
  <si>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</si>
  <si>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</si>
  <si>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</si>
  <si>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</si>
  <si>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</si>
  <si>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</si>
  <si>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</si>
  <si>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</si>
  <si>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</si>
  <si>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</si>
  <si>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</si>
  <si>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</si>
  <si>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</si>
  <si>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</si>
  <si>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</si>
  <si>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</si>
  <si>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</si>
  <si>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</si>
  <si>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</si>
  <si>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</si>
  <si>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</si>
  <si>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</si>
  <si>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</si>
  <si>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</si>
  <si>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</si>
  <si>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</si>
  <si>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</si>
  <si>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</si>
  <si>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</si>
  <si>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</si>
  <si>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</si>
  <si>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</si>
  <si>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</si>
  <si>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</si>
  <si>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</si>
  <si>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</si>
  <si>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</si>
  <si>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</si>
  <si>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</si>
  <si>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</si>
  <si>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</si>
  <si>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</si>
  <si>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</si>
  <si>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</si>
  <si>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</si>
  <si>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</si>
  <si>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</si>
  <si>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</si>
  <si>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</si>
  <si>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</si>
  <si>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</si>
  <si>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</si>
  <si>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</si>
  <si>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</si>
  <si>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</si>
  <si>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</si>
  <si>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</si>
  <si>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</si>
  <si>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</si>
  <si>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</si>
  <si>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</si>
  <si>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</si>
  <si>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</si>
  <si>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</si>
  <si>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</si>
  <si>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</si>
  <si>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</si>
  <si>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</si>
  <si>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</si>
  <si>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</si>
  <si>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</si>
  <si>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</si>
  <si>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</si>
  <si>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</si>
  <si>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</si>
  <si>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</si>
  <si>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</si>
  <si>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</si>
  <si>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</si>
  <si>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</si>
  <si>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</si>
  <si>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</si>
  <si>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</si>
  <si>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</si>
  <si>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</si>
  <si>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</si>
  <si>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</si>
  <si>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</si>
  <si>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</si>
  <si>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</si>
  <si>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</si>
  <si>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</si>
  <si>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</si>
  <si>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</si>
  <si>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</si>
  <si>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</si>
  <si>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</si>
  <si>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</si>
  <si>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</si>
  <si>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</si>
  <si>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</si>
  <si>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</si>
  <si>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</si>
  <si>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</si>
  <si>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</si>
  <si>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</si>
  <si>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</si>
  <si>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</si>
  <si>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</si>
  <si>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</si>
  <si>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</si>
  <si>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</si>
  <si>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</si>
  <si>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</si>
  <si>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</si>
  <si>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</si>
  <si>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</si>
  <si>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</si>
  <si>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</si>
  <si>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</si>
  <si>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</si>
  <si>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</si>
  <si>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</si>
  <si>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</si>
  <si>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</si>
  <si>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</si>
  <si>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</si>
  <si>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</si>
  <si>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</si>
  <si>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</si>
  <si>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</si>
  <si>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</si>
  <si>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</si>
  <si>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</si>
  <si>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</si>
  <si>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</si>
  <si>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</si>
  <si>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</si>
  <si>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</si>
  <si>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</si>
  <si>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</si>
  <si>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</si>
  <si>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</si>
  <si>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</si>
  <si>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</si>
  <si>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</si>
  <si>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</si>
  <si>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</si>
  <si>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</si>
  <si>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</si>
  <si>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</si>
  <si>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</si>
  <si>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</si>
  <si>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</si>
  <si>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</si>
  <si>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</si>
  <si>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</si>
  <si>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</si>
  <si>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</si>
  <si>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</si>
  <si>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</si>
  <si>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</si>
  <si>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</si>
  <si>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</si>
  <si>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</si>
  <si>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</si>
  <si>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</si>
  <si>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</si>
  <si>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</si>
  <si>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</si>
  <si>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</si>
  <si>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</si>
  <si>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</si>
  <si>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</si>
  <si>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</si>
  <si>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</si>
  <si>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</si>
  <si>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</si>
  <si>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</si>
  <si>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</si>
  <si>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</si>
  <si>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</si>
  <si>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</si>
  <si>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</si>
  <si>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</si>
  <si>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</si>
  <si>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</si>
  <si>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</si>
  <si>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</si>
  <si>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</si>
  <si>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</si>
  <si>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</si>
  <si>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</si>
  <si>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</si>
  <si>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</si>
  <si>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</si>
  <si>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</si>
  <si>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</si>
  <si>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</si>
  <si>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</si>
  <si>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</si>
  <si>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</si>
  <si>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</si>
  <si>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</si>
  <si>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</si>
  <si>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</si>
  <si>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</si>
  <si>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</si>
  <si>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</si>
  <si>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</si>
  <si>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</si>
  <si>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</si>
  <si>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</si>
  <si>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</si>
  <si>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</si>
  <si>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</si>
  <si>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</si>
  <si>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</si>
  <si>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</si>
  <si>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</si>
  <si>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</si>
  <si>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</si>
  <si>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</si>
  <si>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</si>
  <si>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</si>
  <si>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</si>
  <si>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</si>
  <si>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</si>
  <si>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</si>
  <si>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</si>
  <si>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</si>
  <si>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</si>
  <si>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</si>
  <si>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</si>
  <si>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</si>
  <si>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</si>
  <si>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</si>
  <si>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</si>
  <si>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</si>
  <si>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</si>
  <si>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</si>
  <si>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</si>
  <si>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</si>
  <si>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</si>
  <si>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</si>
  <si>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</si>
  <si>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</si>
  <si>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</si>
  <si>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</si>
  <si>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</si>
  <si>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</si>
  <si>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</si>
  <si>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</si>
  <si>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</si>
  <si>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</si>
  <si>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</si>
  <si>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</si>
  <si>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</si>
  <si>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</si>
  <si>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</si>
  <si>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</si>
  <si>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</si>
  <si>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</si>
  <si>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</si>
  <si>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</si>
  <si>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</si>
  <si>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</si>
  <si>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</si>
  <si>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</si>
  <si>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</si>
  <si>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</si>
  <si>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</si>
  <si>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</si>
  <si>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</si>
  <si>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</si>
  <si>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</si>
  <si>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</si>
  <si>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</si>
  <si>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</si>
  <si>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</si>
  <si>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</si>
  <si>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</si>
  <si>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</si>
  <si>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</si>
  <si>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</si>
  <si>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</si>
  <si>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</si>
  <si>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</si>
  <si>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</si>
  <si>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</si>
  <si>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</si>
  <si>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</si>
  <si>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</si>
  <si>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</si>
  <si>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</si>
  <si>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</si>
  <si>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</si>
  <si>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</si>
  <si>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</si>
  <si>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</si>
  <si>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</si>
  <si>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</si>
  <si>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</si>
  <si>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</si>
  <si>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</si>
  <si>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</si>
  <si>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</si>
  <si>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</si>
  <si>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</si>
  <si>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</si>
  <si>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</si>
  <si>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</si>
  <si>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</si>
  <si>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</si>
  <si>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</si>
  <si>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</si>
  <si>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</si>
  <si>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</si>
  <si>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</si>
  <si>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</si>
  <si>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</si>
  <si>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</si>
  <si>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</si>
  <si>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</si>
  <si>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</si>
  <si>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</si>
  <si>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</si>
  <si>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</si>
  <si>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</si>
  <si>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</si>
  <si>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</si>
  <si>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</si>
  <si>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</si>
  <si>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</si>
  <si>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</si>
  <si>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</si>
  <si>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</si>
  <si>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</si>
  <si>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</si>
  <si>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</si>
  <si>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</si>
  <si>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</si>
  <si>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</si>
  <si>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</si>
  <si>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</si>
  <si>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</si>
  <si>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</si>
  <si>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</si>
  <si>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</si>
  <si>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</si>
  <si>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</si>
  <si>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</si>
  <si>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</si>
  <si>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</si>
  <si>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</si>
  <si>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</si>
  <si>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</si>
  <si>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</si>
  <si>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</si>
  <si>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</si>
  <si>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</si>
  <si>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</si>
  <si>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</si>
  <si>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</si>
  <si>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</si>
  <si>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</si>
  <si>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</si>
  <si>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</si>
  <si>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</si>
  <si>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</si>
  <si>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</si>
  <si>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</si>
  <si>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</si>
  <si>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</si>
  <si>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</si>
  <si>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</si>
  <si>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</si>
  <si>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</si>
  <si>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</si>
  <si>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</si>
  <si>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</si>
  <si>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</si>
  <si>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</si>
  <si>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</si>
  <si>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</si>
  <si>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</si>
  <si>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</si>
  <si>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</si>
  <si>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</si>
  <si>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</si>
  <si>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</si>
  <si>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</si>
  <si>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</si>
  <si>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</si>
  <si>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</si>
  <si>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</si>
  <si>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</si>
  <si>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</si>
  <si>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</si>
  <si>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</si>
  <si>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</si>
  <si>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</si>
  <si>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</si>
  <si>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</si>
  <si>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</si>
  <si>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</si>
  <si>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</si>
  <si>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</si>
  <si>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</si>
  <si>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</si>
  <si>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</si>
  <si>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</si>
  <si>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</si>
  <si>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</si>
  <si>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</si>
  <si>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</si>
  <si>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</si>
  <si>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</si>
  <si>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</si>
  <si>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</si>
  <si>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</si>
  <si>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</si>
  <si>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</si>
  <si>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</si>
  <si>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</si>
  <si>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</si>
  <si>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</si>
  <si>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</si>
  <si>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</si>
  <si>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</si>
  <si>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</si>
  <si>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</si>
  <si>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</si>
  <si>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</si>
  <si>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</si>
  <si>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</si>
  <si>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</si>
  <si>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</si>
  <si>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</si>
  <si>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</si>
  <si>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</si>
  <si>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</si>
  <si>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</si>
  <si>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</si>
  <si>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</si>
  <si>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</si>
  <si>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</si>
  <si>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</si>
  <si>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</si>
  <si>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</si>
  <si>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</si>
  <si>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</si>
  <si>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</si>
  <si>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</si>
  <si>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</si>
  <si>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</si>
  <si>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</si>
  <si>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</si>
  <si>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</si>
  <si>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</si>
  <si>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</si>
  <si>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</si>
  <si>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</si>
  <si>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</si>
  <si>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</si>
  <si>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</si>
  <si>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</si>
  <si>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</si>
  <si>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</si>
  <si>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</si>
  <si>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</si>
  <si>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</si>
  <si>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</si>
  <si>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</si>
  <si>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</si>
  <si>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</si>
  <si>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</si>
  <si>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</si>
  <si>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</si>
  <si>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</si>
  <si>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</si>
  <si>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</si>
  <si>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</si>
  <si>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</si>
  <si>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</si>
  <si>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</si>
  <si>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</si>
  <si>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</si>
  <si>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</si>
  <si>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</si>
  <si>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</si>
  <si>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</si>
  <si>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</si>
  <si>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</si>
  <si>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</si>
  <si>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</si>
  <si>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</si>
  <si>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</si>
  <si>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</si>
  <si>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</si>
  <si>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</si>
  <si>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</si>
  <si>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</si>
  <si>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</si>
  <si>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</si>
  <si>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</si>
  <si>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</si>
  <si>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</si>
  <si>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</si>
  <si>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</si>
  <si>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</si>
  <si>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</si>
  <si>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</si>
  <si>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</si>
  <si>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</si>
  <si>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</si>
  <si>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</si>
  <si>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</si>
  <si>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</si>
  <si>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</si>
  <si>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</si>
  <si>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</si>
  <si>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</si>
  <si>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</si>
  <si>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</si>
  <si>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</si>
  <si>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</si>
  <si>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</si>
  <si>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</si>
  <si>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</si>
  <si>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</si>
  <si>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</si>
  <si>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</si>
  <si>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</si>
  <si>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</si>
  <si>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</si>
  <si>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</si>
  <si>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</si>
  <si>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</si>
  <si>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</si>
  <si>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</si>
  <si>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</si>
  <si>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</si>
  <si>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</si>
  <si>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</si>
  <si>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</si>
  <si>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</si>
  <si>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</si>
  <si>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</si>
  <si>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</si>
  <si>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</si>
  <si>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</si>
  <si>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</si>
  <si>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</si>
  <si>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</si>
  <si>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</si>
  <si>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</si>
  <si>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</si>
  <si>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</si>
  <si>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</si>
  <si>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</si>
  <si>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</si>
  <si>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</si>
  <si>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</si>
  <si>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</si>
  <si>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</si>
  <si>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</si>
  <si>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</si>
  <si>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</si>
  <si>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</si>
  <si>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</si>
  <si>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</si>
  <si>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</si>
  <si>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</si>
  <si>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</si>
  <si>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</si>
  <si>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</si>
  <si>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</si>
  <si>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</si>
  <si>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</si>
  <si>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</si>
  <si>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</si>
  <si>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</si>
  <si>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</si>
  <si>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</si>
  <si>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</si>
  <si>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</si>
  <si>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</si>
  <si>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</si>
  <si>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</si>
  <si>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</si>
  <si>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</si>
  <si>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</si>
  <si>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</si>
  <si>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</si>
  <si>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</si>
  <si>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</si>
  <si>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</si>
  <si>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</si>
  <si>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</si>
  <si>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</si>
  <si>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</si>
  <si>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</si>
  <si>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</si>
  <si>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</si>
  <si>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</si>
  <si>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</si>
  <si>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</si>
  <si>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</si>
  <si>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</si>
  <si>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</si>
  <si>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</si>
  <si>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</si>
  <si>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</si>
  <si>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</si>
  <si>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</si>
  <si>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</si>
  <si>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</si>
  <si>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</si>
  <si>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</si>
  <si>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</si>
  <si>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</si>
  <si>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</si>
  <si>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</si>
  <si>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</si>
  <si>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</si>
  <si>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</si>
  <si>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</si>
  <si>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</si>
  <si>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</si>
  <si>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</si>
  <si>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</si>
  <si>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</si>
  <si>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</si>
  <si>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</si>
  <si>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</si>
  <si>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</si>
  <si>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</si>
  <si>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</si>
  <si>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</si>
  <si>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</si>
  <si>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</si>
  <si>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</si>
  <si>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</si>
  <si>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</si>
  <si>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</si>
  <si>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</si>
  <si>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</si>
  <si>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</si>
  <si>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</si>
  <si>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</si>
  <si>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</si>
  <si>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</si>
  <si>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</si>
  <si>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</si>
  <si>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</si>
  <si>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</si>
  <si>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</si>
  <si>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</si>
  <si>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</si>
  <si>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</si>
  <si>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</si>
  <si>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</si>
  <si>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</si>
  <si>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</si>
  <si>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</si>
  <si>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</si>
  <si>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</si>
  <si>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</si>
  <si>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</si>
  <si>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</si>
  <si>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</si>
  <si>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</si>
  <si>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</si>
  <si>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</si>
  <si>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</si>
  <si>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</si>
  <si>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</si>
  <si>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</si>
  <si>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</si>
  <si>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</si>
  <si>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</si>
  <si>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</si>
  <si>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</si>
  <si>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</si>
  <si>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</si>
  <si>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</si>
  <si>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</si>
  <si>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</si>
  <si>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</si>
  <si>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</si>
  <si>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</si>
  <si>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</si>
  <si>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</si>
  <si>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</si>
  <si>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</si>
  <si>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</si>
  <si>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</si>
  <si>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</si>
  <si>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</si>
  <si>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</si>
  <si>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</si>
  <si>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</si>
  <si>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</si>
  <si>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</si>
  <si>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</si>
  <si>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</si>
  <si>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</si>
  <si>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</si>
  <si>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</si>
  <si>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</si>
  <si>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</si>
  <si>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</si>
  <si>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</si>
  <si>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</si>
  <si>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</si>
  <si>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</si>
  <si>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</si>
  <si>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</si>
  <si>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</si>
  <si>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</si>
  <si>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</si>
  <si>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</si>
  <si>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</si>
  <si>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</si>
  <si>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</si>
  <si>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</si>
  <si>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</si>
  <si>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</si>
  <si>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</si>
  <si>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</si>
  <si>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</si>
  <si>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</si>
  <si>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</si>
  <si>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</si>
  <si>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</si>
  <si>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</si>
  <si>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</si>
  <si>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</si>
  <si>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</si>
  <si>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</si>
  <si>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</si>
  <si>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</si>
  <si>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</si>
  <si>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</si>
  <si>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</si>
  <si>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</si>
  <si>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</si>
  <si>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</si>
  <si>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</si>
  <si>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</si>
  <si>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</si>
  <si>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</si>
  <si>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</si>
  <si>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</si>
  <si>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</si>
  <si>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</si>
  <si>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</si>
  <si>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</si>
  <si>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</si>
  <si>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</si>
  <si>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</si>
  <si>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</si>
  <si>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</si>
  <si>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</si>
  <si>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</si>
  <si>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</si>
  <si>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</si>
  <si>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</si>
  <si>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</si>
  <si>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</si>
  <si>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</si>
  <si>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</si>
  <si>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</si>
  <si>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</si>
  <si>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</si>
  <si>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</si>
  <si>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</si>
  <si>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</si>
  <si>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</si>
  <si>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</si>
  <si>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</si>
  <si>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</si>
  <si>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</si>
  <si>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</si>
  <si>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</si>
  <si>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</si>
  <si>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</si>
  <si>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</si>
  <si>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</si>
  <si>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</si>
  <si>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</si>
  <si>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</si>
  <si>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</si>
  <si>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</si>
  <si>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</si>
  <si>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</si>
  <si>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</si>
  <si>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</si>
  <si>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</si>
  <si>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</si>
  <si>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</si>
  <si>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</si>
  <si>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</si>
  <si>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</si>
  <si>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</si>
  <si>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</si>
  <si>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</si>
  <si>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</si>
  <si>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</si>
  <si>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</si>
  <si>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</si>
  <si>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</si>
  <si>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</si>
  <si>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</si>
  <si>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</si>
  <si>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</si>
  <si>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</si>
  <si>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</si>
  <si>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</si>
  <si>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</si>
  <si>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</si>
  <si>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</si>
  <si>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</si>
  <si>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</si>
  <si>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</si>
  <si>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</si>
  <si>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</si>
  <si>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</si>
  <si>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</si>
  <si>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</si>
  <si>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</si>
  <si>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</si>
  <si>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</si>
  <si>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</si>
  <si>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</si>
  <si>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</si>
  <si>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</si>
  <si>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</si>
  <si>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</si>
  <si>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</si>
  <si>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</si>
  <si>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</si>
  <si>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</si>
  <si>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</si>
  <si>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</si>
  <si>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</si>
  <si>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</si>
  <si>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</si>
  <si>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</si>
  <si>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</si>
  <si>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</si>
  <si>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</si>
  <si>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</si>
  <si>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</si>
  <si>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</si>
  <si>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</si>
  <si>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</si>
  <si>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</si>
  <si>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</si>
  <si>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</si>
  <si>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</si>
  <si>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</si>
  <si>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</si>
  <si>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</si>
  <si>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</si>
  <si>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</si>
  <si>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</si>
  <si>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</si>
  <si>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</si>
  <si>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</si>
  <si>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</si>
  <si>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</si>
  <si>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</si>
  <si>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</si>
  <si>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</si>
  <si>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</si>
  <si>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</si>
  <si>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</si>
  <si>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</si>
  <si>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</si>
  <si>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</si>
  <si>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</si>
  <si>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</si>
  <si>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</si>
  <si>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</si>
  <si>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</si>
  <si>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</si>
  <si>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</si>
  <si>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</si>
  <si>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</si>
  <si>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</si>
  <si>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</si>
  <si>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</si>
  <si>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</si>
  <si>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</si>
  <si>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</si>
  <si>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</si>
  <si>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</si>
  <si>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</si>
  <si>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</si>
  <si>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</si>
  <si>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</si>
  <si>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</si>
  <si>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</si>
  <si>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</si>
  <si>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</si>
  <si>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</si>
  <si>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</si>
  <si>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</si>
  <si>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</si>
  <si>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</si>
  <si>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</si>
  <si>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</si>
  <si>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</si>
  <si>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</si>
  <si>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</si>
  <si>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</si>
  <si>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</si>
  <si>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</si>
  <si>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</si>
  <si>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</si>
  <si>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</si>
  <si>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</si>
  <si>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</si>
  <si>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</si>
  <si>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</si>
  <si>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</si>
  <si>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</si>
  <si>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</si>
  <si>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</si>
  <si>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</si>
  <si>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</si>
  <si>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</si>
  <si>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</si>
  <si>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</si>
  <si>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</si>
  <si>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</si>
  <si>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</si>
  <si>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</si>
  <si>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</si>
  <si>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</si>
  <si>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</si>
  <si>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</si>
  <si>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</si>
  <si>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</si>
  <si>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</si>
  <si>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</si>
  <si>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</si>
  <si>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</si>
  <si>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</si>
  <si>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</si>
  <si>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</si>
  <si>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</si>
  <si>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</si>
  <si>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</si>
  <si>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</si>
  <si>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</si>
  <si>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</si>
  <si>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</si>
  <si>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</si>
  <si>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</si>
  <si>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</si>
  <si>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</si>
  <si>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</si>
  <si>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</si>
  <si>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</si>
  <si>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</si>
  <si>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</si>
  <si>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</si>
  <si>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</si>
  <si>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</si>
  <si>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</si>
  <si>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</si>
  <si>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</si>
  <si>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</si>
  <si>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</si>
  <si>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</si>
  <si>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</si>
  <si>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</si>
  <si>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</si>
  <si>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</si>
  <si>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</si>
  <si>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</si>
  <si>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</si>
  <si>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</si>
  <si>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</si>
  <si>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</si>
  <si>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</si>
  <si>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</si>
  <si>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</si>
  <si>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</si>
  <si>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</si>
  <si>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</si>
  <si>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</si>
  <si>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</si>
  <si>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</si>
  <si>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</si>
  <si>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</si>
  <si>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</si>
  <si>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</si>
  <si>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</si>
  <si>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</si>
  <si>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</si>
  <si>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</si>
  <si>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</si>
  <si>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</si>
  <si>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</si>
  <si>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</si>
  <si>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</si>
  <si>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</si>
  <si>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</si>
  <si>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</si>
  <si>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</si>
  <si>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</si>
  <si>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</si>
  <si>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</si>
  <si>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</si>
  <si>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</si>
  <si>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</si>
  <si>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</si>
  <si>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F11: PLAN DE INVERSIÓN Y EJECUCIÓN DEL PLAN DE DESAROLLO NACIONAL</t>
  </si>
  <si>
    <t>0 PLAN DE INVERSIÓN Y EJECUCIÓN DEL PLAN NACIONAL DE DESARROLLO (Registre cifras en PESOS)</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</si>
  <si>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</si>
  <si>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</si>
  <si>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</si>
  <si>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</si>
  <si>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</si>
  <si>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</si>
  <si>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</si>
  <si>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</si>
  <si>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</si>
  <si>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</si>
  <si>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</si>
  <si>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</si>
  <si>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1 SECTOR AGROPECUARIO</t>
  </si>
  <si>
    <t>1 BANCA EXTERNA</t>
  </si>
  <si>
    <t>1 AMAZONAS - DEPARTAMENTO</t>
  </si>
  <si>
    <t>2 SECTOR DEFENSA Y SEGURIDAD</t>
  </si>
  <si>
    <t>2 BANCA INTERNA</t>
  </si>
  <si>
    <t>2 ANTIOQUIA - DEPARTAMENTO</t>
  </si>
  <si>
    <t>3 SECTOR GESTIÓN PÚBLICA</t>
  </si>
  <si>
    <t>3 CONVENIO</t>
  </si>
  <si>
    <t>3 ARAUCA - DEPARTAMENTO</t>
  </si>
  <si>
    <t>4 SECTOR INFRAESTRUCTURA</t>
  </si>
  <si>
    <t>4 DONACIÓN</t>
  </si>
  <si>
    <t>4 ATLÁNTICO - DEPARTAMENTO</t>
  </si>
  <si>
    <t>5 SECTOR MEDIO AMBIENTE</t>
  </si>
  <si>
    <t>5 RECURSOS PROPIOS</t>
  </si>
  <si>
    <t>5 BOGOTÁ D.C. - DISTRITO CAPITAL</t>
  </si>
  <si>
    <t>6 SECTOR MINAS Y ENERGÍA</t>
  </si>
  <si>
    <t>6 BOLÍVAR - DEPARTAMENTO</t>
  </si>
  <si>
    <t>7 SECTOR SOCIAL</t>
  </si>
  <si>
    <t>7 BOYACÁ - DEPARTAMENTO</t>
  </si>
  <si>
    <t>8 OTRO SECTOR</t>
  </si>
  <si>
    <t>8 CALDAS - DEPARTAMENTO</t>
  </si>
  <si>
    <t>9 CAQUETÁ - DEPARTAMENTO</t>
  </si>
  <si>
    <t>10 CASANARE - DEPARTAMENTO</t>
  </si>
  <si>
    <t>11 CAUCA - DEPARTAMENTO</t>
  </si>
  <si>
    <t>12 CESAR - DEPARTAMENTO</t>
  </si>
  <si>
    <t>13 CHOCÓ - DEPARTAMENTO</t>
  </si>
  <si>
    <t>14 CÓRDOBA - DEPARTAMENTO</t>
  </si>
  <si>
    <t>15 CUNDINAMARCA - DEPARTAMENTO</t>
  </si>
  <si>
    <t>16 GUAINÍA - DEPARTAMENTO</t>
  </si>
  <si>
    <t>17 GUAVIARE - DEPARTAMENTO</t>
  </si>
  <si>
    <t>18 HUILA - DEPARTAMENTO</t>
  </si>
  <si>
    <t>19 LA GUAJIRA - DEPARTAMENTO</t>
  </si>
  <si>
    <t>20 MAGDALENA - DEPARTAMENTO</t>
  </si>
  <si>
    <t>21 META - DEPARTAMENTO</t>
  </si>
  <si>
    <t>22 NARIÑO - DEPARTAMENTO</t>
  </si>
  <si>
    <t>23 NORTE DE SANTANDER - DEPARTAMENTO</t>
  </si>
  <si>
    <t>24 PUTUMAYO - DEPARTAMENTO</t>
  </si>
  <si>
    <t>25 QUINDÍO - DEPARTAMENTO</t>
  </si>
  <si>
    <t>26 RISARALDA - DEPARTAMENTO</t>
  </si>
  <si>
    <t>27 SAN ANDRÉS  PROVIDENCIA Y SANTA CATALINA - DEPARTAMENTO</t>
  </si>
  <si>
    <t>28 SANTANDER - DEPARTAMENTO</t>
  </si>
  <si>
    <t>29 SUCRE - DEPARTAMENTO</t>
  </si>
  <si>
    <t>30 TOLIMA - DEPARTAMENTO</t>
  </si>
  <si>
    <t>31 VALLE DEL CAUCA - DEPARTAMENTO</t>
  </si>
  <si>
    <t>32 VAUPÉS - DEPARTAMENTO</t>
  </si>
  <si>
    <t>33 VICHADA - DEPARTAMENTO</t>
  </si>
  <si>
    <t>34 ABEJORRAL - ANTIOQUIA</t>
  </si>
  <si>
    <t>35 ABREGO - NORTE DE SANTANDER</t>
  </si>
  <si>
    <t>36 ABRIAQUÍ - ANTIOQUIA</t>
  </si>
  <si>
    <t>37 ACACÍAS - META</t>
  </si>
  <si>
    <t>38 ACANDÍ - CHOCÓ</t>
  </si>
  <si>
    <t>39 ACEVEDO - HUILA</t>
  </si>
  <si>
    <t>40 ACHÍ - BOLÍVAR</t>
  </si>
  <si>
    <t>41 AGRADO - HUILA</t>
  </si>
  <si>
    <t>42 AGUA DE DIOS - CUNDINAMARCA</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</si>
  <si>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</si>
  <si>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</si>
  <si>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</si>
  <si>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</si>
  <si>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</si>
  <si>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</si>
  <si>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</si>
  <si>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</si>
  <si>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</si>
  <si>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</si>
  <si>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</si>
  <si>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</si>
  <si>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</si>
  <si>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</si>
  <si>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</si>
  <si>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</si>
  <si>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</si>
  <si>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</si>
  <si>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</si>
  <si>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</si>
  <si>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</si>
  <si>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</si>
  <si>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</si>
  <si>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</si>
  <si>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</si>
  <si>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</si>
  <si>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</si>
  <si>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</si>
  <si>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</si>
  <si>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</si>
  <si>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</si>
  <si>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</si>
  <si>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</si>
  <si>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</si>
  <si>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</si>
  <si>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</si>
  <si>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</si>
  <si>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</si>
  <si>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</si>
  <si>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</si>
  <si>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</si>
  <si>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</si>
  <si>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</si>
  <si>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</si>
  <si>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</si>
  <si>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</si>
  <si>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</si>
  <si>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</si>
  <si>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</si>
  <si>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</si>
  <si>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</si>
  <si>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</si>
  <si>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</si>
  <si>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</si>
  <si>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</si>
  <si>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</si>
  <si>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</si>
  <si>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</si>
  <si>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</si>
  <si>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</si>
  <si>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</si>
  <si>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</si>
  <si>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</si>
  <si>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</si>
  <si>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</si>
  <si>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</si>
  <si>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</si>
  <si>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</si>
  <si>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</si>
  <si>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</si>
  <si>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</si>
  <si>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</si>
  <si>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</si>
  <si>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</si>
  <si>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</si>
  <si>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</si>
  <si>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</si>
  <si>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</si>
  <si>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</si>
  <si>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</si>
  <si>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</si>
  <si>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</si>
  <si>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</si>
  <si>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</si>
  <si>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</si>
  <si>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</si>
  <si>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</si>
  <si>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</si>
  <si>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</si>
  <si>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</si>
  <si>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</si>
  <si>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</si>
  <si>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</si>
  <si>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</si>
  <si>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</si>
  <si>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</si>
  <si>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</si>
  <si>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</si>
  <si>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</si>
  <si>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</si>
  <si>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</si>
  <si>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</si>
  <si>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</si>
  <si>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</si>
  <si>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</si>
  <si>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</si>
  <si>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</si>
  <si>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</si>
  <si>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</si>
  <si>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</si>
  <si>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</si>
  <si>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</si>
  <si>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</si>
  <si>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</si>
  <si>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</si>
  <si>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</si>
  <si>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</si>
  <si>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</si>
  <si>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</si>
  <si>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</si>
  <si>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</si>
  <si>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</si>
  <si>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</si>
  <si>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</si>
  <si>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</si>
  <si>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</si>
  <si>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</si>
  <si>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</si>
  <si>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</si>
  <si>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</si>
  <si>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</si>
  <si>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</si>
  <si>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</si>
  <si>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</si>
  <si>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</si>
  <si>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</si>
  <si>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</si>
  <si>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</si>
  <si>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</si>
  <si>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</si>
  <si>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</si>
  <si>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</si>
  <si>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</si>
  <si>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</si>
  <si>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</si>
  <si>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</si>
  <si>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</si>
  <si>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</si>
  <si>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</si>
  <si>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</si>
  <si>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</si>
  <si>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</si>
  <si>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</si>
  <si>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</si>
  <si>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</si>
  <si>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</si>
  <si>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</si>
  <si>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</si>
  <si>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</si>
  <si>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</si>
  <si>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</si>
  <si>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</si>
  <si>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</si>
  <si>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</si>
  <si>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</si>
  <si>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</si>
  <si>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</si>
  <si>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</si>
  <si>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</si>
  <si>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</si>
  <si>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</si>
  <si>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</si>
  <si>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</si>
  <si>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</si>
  <si>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</si>
  <si>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</si>
  <si>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</si>
  <si>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</si>
  <si>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</si>
  <si>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</si>
  <si>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</si>
  <si>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</si>
  <si>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</si>
  <si>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</si>
  <si>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</si>
  <si>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</si>
  <si>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</si>
  <si>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</si>
  <si>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</si>
  <si>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</si>
  <si>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</si>
  <si>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</si>
  <si>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</si>
  <si>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</si>
  <si>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</si>
  <si>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</si>
  <si>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</si>
  <si>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</si>
  <si>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</si>
  <si>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</si>
  <si>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</si>
  <si>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</si>
  <si>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</si>
  <si>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</si>
  <si>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</si>
  <si>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</si>
  <si>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</si>
  <si>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</si>
  <si>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</si>
  <si>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</si>
  <si>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</si>
  <si>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</si>
  <si>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</si>
  <si>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</si>
  <si>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</si>
  <si>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</si>
  <si>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</si>
  <si>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</si>
  <si>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</si>
  <si>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</si>
  <si>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</si>
  <si>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</si>
  <si>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</si>
  <si>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</si>
  <si>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</si>
  <si>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</si>
  <si>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</si>
  <si>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</si>
  <si>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</si>
  <si>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</si>
  <si>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</si>
  <si>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</si>
  <si>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</si>
  <si>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</si>
  <si>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</si>
  <si>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</si>
  <si>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</si>
  <si>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</si>
  <si>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</si>
  <si>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</si>
  <si>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</si>
  <si>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</si>
  <si>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</si>
  <si>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</si>
  <si>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</si>
  <si>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</si>
  <si>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</si>
  <si>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</si>
  <si>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</si>
  <si>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</si>
  <si>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</si>
  <si>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</si>
  <si>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</si>
  <si>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</si>
  <si>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</si>
  <si>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</si>
  <si>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</si>
  <si>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</si>
  <si>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</si>
  <si>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</si>
  <si>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</si>
  <si>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</si>
  <si>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</si>
  <si>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</si>
  <si>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</si>
  <si>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</si>
  <si>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</si>
  <si>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</si>
  <si>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</si>
  <si>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</si>
  <si>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</si>
  <si>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</si>
  <si>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</si>
  <si>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</si>
  <si>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</si>
  <si>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</si>
  <si>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</si>
  <si>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</si>
  <si>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</si>
  <si>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</si>
  <si>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</si>
  <si>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</si>
  <si>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</si>
  <si>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</si>
  <si>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</si>
  <si>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</si>
  <si>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</si>
  <si>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</si>
  <si>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</si>
  <si>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</si>
  <si>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</si>
  <si>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</si>
  <si>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</si>
  <si>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</si>
  <si>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</si>
  <si>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</si>
  <si>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</si>
  <si>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</si>
  <si>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</si>
  <si>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</si>
  <si>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</si>
  <si>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</si>
  <si>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</si>
  <si>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</si>
  <si>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</si>
  <si>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</si>
  <si>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</si>
  <si>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</si>
  <si>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</si>
  <si>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</si>
  <si>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</si>
  <si>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</si>
  <si>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</si>
  <si>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</si>
  <si>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</si>
  <si>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</si>
  <si>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</si>
  <si>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</si>
  <si>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</si>
  <si>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</si>
  <si>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</si>
  <si>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</si>
  <si>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</si>
  <si>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</si>
  <si>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</si>
  <si>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</si>
  <si>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</si>
  <si>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</si>
  <si>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</si>
  <si>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</si>
  <si>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</si>
  <si>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</si>
  <si>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</si>
  <si>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</si>
  <si>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</si>
  <si>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</si>
  <si>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</si>
  <si>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</si>
  <si>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</si>
  <si>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</si>
  <si>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</si>
  <si>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</si>
  <si>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</si>
  <si>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</si>
  <si>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</si>
  <si>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</si>
  <si>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</si>
  <si>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</si>
  <si>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</si>
  <si>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</si>
  <si>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</si>
  <si>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</si>
  <si>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</si>
  <si>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</si>
  <si>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</si>
  <si>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</si>
  <si>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</si>
  <si>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</si>
  <si>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</si>
  <si>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</si>
  <si>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</si>
  <si>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</si>
  <si>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</si>
  <si>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</si>
  <si>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</si>
  <si>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</si>
  <si>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</si>
  <si>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</si>
  <si>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</si>
  <si>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</si>
  <si>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</si>
  <si>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</si>
  <si>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</si>
  <si>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</si>
  <si>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</si>
  <si>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</si>
  <si>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</si>
  <si>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</si>
  <si>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</si>
  <si>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</si>
  <si>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</si>
  <si>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</si>
  <si>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</si>
  <si>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</si>
  <si>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</si>
  <si>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</si>
  <si>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</si>
  <si>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</si>
  <si>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</si>
  <si>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</si>
  <si>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</si>
  <si>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</si>
  <si>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</si>
  <si>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</si>
  <si>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</si>
  <si>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</si>
  <si>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</si>
  <si>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</si>
  <si>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</si>
  <si>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</si>
  <si>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</si>
  <si>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</si>
  <si>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</si>
  <si>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</si>
  <si>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</si>
  <si>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</si>
  <si>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</si>
  <si>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</si>
  <si>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</si>
  <si>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</si>
  <si>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</si>
  <si>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</si>
  <si>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</si>
  <si>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</si>
  <si>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</si>
  <si>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</si>
  <si>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</si>
  <si>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</si>
  <si>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</si>
  <si>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</si>
  <si>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</si>
  <si>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</si>
  <si>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</si>
  <si>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</si>
  <si>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</si>
  <si>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</si>
  <si>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</si>
  <si>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</si>
  <si>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</si>
  <si>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</si>
  <si>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</si>
  <si>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</si>
  <si>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</si>
  <si>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</si>
  <si>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</si>
  <si>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</si>
  <si>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</si>
  <si>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</si>
  <si>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</si>
  <si>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</si>
  <si>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</si>
  <si>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</si>
  <si>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</si>
  <si>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</si>
  <si>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</si>
  <si>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</si>
  <si>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</si>
  <si>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</si>
  <si>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</si>
  <si>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</si>
  <si>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</si>
  <si>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</si>
  <si>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</si>
  <si>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</si>
  <si>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</si>
  <si>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</si>
  <si>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</si>
  <si>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</si>
  <si>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</si>
  <si>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</si>
  <si>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</si>
  <si>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</si>
  <si>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</si>
  <si>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</si>
  <si>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</si>
  <si>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</si>
  <si>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</si>
  <si>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</si>
  <si>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</si>
  <si>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</si>
  <si>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</si>
  <si>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</si>
  <si>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</si>
  <si>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</si>
  <si>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</si>
  <si>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</si>
  <si>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</si>
  <si>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</si>
  <si>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</si>
  <si>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</si>
  <si>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</si>
  <si>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</si>
  <si>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</si>
  <si>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</si>
  <si>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</si>
  <si>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</si>
  <si>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</si>
  <si>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</si>
  <si>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</si>
  <si>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</si>
  <si>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</si>
  <si>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</si>
  <si>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</si>
  <si>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</si>
  <si>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</si>
  <si>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</si>
  <si>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</si>
  <si>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</si>
  <si>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</si>
  <si>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</si>
  <si>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</si>
  <si>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</si>
  <si>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</si>
  <si>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</si>
  <si>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</si>
  <si>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</si>
  <si>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</si>
  <si>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</si>
  <si>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</si>
  <si>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</si>
  <si>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</si>
  <si>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</si>
  <si>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</si>
  <si>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</si>
  <si>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</si>
  <si>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</si>
  <si>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</si>
  <si>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</si>
  <si>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</si>
  <si>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</si>
  <si>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</si>
  <si>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</si>
  <si>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</si>
  <si>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</si>
  <si>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</si>
  <si>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</si>
  <si>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</si>
  <si>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</si>
  <si>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</si>
  <si>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</si>
  <si>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</si>
  <si>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</si>
  <si>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</si>
  <si>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</si>
  <si>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</si>
  <si>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</si>
  <si>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</si>
  <si>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</si>
  <si>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</si>
  <si>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</si>
  <si>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</si>
  <si>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</si>
  <si>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</si>
  <si>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</si>
  <si>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</si>
  <si>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</si>
  <si>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</si>
  <si>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</si>
  <si>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</si>
  <si>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</si>
  <si>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</si>
  <si>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</si>
  <si>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</si>
  <si>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</si>
  <si>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</si>
  <si>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</si>
  <si>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</si>
  <si>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</si>
  <si>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</si>
  <si>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</si>
  <si>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</si>
  <si>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</si>
  <si>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</si>
  <si>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</si>
  <si>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</si>
  <si>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</si>
  <si>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</si>
  <si>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</si>
  <si>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</si>
  <si>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</si>
  <si>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</si>
  <si>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</si>
  <si>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</si>
  <si>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</si>
  <si>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</si>
  <si>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</si>
  <si>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</si>
  <si>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</si>
  <si>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</si>
  <si>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</si>
  <si>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</si>
  <si>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</si>
  <si>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</si>
  <si>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</si>
  <si>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</si>
  <si>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</si>
  <si>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</si>
  <si>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</si>
  <si>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</si>
  <si>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</si>
  <si>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</si>
  <si>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</si>
  <si>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</si>
  <si>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</si>
  <si>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</si>
  <si>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</si>
  <si>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</si>
  <si>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</si>
  <si>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</si>
  <si>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</si>
  <si>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</si>
  <si>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</si>
  <si>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</si>
  <si>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</si>
  <si>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</si>
  <si>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</si>
  <si>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</si>
  <si>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</si>
  <si>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</si>
  <si>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</si>
  <si>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</si>
  <si>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</si>
  <si>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</si>
  <si>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</si>
  <si>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</si>
  <si>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</si>
  <si>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</si>
  <si>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</si>
  <si>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</si>
  <si>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</si>
  <si>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</si>
  <si>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</si>
  <si>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</si>
  <si>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</si>
  <si>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</si>
  <si>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</si>
  <si>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</si>
  <si>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</si>
  <si>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</si>
  <si>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</si>
  <si>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</si>
  <si>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</si>
  <si>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</si>
  <si>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</si>
  <si>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</si>
  <si>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</si>
  <si>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</si>
  <si>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</si>
  <si>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</si>
  <si>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</si>
  <si>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</si>
  <si>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</si>
  <si>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</si>
  <si>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</si>
  <si>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</si>
  <si>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</si>
  <si>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</si>
  <si>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</si>
  <si>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</si>
  <si>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</si>
  <si>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</si>
  <si>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</si>
  <si>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</si>
  <si>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</si>
  <si>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</si>
  <si>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</si>
  <si>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</si>
  <si>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</si>
  <si>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</si>
  <si>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</si>
  <si>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</si>
  <si>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</si>
  <si>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</si>
  <si>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</si>
  <si>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</si>
  <si>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</si>
  <si>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</si>
  <si>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</si>
  <si>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</si>
  <si>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</si>
  <si>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</si>
  <si>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</si>
  <si>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</si>
  <si>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</si>
  <si>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</si>
  <si>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</si>
  <si>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</si>
  <si>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</si>
  <si>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</si>
  <si>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</si>
  <si>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</si>
  <si>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</si>
  <si>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</si>
  <si>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</si>
  <si>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</si>
  <si>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</si>
  <si>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</si>
  <si>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</si>
  <si>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</si>
  <si>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</si>
  <si>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</si>
  <si>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</si>
  <si>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</si>
  <si>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</si>
  <si>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</si>
  <si>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</si>
  <si>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</si>
  <si>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</si>
  <si>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</si>
  <si>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</si>
  <si>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</si>
  <si>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</si>
  <si>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</si>
  <si>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</si>
  <si>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</si>
  <si>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</si>
  <si>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</si>
  <si>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</si>
  <si>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</si>
  <si>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</si>
  <si>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</si>
  <si>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</si>
  <si>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</si>
  <si>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</si>
  <si>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</si>
  <si>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</si>
  <si>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</si>
  <si>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</si>
  <si>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</si>
  <si>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</si>
  <si>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</si>
  <si>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</si>
  <si>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</si>
  <si>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</si>
  <si>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</si>
  <si>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</si>
  <si>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</si>
  <si>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</si>
  <si>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</si>
  <si>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</si>
  <si>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</si>
  <si>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</si>
  <si>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</si>
  <si>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</si>
  <si>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</si>
  <si>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</si>
  <si>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</si>
  <si>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</si>
  <si>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</si>
  <si>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</si>
  <si>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</si>
  <si>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</si>
  <si>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</si>
  <si>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</si>
  <si>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</si>
  <si>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</si>
  <si>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</si>
  <si>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</si>
  <si>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</si>
  <si>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</si>
  <si>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</si>
  <si>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</si>
  <si>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</si>
  <si>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</si>
  <si>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</si>
  <si>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</si>
  <si>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</si>
  <si>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</si>
  <si>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</si>
  <si>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</si>
  <si>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</si>
  <si>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</si>
  <si>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</si>
  <si>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</si>
  <si>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</si>
  <si>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</si>
  <si>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</si>
  <si>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</si>
  <si>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</si>
  <si>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</si>
  <si>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</si>
  <si>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</si>
  <si>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</si>
  <si>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</si>
  <si>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</si>
  <si>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</si>
  <si>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</si>
  <si>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</si>
  <si>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</si>
  <si>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</si>
  <si>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</si>
  <si>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</si>
  <si>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</si>
  <si>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</si>
  <si>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</si>
  <si>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</si>
  <si>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</si>
  <si>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</si>
  <si>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</si>
  <si>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</si>
  <si>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</si>
  <si>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</si>
  <si>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</si>
  <si>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</si>
  <si>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</si>
  <si>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</si>
  <si>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</si>
  <si>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</si>
  <si>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</si>
  <si>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</si>
  <si>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</si>
  <si>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</si>
  <si>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</si>
  <si>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</si>
  <si>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</si>
  <si>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</si>
  <si>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</si>
  <si>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</si>
  <si>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</si>
  <si>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</si>
  <si>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</si>
  <si>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</si>
  <si>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</si>
  <si>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</si>
  <si>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</si>
  <si>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</si>
  <si>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</si>
  <si>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</si>
  <si>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</si>
  <si>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</si>
  <si>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</si>
  <si>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</si>
  <si>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</si>
  <si>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</si>
  <si>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</si>
  <si>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</si>
  <si>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</si>
  <si>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</si>
  <si>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</si>
  <si>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</si>
  <si>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</si>
  <si>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</si>
  <si>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</si>
  <si>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</si>
  <si>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</si>
  <si>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</si>
  <si>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</si>
  <si>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</si>
  <si>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</si>
  <si>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</si>
  <si>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</si>
  <si>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</si>
  <si>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</si>
  <si>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</si>
  <si>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</si>
  <si>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</si>
  <si>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</si>
  <si>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</si>
  <si>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</si>
  <si>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</si>
  <si>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</si>
  <si>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</si>
  <si>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</si>
  <si>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</si>
  <si>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</si>
  <si>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</si>
  <si>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</si>
  <si>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</si>
  <si>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</si>
  <si>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</si>
  <si>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</si>
  <si>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</si>
  <si>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</si>
  <si>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</si>
  <si>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</si>
  <si>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</si>
  <si>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</si>
  <si>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</si>
  <si>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</si>
  <si>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</si>
  <si>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</si>
  <si>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</si>
  <si>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</si>
  <si>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</si>
  <si>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</si>
  <si>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</si>
  <si>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</si>
  <si>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</si>
  <si>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</si>
  <si>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</si>
  <si>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</si>
  <si>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</si>
  <si>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</si>
  <si>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</si>
  <si>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</si>
  <si>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</si>
  <si>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</si>
  <si>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</si>
  <si>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</si>
  <si>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</si>
  <si>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</si>
  <si>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</si>
  <si>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</si>
  <si>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</si>
  <si>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</si>
  <si>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</si>
  <si>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</si>
  <si>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</si>
  <si>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</si>
  <si>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</si>
  <si>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</si>
  <si>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</si>
  <si>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</si>
  <si>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</si>
  <si>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</si>
  <si>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</si>
  <si>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</si>
  <si>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</si>
  <si>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</si>
  <si>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</si>
  <si>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</si>
  <si>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</si>
  <si>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</si>
  <si>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</si>
  <si>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</si>
  <si>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</si>
  <si>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</si>
  <si>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</si>
  <si>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</si>
  <si>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</si>
  <si>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</si>
  <si>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</si>
  <si>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</si>
  <si>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</si>
  <si>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</si>
  <si>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</si>
  <si>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</si>
  <si>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</si>
  <si>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</si>
  <si>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</si>
  <si>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</si>
  <si>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</si>
  <si>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</si>
  <si>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</si>
  <si>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</si>
  <si>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</si>
  <si>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</si>
  <si>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</si>
  <si>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</si>
  <si>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</si>
  <si>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</si>
  <si>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</si>
  <si>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</si>
  <si>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</si>
  <si>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</si>
  <si>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</si>
  <si>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</si>
  <si>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</si>
  <si>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</si>
  <si>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</si>
  <si>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</si>
  <si>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</si>
  <si>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</si>
  <si>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</si>
  <si>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</si>
  <si>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</si>
  <si>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</si>
  <si>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</si>
  <si>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</si>
  <si>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</si>
  <si>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</si>
  <si>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</si>
  <si>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</si>
  <si>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</si>
  <si>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</si>
  <si>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</si>
  <si>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</si>
  <si>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</si>
  <si>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</si>
  <si>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</si>
  <si>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</si>
  <si>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</si>
  <si>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</si>
  <si>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</si>
  <si>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</si>
  <si>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</si>
  <si>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</si>
  <si>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</si>
  <si>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</si>
  <si>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</si>
  <si>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</si>
  <si>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</si>
  <si>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</si>
  <si>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</si>
  <si>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</si>
  <si>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</si>
  <si>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</si>
  <si>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</si>
  <si>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</si>
  <si>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</si>
  <si>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</si>
  <si>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</si>
  <si>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</si>
  <si>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</si>
  <si>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</si>
  <si>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</si>
  <si>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</si>
  <si>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</si>
  <si>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</si>
  <si>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</si>
  <si>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</si>
  <si>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</si>
  <si>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</si>
  <si>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</si>
  <si>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</si>
  <si>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</si>
  <si>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</si>
  <si>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</si>
  <si>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</si>
  <si>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</si>
  <si>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</si>
  <si>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</si>
  <si>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</si>
  <si>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</si>
  <si>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</si>
  <si>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</si>
  <si>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</si>
  <si>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</si>
  <si>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</si>
  <si>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</si>
  <si>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</si>
  <si>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</si>
  <si>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</si>
  <si>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</si>
  <si>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</si>
  <si>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</si>
  <si>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</si>
  <si>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</si>
  <si>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</si>
  <si>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</si>
  <si>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</si>
  <si>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</si>
  <si>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</si>
  <si>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</si>
  <si>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</si>
  <si>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</si>
  <si>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</si>
  <si>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</si>
  <si>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</si>
  <si>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</si>
  <si>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</si>
  <si>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</si>
  <si>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</si>
  <si>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</si>
  <si>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</si>
  <si>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</si>
  <si>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</si>
  <si>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</si>
  <si>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</si>
  <si>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</si>
  <si>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</si>
  <si>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</si>
  <si>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</si>
  <si>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</si>
  <si>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</si>
  <si>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</si>
  <si>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</si>
  <si>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</si>
  <si>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</si>
  <si>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</si>
  <si>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</si>
  <si>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</si>
  <si>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</si>
  <si>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</si>
  <si>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</si>
  <si>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</si>
  <si>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</si>
  <si>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</si>
  <si>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</si>
  <si>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</si>
  <si>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</si>
  <si>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</si>
  <si>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</si>
  <si>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</si>
  <si>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</si>
  <si>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</si>
  <si>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</si>
  <si>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</si>
  <si>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</si>
  <si>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</si>
  <si>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</si>
  <si>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</si>
  <si>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</si>
  <si>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</si>
  <si>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</si>
  <si>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</si>
  <si>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</si>
  <si>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</si>
  <si>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</si>
  <si>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</si>
  <si>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</si>
  <si>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</si>
  <si>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</si>
  <si>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</si>
  <si>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</si>
  <si>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</si>
  <si>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</si>
  <si>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</si>
  <si>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</si>
  <si>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</si>
  <si>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</si>
  <si>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</si>
  <si>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</si>
  <si>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</si>
  <si>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</si>
  <si>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</si>
  <si>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</si>
  <si>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</si>
  <si>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</si>
  <si>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</si>
  <si>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</si>
  <si>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</si>
  <si>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</si>
  <si>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</si>
  <si>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</si>
  <si>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F25.1: COMPOSICIÓN PATRIMONIAL PÚBLICA Y PRIVADA - TARIFA DE CONTROL FISCAL</t>
  </si>
  <si>
    <t>0 PARTICIPACIÓN ESTATAL - ENTIDADES DEL P.G.N.</t>
  </si>
  <si>
    <t>ENTIDAD CON PARTICIPACIÓN EN EL PATRIMONIO</t>
  </si>
  <si>
    <t>OTRA ENTIDAD U ORGANISMO</t>
  </si>
  <si>
    <t>PORCENTAJE ( % )</t>
  </si>
  <si>
    <t>Registre observaciones en el BLOQUE 4 - TOTAL COMPOSICIÓN PATRIMONIAL.</t>
  </si>
  <si>
    <t>0 PARTICIPACIÓN ESTATAL - MUNICIPIOS Y DEPARTAMENTOS</t>
  </si>
  <si>
    <t>0 PARTICIPACIÓN PRIVADA</t>
  </si>
  <si>
    <t>NO REGISTRE INFORMACIÓN EN ESTA CELDA.</t>
  </si>
  <si>
    <t>[4]</t>
  </si>
  <si>
    <t>0 TOTAL COMPOSICIÓN PATRIMONIAL</t>
  </si>
  <si>
    <t>TOTAL COMPOSICIÓN PATRIMONIAL</t>
  </si>
  <si>
    <t>1 CORP DE ABASTECIMIENTOS DEL VALLE DEL CAUCA SA-CAVASA-</t>
  </si>
  <si>
    <t>559 GOBERNACIÓN DEL DEPTO DE ARCHIP SN ANDRES-PROV Y STA CATALINA</t>
  </si>
  <si>
    <t>3 CORP DE ABASTOS DE BOGOTÁ SA-CORABASTOS-</t>
  </si>
  <si>
    <t>566 GOBERNACIÓN DEL DEPARTAMENTO DE CESAR</t>
  </si>
  <si>
    <t>5 EMPRESA COL DE PRODUCTOS VETERINARIOS SA-VECOL-</t>
  </si>
  <si>
    <t>570 GOBERNACIÓN DEL DEPARTAMENTO DE LA GUAJIRA</t>
  </si>
  <si>
    <t>7 GRAN CENTRAL DE ABASTOS DEL CARIBE SA-GRANABASTOS-</t>
  </si>
  <si>
    <t>574 GOBERNACIÓN DEL DEPARTAMENTO DEL META</t>
  </si>
  <si>
    <t>8 CENTRAL DE ABASTOS DE BUCARAMANGA SA-CENTROABASTOS-</t>
  </si>
  <si>
    <t>577 GOBERNACIÓN DEL DEPARTAMENTO DE PUTUMAYO</t>
  </si>
  <si>
    <t>12 COMPAÑÍA OCCIDENTAL DE CHOCOLATES SA</t>
  </si>
  <si>
    <t>583 GOBERNACIÓN DEL DEPARTAMENTO DEL VALLE</t>
  </si>
  <si>
    <t>14 COMPAÑÍA DE FERIAS Y MATADEROS DEL CAQUETÁ SA-COFEMA-</t>
  </si>
  <si>
    <t>585 GOBERNACIÓN DEL DEPARTAMENTO DE VICHADA</t>
  </si>
  <si>
    <t>20 CENTRAL DE ABASTOS DEL SUR SA-SURABASTOS-(EN LIQUIDACIÓN)</t>
  </si>
  <si>
    <t>2181 ALCALDÍA MUNICIPAL DE CASTILLA LA NUEVA - META</t>
  </si>
  <si>
    <t>22 CENTRAL DE ABASTOS DE CÚCUTA SA-CENABASTOS-</t>
  </si>
  <si>
    <t>3920 ALCALDÍA MUNICIPAL DE DAGUA - VALLE DEL CAUCA</t>
  </si>
  <si>
    <t>24 PASTEURIZADORA EL HOLANDÉS SA</t>
  </si>
  <si>
    <t>3924 ALCALDÍA MUNICIPAL DE JAMUNDI - VALLE DEL CAUCA</t>
  </si>
  <si>
    <t>26 MERCADOS DE ARMENIA SA-MERCAR-(EN LIQUIDACIÓN)</t>
  </si>
  <si>
    <t>3926 ALCALDÍA MUNICIPAL DE LA CUMBRE - VALLE DEL CAUCA</t>
  </si>
  <si>
    <t>28 COMERCIALIZADORA CARIBBEAN SÉSAME SA (EN LIQUIDACIÓN)</t>
  </si>
  <si>
    <t>3929 ALCALDÍA MUNICIPAL DE RESTREPO - VALLE DEL CAUCA</t>
  </si>
  <si>
    <t>32 PISCÍCOLA SAN SILVESTRE SA</t>
  </si>
  <si>
    <t>3932 ALCALDÍA MUNICIPAL DE VIJES - VALLE DEL CAUCA</t>
  </si>
  <si>
    <t>34 BOLSA MERCANTIL DE COLOMBIA-BMC-</t>
  </si>
  <si>
    <t>3993 GOBERNACIÓN DEL DEPARTAMENTO DE AMAZONAS</t>
  </si>
  <si>
    <t>35 FONDO GANADERO DEL PUTUMAYO SA (EN LIQUIDACIÓN)</t>
  </si>
  <si>
    <t>4007 ALCALDÍA MUNICIPAL DE ALMAGUER - CAUCA</t>
  </si>
  <si>
    <t>36 FONDO GANADERO DEL OCCIDENTE COLOMBIANO QUINDÍO SA (EN LIQUIDACIÓN)</t>
  </si>
  <si>
    <t>4008 ALCALDÍA MUNICIPAL DE ARGELIA - CAUCA</t>
  </si>
  <si>
    <t>37 FONDO ESTABILIZAC PRECIOS P/AZÚCARES CENTRIFUGADOS, MELAZAS ... -ASOCAÑA-</t>
  </si>
  <si>
    <t>4009 ALCALDÍA MUNICIPAL DE BALBOA - CAUCA</t>
  </si>
  <si>
    <t>38 FONDO NAL DEL GANADO-FEDERACIÓN COL DE GANADEROS-FEDEGAN-</t>
  </si>
  <si>
    <t>4012 ALCALDÍA MUNICIPAL DE CAJIBIO - CAUCA</t>
  </si>
  <si>
    <t>39 FONDO ESTABIL P/FOMENTO EXPORTAC CARNE, LECHE Y DERIV-FED COL GANAD-FEDEGAN-</t>
  </si>
  <si>
    <t>4013 ALCALDÍA MUNICIPAL DE CALDONO - CAUCA</t>
  </si>
  <si>
    <t>41 FONDO GANADERO DEL HUILA SA</t>
  </si>
  <si>
    <t>4017 ALCALDÍA MUNICIPAL DE FLORENCIA - CAUCA</t>
  </si>
  <si>
    <t>44 FONDO GANADERO DEL CESAR SA</t>
  </si>
  <si>
    <t>4019 ALCALDÍA MUNICIPAL DE INZA - CAUCA</t>
  </si>
  <si>
    <t>45 FONDO NAL DEL ARROZ-FEDERACIÓN NAL DE ARROCEROS-FEDEARROZ-</t>
  </si>
  <si>
    <t>4020 ALCALDÍA MUNICIPAL DE JAMBALO - CAUCA</t>
  </si>
  <si>
    <t>46 FONDO GANADERO DE CUNDINAMARCA SA-EN LIQUIDACIÓN-</t>
  </si>
  <si>
    <t>4021 ALCALDÍA MUNICIPAL DE LA SIERRA - CAUCA</t>
  </si>
  <si>
    <t>47 FONDO NAL DEL CACAO-FEDERACIÓN NAL DE CACAOTEROS-FEDECACAO-</t>
  </si>
  <si>
    <t>4023 ALCALDÍA MUNICIPAL DE LOPEZ DE MICAY - CAUCA</t>
  </si>
  <si>
    <t>48 FONDO IMPORTADOR DE CEREALES-FED NAL CULTIVAD DE CEREALES Y LEGUMINOSAS-FENALCE-</t>
  </si>
  <si>
    <t>4029 ALCALDÍA MUNICIPAL DE PIAMONTE - CAUCA</t>
  </si>
  <si>
    <t>49 FONDO NACIONAL DE LEGUMINOSAS-FED NAL CULTIV CEREALES Y LEGUM-FENALCE-</t>
  </si>
  <si>
    <t>4032 ALCALDÍA MUNICIPAL DE PURACE (COCONUCO) - CAUCA</t>
  </si>
  <si>
    <t>51 FONDO GANADERO DE BOYACÁ SA</t>
  </si>
  <si>
    <t>4035 ALCALDÍA MUNICIPAL DE SAN SEBASTIAN - CAUCA</t>
  </si>
  <si>
    <t>52 FONDO GANADERO DE CÓRDOBA SA</t>
  </si>
  <si>
    <t>4036 ALCALDÍA MUNICIPAL DE SANTA ROSA - CAUCA</t>
  </si>
  <si>
    <t>53 FONDO GANADERO DEL MAGDALENA SA</t>
  </si>
  <si>
    <t>4039 ALCALDÍA MUNICIPAL DE SOTARA (PAISPIAMBA) - CAUCA</t>
  </si>
  <si>
    <t>54 FONDO GANADERO DEL META SA</t>
  </si>
  <si>
    <t>4041 ALCALDÍA MUNICIPAL DE SUCRE - CAUCA</t>
  </si>
  <si>
    <t>57 FONDO NAL AVÍCOLA FEDERACIÓN NAL DE AVICULTORES DE COLOMBIA-FENAVI-</t>
  </si>
  <si>
    <t>4047 GOBERNACIÓN DEL DEPARTAMENTO DE CAUCA</t>
  </si>
  <si>
    <t>59 FONDO NAL CEREALISTA-FED NAL CULTIVADORES DE CEREALES Y LEGUMINOSAS-FENALCE-</t>
  </si>
  <si>
    <t>4087 ALCALDÍA MUNICIPAL DE SILVIA - CAUCA</t>
  </si>
  <si>
    <t>60 FONDO FOMENTO PALMERO FED NAL DE CULTIVADORES DE PALMA DE ACEITE-FEDEPALMA-</t>
  </si>
  <si>
    <t>4089 ALCALDÍA MUNICIPAL DE SANTANDER DE QUILICHAO - CAUCA</t>
  </si>
  <si>
    <t>61 FONDO NAL DE TABACO-FEDERACIÓN NAL DE PRODUCTORES DE TABACO-FEDETABACO-</t>
  </si>
  <si>
    <t>4095 ALCALDÍA MUNICIPAL DE CORINTO - CAUCA</t>
  </si>
  <si>
    <t>63 FONDO GANADERO DE SUCRE SA (EN LIQUIDACIÓN)</t>
  </si>
  <si>
    <t>4103 ALCALDÍA MUNICIPAL DE SOACHA - CUNDINAMARCA</t>
  </si>
  <si>
    <t>64 FONDO GANADERO DEL ATLÁNTICO SA</t>
  </si>
  <si>
    <t>4128 ALCALDÍA MUNICIPAL DE BUENAVENTURA - VALLE DEL CAUCA</t>
  </si>
  <si>
    <t>65 FONDO GANADERO DEL CAUCA SA</t>
  </si>
  <si>
    <t>4170 ALCALDÍA MUNICIPAL DE ITAGÜÍ - ANTIOQUIA</t>
  </si>
  <si>
    <t>66 FEDEPALMA-FONDO ESTAB PRECIOS P/PALMISTE, ACEITE PALMA Y FRACC-FED NAL</t>
  </si>
  <si>
    <t>4172 ALCALDÍA MUNICIPAL DE BUENAVISTA - SUCRE</t>
  </si>
  <si>
    <t>67 FONDO FOMENTO FRÍJOL SOYA IMPORTADO COOP AGROPEC DE GINEBRA-COAGRO-</t>
  </si>
  <si>
    <t>4238 ALCALDÍA MUNICIPAL DE EL ROBLE - SUCRE</t>
  </si>
  <si>
    <t>68 FONDO FOMENTO DE FRÍJOL SOYA NAL -COOP AGROP COAGRO-FED NAL FENALCE</t>
  </si>
  <si>
    <t>4240 ALCALDÍA MUNICIPAL DE MAJAGUAL - SUCRE</t>
  </si>
  <si>
    <t>69 FONDO FOMENTO PANELERO FED NAL DE LA PANELA-FEDEPANELA-</t>
  </si>
  <si>
    <t>4242 ALCALDÍA MUNICIPAL DE MORROA - SUCRE</t>
  </si>
  <si>
    <t>71 FONDO NAL FOMENTO HORTIFRUTÍCOLA-ASOC HORTIFRUTÍCOLA DE COLOMBIA-ASOHOFRUCOL-</t>
  </si>
  <si>
    <t>4247 ALCALDÍA MUNICIPAL DE OVEJAS - SUCRE</t>
  </si>
  <si>
    <t>72 FONDO ESTABIL PRECIOS PROD AGROP Y PESQ DEL ALGODÓN-CONFED COL -CONALGODÓN-</t>
  </si>
  <si>
    <t>4252 ALCALDÍA MUNICIPAL DE SAN ANTONIO DE PALMITO - SUCRE</t>
  </si>
  <si>
    <t>73 FONDO FOMENTO ALGODONERO-CONFED COL DEL ALGODÓN-CONALGODÓN-</t>
  </si>
  <si>
    <t>4253 ALCALDÍA MUNICIPAL DE SAN JUAN DE BETULIA - SUCRE</t>
  </si>
  <si>
    <t>75 FONDO NAL DE PORCICULTURA-ASOCIACIÓN COL DE PORCICULTORES-ACP-</t>
  </si>
  <si>
    <t>4256 ALCALDÍA MUNICIPAL DE TOLU - SUCRE</t>
  </si>
  <si>
    <t>76 INSTITUTO COLOMBIANO AGROPECUARIO-ICA-</t>
  </si>
  <si>
    <t>4258 ALCALDÍA MUNICIPAL DE SINCE - SUCRE</t>
  </si>
  <si>
    <t>77 CORP COL DE INVESTIGACIÓN AGROPECUARIA-CORPOICA-</t>
  </si>
  <si>
    <t>4261 ALCALDÍA MUNICIPAL DE SUCRE - SUCRE</t>
  </si>
  <si>
    <t>79 CORP COLOMBIA INTERNAL-CCI-</t>
  </si>
  <si>
    <t>4263 ALCALDÍA MUNICIPAL DE ALGARROBO - MAGDALENA</t>
  </si>
  <si>
    <t>80 INCUBAD EMPRESARIAL DE PROD Y COMERCIALIZAC AGROP EU -INCUAGRO-(EN LIQUIDACIÓN)</t>
  </si>
  <si>
    <t>4282 ALCALDÍA MUNICIPAL DE ENVIGADO - ANTIOQUIA</t>
  </si>
  <si>
    <t>81 MINISTERIO DE AGRICULTURA Y DESARROLLO RURAL</t>
  </si>
  <si>
    <t>4322 ALCALDÍA MUNICIPAL DE MIRANDA - CAUCA</t>
  </si>
  <si>
    <t>82 CORP AUTÓN REG DE LA GUAJIRA-CORPOGUAJIRA-</t>
  </si>
  <si>
    <t>4327 ALCALDÍA MUNICIPAL DE SUAREZ - CAUCA</t>
  </si>
  <si>
    <t>83 CORP PARA DESARROLLO SOSTEN DEL SUR DE LA AMAZONÍA-CORPOAMAZONÍA-</t>
  </si>
  <si>
    <t>4329 ALCALDÍA MUNICIPAL DE VILLA RICA - CAUCA</t>
  </si>
  <si>
    <t>84 CORP AUTÓN REG DE CHIVOR-CORPOCHIVOR-</t>
  </si>
  <si>
    <t>4330 ALCALDÍA MUNICIPAL DE PADILLA - CAUCA</t>
  </si>
  <si>
    <t>85 CORP AUTÓN REG DEL CENTRO DE ANTIOQUIA-CORANTIOQUIA-</t>
  </si>
  <si>
    <t>4331 ALCALDÍA MUNICIPAL DE TOTORO - CAUCA</t>
  </si>
  <si>
    <t>86 CORP AUTÓN REG DEL ATLÁNTICO-CRA-</t>
  </si>
  <si>
    <t>4363 ALCALDÍA MUNICIPAL DE PATIA (EL BORDO) - CAUCA</t>
  </si>
  <si>
    <t>87 CORP AUTÓN REG DEL SUR DE BOLÍVAR-CSB-</t>
  </si>
  <si>
    <t>4396 ALCALDÍA MUNICIPAL DE EL TAMBO - CAUCA</t>
  </si>
  <si>
    <t>88 CORP AUTÓN REG DE BOYACÁ-CORPOBOYACÁ-</t>
  </si>
  <si>
    <t>4398 ALCALDÍA MUNICIPAL DE TIMBIO - CAUCA</t>
  </si>
  <si>
    <t>89 CORP AUTÓN REG PARA LA DEFENSA DE LA MESETA DE BUCARAMANGA-CDMB-</t>
  </si>
  <si>
    <t>4400 ALCALDÍA MUNICIPAL DE TORIBIO - CAUCA</t>
  </si>
  <si>
    <t>90 CORP AUTÓN REG DE SUCRE-CARSUCRE-</t>
  </si>
  <si>
    <t>4402 ALCALDÍA MUNICIPAL DE PAEZ (BELALCAZAR) - CAUCA</t>
  </si>
  <si>
    <t>91 CORP PARA DESARROLLO SOST DEL ARCHIP DE SN ANDRÉS PROV Y STA CATALINA-CORALINA-</t>
  </si>
  <si>
    <t>4403 ALCALDÍA MUNICIPAL DE TIMBIQUI - CAUCA</t>
  </si>
  <si>
    <t>92 CORP AUTÓN REG DE LA ORINOQUÍA-CORPORINOQUÍA-</t>
  </si>
  <si>
    <t>4404 ALCALDÍA MUNICIPAL DE PIENDAMO(TUNIA) - CAUCA</t>
  </si>
  <si>
    <t>93 CORP PARA DESARROLLO SOSTEN DEL NORTE Y EL ORIENTE AMAZÓNICO-CDA-</t>
  </si>
  <si>
    <t>4405 ALCALDÍA MUNICIPAL DE PUERTO TEJADA - CAUCA</t>
  </si>
  <si>
    <t>94 CORP AUTÓN REG DEL QUINDÍO-CRQ-</t>
  </si>
  <si>
    <t>4406 ALCALDÍA MUNICIPAL DE CALOTO - CAUCA</t>
  </si>
  <si>
    <t>95 CORP AUTÓN REG DEL TOLIMA-CORTOLIMA-</t>
  </si>
  <si>
    <t>4407 ALCALDÍA MUNICIPAL DE BUENOS AIRES - CAUCA</t>
  </si>
  <si>
    <t>96 CORP AUTÓN REG DE CALDAS-CORPOCALDAS-</t>
  </si>
  <si>
    <t>4408 ALCALDÍA MUNICIPAL DE GUAPI - CAUCA</t>
  </si>
  <si>
    <t>97 CORP AUTÓN REG DEL CESAR-CORPOCESAR-</t>
  </si>
  <si>
    <t>4410 ALCALDÍA MUNICIPAL DE ROSAS - CAUCA</t>
  </si>
  <si>
    <t>98 CORP AUTÓN REG DE RISARALDA-CARDER-</t>
  </si>
  <si>
    <t>4411 ALCALDÍA MUNICIPAL DE LA VEGA - CAUCA</t>
  </si>
  <si>
    <t>99 CORP AUTÓN REG DEL CAUCA-CRC-</t>
  </si>
  <si>
    <t>4412 ALCALDÍA MUNICIPAL DE BOLÍVAR - CAUCA</t>
  </si>
  <si>
    <t>100 CORP AUTÓN REG DEL VALLE DEL CAUCA-CVC-</t>
  </si>
  <si>
    <t>4415 ALCALDÍA MUNICIPAL DE MORALES - CAUCA</t>
  </si>
  <si>
    <t>101 CORP AUTÓN REG DE LA FRONTERA NORORIENTAL-CORPONOR-</t>
  </si>
  <si>
    <t>4475 GOBERNACIÓN DEL DEPARTAMENTO DE GUAINIA</t>
  </si>
  <si>
    <t>102 CORP PARA DESARROLLO SOSTEN DEL URABÁ-CORPOURABÁ-</t>
  </si>
  <si>
    <t>4483 ALCALDÍA MUNICIPAL DE INIRIDA - GUAINIA</t>
  </si>
  <si>
    <t>103 CORP AUTÓN REG DE CUENCAS DE LOS RÍOS RIONEGRO Y NARE-CORNARE-</t>
  </si>
  <si>
    <t>4507 ALCALDÍA MUNICIPAL DE MURINDO - ANTIOQUIA</t>
  </si>
  <si>
    <t>104 CORP AUTÓN REG DE LOS VALLES DEL SINÚ Y SAN JORGE-CVS-</t>
  </si>
  <si>
    <t>4508 ALCALDÍA MUNICIPAL DE VIGÍA DEL FUERTE - ANTIOQUIA</t>
  </si>
  <si>
    <t>105 CORP AUTÓN REG DE CUNDINAMARCA-CAR-</t>
  </si>
  <si>
    <t>4512 ALCALDÍA MUNICIPAL DE PUERTO TRIUNFO - ANTIOQUIA</t>
  </si>
  <si>
    <t>106 CORP AUTÓN REG PARA DESARROLLO SOSTENIBLE DEL CHOCÓ-CODECHOCÓ-</t>
  </si>
  <si>
    <t>4516 ALCALDÍA MUNICIPAL DE VEGACHÍ - ANTIOQUIA</t>
  </si>
  <si>
    <t>107 CORP AUTÓN REG DEL CANAL DEL DIQUE-CARDIQUE-</t>
  </si>
  <si>
    <t>4518 ALCALDÍA MUNICIPAL DE YOLOMBO - ANTIOQUIA</t>
  </si>
  <si>
    <t>108 CORP AUTÓN REG DE SANTANDER-CAS-</t>
  </si>
  <si>
    <t>4519 ALCALDÍA MUNICIPAL DE YONDO - ANTIOQUIA</t>
  </si>
  <si>
    <t>109 CORP AUTÓN REG DE NARIÑO-CORPONARIÑO-</t>
  </si>
  <si>
    <t>4520 ALCALDÍA MUNICIPAL DE CAREPA - ANTIOQUIA</t>
  </si>
  <si>
    <t>110 CORP AUTÓN REG DEL RÍO GRANDE DE LA M/LENA-CORMAGDALENA-</t>
  </si>
  <si>
    <t>4523 ALCALDÍA MUNICIPAL DE TURBO - ANTIOQUIA</t>
  </si>
  <si>
    <t>111 CORP PARA DESARROLLO SOSTEN DEL ÁREA DE MANEJO ESPEC DE LA MACARENA-CORMACARENA-</t>
  </si>
  <si>
    <t>4524 ALCALDÍA MUNICIPAL DE PUERTO BERRIO - ANTIOQUIA</t>
  </si>
  <si>
    <t>112 CORP PARA DESARROLLO SOSTEN DE LA MOJANA Y EL SN JORGE-CORPOMOJANA-</t>
  </si>
  <si>
    <t>4525 ALCALDÍA MUNICIPAL DE SAN JUAN DE URABA - ANTIOQUIA</t>
  </si>
  <si>
    <t>113 CORP AUTÓN REG DEL ALTO MAGDALENA-CAM-</t>
  </si>
  <si>
    <t>4526 ALCALDÍA MUNICIPAL DE SAN PEDRO DE URABA - ANTIOQUIA</t>
  </si>
  <si>
    <t>114 CORP AUTÓN REG DEL MAGDALENA-CORPAMAG-</t>
  </si>
  <si>
    <t>4529 ALCALDÍA MUNICIPAL DE ANGOSTURA - ANTIOQUIA</t>
  </si>
  <si>
    <t>115 CORP AUTÓN REG DEL GUAVIO-CORPOGUAVIO-</t>
  </si>
  <si>
    <t>4530 ALCALDÍA MUNICIPAL DE BELMIRA - ANTIOQUIA</t>
  </si>
  <si>
    <t>118 INST INVESTIGAC MARINAS Y COSTERAS JOSÉ BENITO VIVES DE ANDREIS-INVEMAR-</t>
  </si>
  <si>
    <t>4532 ALCALDÍA MUNICIPAL DE GOMEZ PLATA - ANTIOQUIA</t>
  </si>
  <si>
    <t>119 INSTITUTO DE INVESTIGACIONES DE RECURSOS BIOLÓGICOS ALEXANDER VON HUMBOLDT</t>
  </si>
  <si>
    <t>4533 ALCALDÍA MUNICIPAL DE SAN ANDRÉS - ANTIOQUIA</t>
  </si>
  <si>
    <t>120 INSTITUTO AMAZÓNICO DE INVESTIGACIONES CIENTÍFICAS-SINCHI-</t>
  </si>
  <si>
    <t>4534 ALCALDÍA MUNICIPAL DE SANTA ROSA DE OSOS - ANTIOQUIA</t>
  </si>
  <si>
    <t>121 INSTITUTO DE HIDROLOGÍA METEOROLOGÍA Y ESTUDIOS AMBIENTALES-IDEAM-</t>
  </si>
  <si>
    <t>4535 ALCALDÍA MUNICIPAL DE TARAZA - ANTIOQUIA</t>
  </si>
  <si>
    <t>122 INSTITUTO DE INVESTIGACIONES AMBIENTALES DEL PACÍFICO JOHN VON NEWMAN-IIAP-</t>
  </si>
  <si>
    <t>4536 ALCALDÍA MUNICIPAL DE YARUMAL - ANTIOQUIA</t>
  </si>
  <si>
    <t>123 MINISTERIO DE AMBIENTE-VIVIENDA Y DESARROLLO TERRITORIAL-MAVDT-</t>
  </si>
  <si>
    <t>4537 ALCALDÍA MUNICIPAL DE ZARAGOZA - ANTIOQUIA</t>
  </si>
  <si>
    <t>124 PARQUES NALES NATURALES</t>
  </si>
  <si>
    <t>4538 ALCALDÍA MUNICIPAL DE BRICEÑO - ANTIOQUIA</t>
  </si>
  <si>
    <t>126 FONDO NAL PARA LA DEFENSA DE LA LIBERTAD PERSONAL-FONDELIBERTAD-</t>
  </si>
  <si>
    <t>4540 ALCALDÍA MUNICIPAL DE CAMPAMENTO - ANTIOQUIA</t>
  </si>
  <si>
    <t>128 COMANDO EJÉRCITO NAL</t>
  </si>
  <si>
    <t>4541 ALCALDÍA MUNICIPAL DE NECHI - ANTIOQUIA</t>
  </si>
  <si>
    <t>129 COMANDO FUERZA AÉREA COL</t>
  </si>
  <si>
    <t>4542 ALCALDÍA MUNICIPAL DE TOLEDO - ANTIOQUIA</t>
  </si>
  <si>
    <t>131 MINISTERIO DE DEFENSA NAL</t>
  </si>
  <si>
    <t>4543 ALCALDÍA MUNICIPAL DE VALDIVIA - ANTIOQUIA</t>
  </si>
  <si>
    <t>132 ASOCIACIÓN COL DE INGENIEROS NAVALES Y PROFESIONES AFINES-ACINPA-</t>
  </si>
  <si>
    <t>4544 ALCALDÍA MUNICIPAL DE CARACOLI - ANTIOQUIA</t>
  </si>
  <si>
    <t>133 COMISIÓN COL DEL OCÉANO</t>
  </si>
  <si>
    <t>4545 ALCALDÍA MUNICIPAL DE MACEO - ANTIOQUIA</t>
  </si>
  <si>
    <t>134 CORP CIENCIA Y TECNOL PARA DESAR DE IND NAVAL MARÍTIMA Y FLUVIAL -COTECMAR-</t>
  </si>
  <si>
    <t>4550 ALCALDÍA MUNICIPAL DE FRONTINO - ANTIOQUIA</t>
  </si>
  <si>
    <t>135 DIRECCIÓN DE SANIDAD DE LAS FUERZAS MILITARES</t>
  </si>
  <si>
    <t>4551 ALCALDÍA MUNICIPAL DE LIBORINA - ANTIOQUIA</t>
  </si>
  <si>
    <t>136 DIRECCIÓN GENERAL DE SANIDAD MARÍTIMA-DIMAR-</t>
  </si>
  <si>
    <t>4552 ALCALDÍA MUNICIPAL DE OLAYA - ANTIOQUIA</t>
  </si>
  <si>
    <t>137 CAJA DE RETIRO DE LAS FUERZAS MILITARES</t>
  </si>
  <si>
    <t>4555 ALCALDÍA MUNICIPAL DE HELICONIA - ANTIOQUIA</t>
  </si>
  <si>
    <t>138 CLUB MILITAR DE OFICIALES</t>
  </si>
  <si>
    <t>4556 ALCALDÍA MUNICIPAL DE PEQUE - ANTIOQUIA</t>
  </si>
  <si>
    <t>139 COMANDO ARMADA NAL-CARMA-</t>
  </si>
  <si>
    <t>4557 ALCALDÍA MUNICIPAL DE SOPETRAN - ANTIOQUIA</t>
  </si>
  <si>
    <t>141 CORP DE LA INDUSTRIA AERONÁUTICA COL-CIAC-</t>
  </si>
  <si>
    <t>4558 ALCALDÍA MUNICIPAL DE URAMITA - ANTIOQUIA</t>
  </si>
  <si>
    <t>142 HOSPITAL MILITAR</t>
  </si>
  <si>
    <t>4561 ALCALDÍA MUNICIPAL DE LA ESTRELLA - ANTIOQUIA</t>
  </si>
  <si>
    <t>144 INDUSTRIA MILITAR-INDUMIL-</t>
  </si>
  <si>
    <t>4563 ALCALDÍA MUNICIPAL DE GIRARDOTA - ANTIOQUIA</t>
  </si>
  <si>
    <t>145 DEFENSORÍA DEL PUEBLO</t>
  </si>
  <si>
    <t>4567 ALCALDÍA MUNICIPAL DE EL CARMEN DE VIBORAL - ANTIOQUIA</t>
  </si>
  <si>
    <t>146 DIRECCIÓN NAL DE ESTUPEFACIENTES-DNE-</t>
  </si>
  <si>
    <t>4568 ALCALDÍA MUNICIPAL DE SANTUARIO - ANTIOQUIA</t>
  </si>
  <si>
    <t>147 FISCALÍA GENERAL DE LA NACIÓN</t>
  </si>
  <si>
    <t>4569 ALCALDÍA MUNICIPAL DE GRANADA - ANTIOQUIA</t>
  </si>
  <si>
    <t>148 MINISTERIO DEL INTERIOR Y DE JUSTICIA</t>
  </si>
  <si>
    <t>4570 ALCALDÍA MUNICIPAL DE GUARNE - ANTIOQUIA</t>
  </si>
  <si>
    <t>149 MINISTERIO PÚBLICO-PROCURADURÍA GENERAL DE LA NACIÓN</t>
  </si>
  <si>
    <t>4571 ALCALDÍA MUNICIPAL DE MARINILLA - ANTIOQUIA</t>
  </si>
  <si>
    <t>151 RAMA JUDICIAL-CONSEJO SUPERIOR DE LA JUDICATURA-CSJ-</t>
  </si>
  <si>
    <t>4573 ALCALDÍA MUNICIPAL DE ARGELIA - ANTIOQUIA</t>
  </si>
  <si>
    <t>152 INSTITUTO NAL DE MEDICINA LEGAL Y CIENCIAS FORENSES</t>
  </si>
  <si>
    <t>4574 ALCALDÍA MUNICIPAL DE LA UNIÓN - ANTIOQUIA</t>
  </si>
  <si>
    <t>153 INSTITUTO NAL PENITENCIARIO Y CARCELARIO-INPEC-</t>
  </si>
  <si>
    <t>4575 ALCALDÍA MUNICIPAL DE LA CEJA - ANTIOQUIA</t>
  </si>
  <si>
    <t>154 CAJA DE SUELDOS DE RETIRO DE LA POLICÍA NAL-CASUR-</t>
  </si>
  <si>
    <t>4577 ALCALDÍA MUNICIPAL DE SAN FRANCISCO - ANTIOQUIA</t>
  </si>
  <si>
    <t>156 DEPARTAMENTO ADMINISTRATIVO DE SEGURIDAD-DAS-</t>
  </si>
  <si>
    <t>4578 ALCALDÍA MUNICIPAL DE SAN LUIS - ANTIOQUIA</t>
  </si>
  <si>
    <t>157 POLICÍA NAL-PONAL-</t>
  </si>
  <si>
    <t>4579 ALCALDÍA MUNICIPAL DE SAN ROQUE - ANTIOQUIA</t>
  </si>
  <si>
    <t>158 FONDO ROTATORIO DE LA POLICÍA NAL</t>
  </si>
  <si>
    <t>4580 ALCALDÍA MUNICIPAL DE YALI - ANTIOQUIA</t>
  </si>
  <si>
    <t>159 FONDO ROTATORIO DEL DEPARTAMENTO ADMINISTRATIVO DE SEGURIDAD</t>
  </si>
  <si>
    <t>4581 ALCALDÍA MUNICIPAL DE NECOCLI - ANTIOQUIA</t>
  </si>
  <si>
    <t>160 SUPERINTENDENCIA DE VIGILANCIA Y SEGURIDAD PRIVADA-SUPERVIGILANCIA-</t>
  </si>
  <si>
    <t>4583 ALCALDÍA MUNICIPAL DE AMAGA - ANTIOQUIA</t>
  </si>
  <si>
    <t>164 DEPARTAMENTO ADMINISTRATIVO NAL DE LA ECONOMÍA SOLLIDARIA-DANSOCIAL-</t>
  </si>
  <si>
    <t>4584 ALCALDÍA MUNICIPAL DE ANDES - ANTIOQUIA</t>
  </si>
  <si>
    <t>166 SUPERINTENDENCIA DE LA ECONOMÍA SOLIDARIA-SUPERSOLIDARIA-</t>
  </si>
  <si>
    <t>4587 ALCALDÍA MUNICIPAL DE CARAMANTA - ANTIOQUIA</t>
  </si>
  <si>
    <t>169 ALMACENES GRALES DE DEPÓSITO DE CAJA AGRARIA Y BCO GANADERO-ALMAGRARIO-</t>
  </si>
  <si>
    <t>4588 ALCALDÍA MUNICIPAL DE FREDONIA - ANTIOQUIA</t>
  </si>
  <si>
    <t>171 BANCO DE COMERCIO EXTERIOR DE COLOMBIA SA-BANCOLDEX-</t>
  </si>
  <si>
    <t>4589 ALCALDÍA MUNICIPAL DE JARDIN - ANTIOQUIA</t>
  </si>
  <si>
    <t>174 CENTRAL DE INVERSIONES SA-CISA-</t>
  </si>
  <si>
    <t>4590 ALCALDÍA MUNICIPAL DE PUEBLORRICO - ANTIOQUIA</t>
  </si>
  <si>
    <t>175 FONDO DE GARANTÍAS DE INSTITUCIONES FINANCIERAS-FOGAFIN-</t>
  </si>
  <si>
    <t>4592 ALCALDÍA MUNICIPAL DE VENECIA - ANTIOQUIA</t>
  </si>
  <si>
    <t>176 FIDUCIARIA LA PREVISORA SA-FIDUPREVISORA-</t>
  </si>
  <si>
    <t>4593 ALCALDÍA MUNICIPAL DE HISPANIA - ANTIOQUIA</t>
  </si>
  <si>
    <t>177 BANCO DE LA REPÚBLICA</t>
  </si>
  <si>
    <t>4595 ALCALDÍA MUNICIPAL DE MONTEBELLO - ANTIOQUIA</t>
  </si>
  <si>
    <t>184 UNIDAD DE INFORMACIÓN Y ANÁLISIS FINANCIERO-UIAF-</t>
  </si>
  <si>
    <t>4598 ALCALDÍA MUNICIPAL DE TARSO - ANTIOQUIA</t>
  </si>
  <si>
    <t>185 FONDO DE GARANTÍAS DE INSTITUCIONES COOPERATIVAS-FOGACOOP-</t>
  </si>
  <si>
    <t>4600 ALCALDÍA MUNICIPAL DE VALPARAISO - ANTIOQUIA</t>
  </si>
  <si>
    <t>190 FONDO FINANCIERO DE PROYECTOS DE DESARROLLO-FONADE-</t>
  </si>
  <si>
    <t>4601 ALCALDÍA MUNICIPAL DE CISNEROS - ANTIOQUIA</t>
  </si>
  <si>
    <t>193 POSITIVA COMPAÑÍA DE SEGUROS SA</t>
  </si>
  <si>
    <t>4602 ALCALDÍA MUNICIPAL DE ENTRERRIOS - ANTIOQUIA</t>
  </si>
  <si>
    <t>194 FONDO NAL DE GARANTÍAS SA-FNG-</t>
  </si>
  <si>
    <t>4603 ALCALDÍA MUNICIPAL DE SABANETA - ANTIOQUIA</t>
  </si>
  <si>
    <t>195 FONDO PARA EL FINANCIEMIENTO DEL SECTOR AGROPECUARIO SA-FINAGRO SA-</t>
  </si>
  <si>
    <t>4604 ALCALDÍA MUNICIPAL DE JERICÓ - ANTIOQUIA</t>
  </si>
  <si>
    <t>196 LEASING SA BANCOLDEX SA COMPAÑÍA DE FINANCIAMIENTO COMERCIAL</t>
  </si>
  <si>
    <t>4674 ALCALDÍA MUNICIPAL DE PIVIJAY - MAGDALENA</t>
  </si>
  <si>
    <t>197 BANCO AGRARIO DE COLOMBIA SA-BANAGRARIO-</t>
  </si>
  <si>
    <t>4678 ALCALDÍA MUNICIPAL DE EL RETEN - MAGDALENA</t>
  </si>
  <si>
    <t>198 SOCIEDAD FIDUCIARIA DE DESARROLLO AGROPERCUARIO SA-FIDUAGRARIA-</t>
  </si>
  <si>
    <t>4679 ALCALDÍA MUNICIPAL DE PIJIÑO DEL CARMEN - MAGDALENA</t>
  </si>
  <si>
    <t>207 LA PREVISORA SA-COMPAÑÍA DE SEGUROS</t>
  </si>
  <si>
    <t>4680 ALCALDÍA MUNICIPAL DE GUAMAL - MAGDALENA</t>
  </si>
  <si>
    <t>210 AUDITORÍA GENERAL DE LA REPÚBLICA-AGR-</t>
  </si>
  <si>
    <t>4681 ALCALDÍA MUNICIPAL DE PEDRAZA - MAGDALENA</t>
  </si>
  <si>
    <t>211 ARCHIVO GENERAL DE LA NACIÓN-AGN-</t>
  </si>
  <si>
    <t>4682 ALCALDÍA MUNICIPAL DE FUNDACIÓN - MAGDALENA</t>
  </si>
  <si>
    <t>212 DEPARTAMENTO ADMINISTRATIVO DE LA FUNCIÓN PÚBLICA-DAFP-</t>
  </si>
  <si>
    <t>4684 ALCALDÍA MUNICIPAL DE EL PIÑON - MAGDALENA</t>
  </si>
  <si>
    <t>213 FONDO PARA LA PARTICIPACIÓN CIUDADANA Y EL FORTALECIMIENTO DEMOCRACIA</t>
  </si>
  <si>
    <t>4685 ALCALDÍA MUNICIPAL DE EL BANCO - MAGDALENA</t>
  </si>
  <si>
    <t>214 DIRECCIÓN NAL DE DERECHO DE AUTOR</t>
  </si>
  <si>
    <t>4687 ALCALDÍA MUNICIPAL DE CIENAGA - MAGDALENA</t>
  </si>
  <si>
    <t>215 DEPARTAMENTO ADMINISTRATIVO DE LA PRESIDENCIA DE LA REPÚBLICA-DAPR-</t>
  </si>
  <si>
    <t>4688 ALCALDÍA MUNICIPAL DE CONCORDIA - MAGDALENA</t>
  </si>
  <si>
    <t>216 MINISTERIO DE RELACIONES EXTERIORES</t>
  </si>
  <si>
    <t>4689 ALCALDÍA MUNICIPAL DE CHIVOLO - MAGDALENA</t>
  </si>
  <si>
    <t>217 FONDO ROTATORIO DEL MINISTERIO DE RELACIONES EXTERIORES</t>
  </si>
  <si>
    <t>4690 ALCALDÍA MUNICIPAL DE CERRO DE SAN ANTONIO - MAGDALENA</t>
  </si>
  <si>
    <t>219 DEPARTAMENTO ADMINISTRATIVO NAL DE ESTADÌSTICAS-DANE-</t>
  </si>
  <si>
    <t>4691 ALCALDÍA MUNICIPAL DE ARIGUANI (EL DIFICIL) - MAGDALENA</t>
  </si>
  <si>
    <t>220 FONDO ROTATORIO DEL DEPTO ADMINISTARTIVO NAL DE ESTADÍSTICAS-FONDANE-</t>
  </si>
  <si>
    <t>4692 ALCALDÍA MUNICIPAL DE ARACATACA - MAGDALENA</t>
  </si>
  <si>
    <t>221 IMPRENTA NAL DE COLOMBIA</t>
  </si>
  <si>
    <t>4694 ALCALDÍA MUNICIPAL DE ZONA BANANERA - MAGDALENA</t>
  </si>
  <si>
    <t>223 SUPERINTENDENCIA DE NOTARIADO Y REGISTRO-SUPERNOTARIADO-</t>
  </si>
  <si>
    <t>4695 ALCALDÍA MUNICIPAL DE ZAPAYAN - MAGDALENA</t>
  </si>
  <si>
    <t>224 REGISTRADURÍA NAL DEL ESTADO CIVIL</t>
  </si>
  <si>
    <t>4696 ALCALDÍA MUNICIPAL DE TENERIFE - MAGDALENA</t>
  </si>
  <si>
    <t>225 FONDO ROTATORIO DE LA REGISTRADURÍA NAL DEL ESTADO CIVIL</t>
  </si>
  <si>
    <t>4697 ALCALDÍA MUNICIPAL DE SANTA BARBARA DE PINTO - MAGDALENA</t>
  </si>
  <si>
    <t>226 DEPARTAMENTO ADMINISTRATIVO NAL DE PLANEACIÓN-DNP-</t>
  </si>
  <si>
    <t>4698 ALCALDÍA MUNICIPAL DE SAN ZENON - MAGDALENA</t>
  </si>
  <si>
    <t>227 MINISTERIO DE HACIENDA Y CRÉDITO PÚBLICO-MINHACIENDA-</t>
  </si>
  <si>
    <t>4699 ALCALDÍA MUNICIPAL DE SAN SEBASTIAN DE BUENAVISTA - MAGDALENA</t>
  </si>
  <si>
    <t>228 FONDO NAL DEL CAFÉ-FEDERACIÓN NAL DE CAFETEROS DE COLOMBIA</t>
  </si>
  <si>
    <t>4700 ALCALDÍA MUNICIPAL DE SITIONUEVO - MAGDALENA</t>
  </si>
  <si>
    <t>229 UNIDAD ADMINISTRATIVA ESPECIAL CONTADURÍA GENERAL DE LA NACIÓN</t>
  </si>
  <si>
    <t>4702 ALCALDÍA MUNICIPAL DE SABANAS DE SAN ANGEL - MAGDALENA</t>
  </si>
  <si>
    <t>230 SENADO DE LA REPÚBLICA</t>
  </si>
  <si>
    <t>4704 ALCALDÍA MUNICIPAL DE SANTA ANA - MAGDALENA</t>
  </si>
  <si>
    <t>231 CÁMARA DE REPRESENTANTES</t>
  </si>
  <si>
    <t>4705 ALCALDÍA MUNICIPAL DE PUEBLOVIEJO - MAGDALENA</t>
  </si>
  <si>
    <t>233 SUPERINTENDENCIA DE SOCIEDADES-SUPERSOCIEDADES-</t>
  </si>
  <si>
    <t>4706 ALCALDÍA MUNICIPAL DE REMOLINO - MAGDALENA</t>
  </si>
  <si>
    <t>235 ARTESANÌAS DE COLOMBIA SA</t>
  </si>
  <si>
    <t>4707 GOBERNACIÓN DEL DEPARTAMENTO DE MAGDALENA</t>
  </si>
  <si>
    <t>236 INSTITUTO GEOGRÁFICO AGUSTÍN CODAZZI-IGAC-</t>
  </si>
  <si>
    <t>4713 ALCALDÍA MUNICIPAL DE FLORIDABLANCA - SANTANDER</t>
  </si>
  <si>
    <t>237 CORP PARA RECONSTRUCCIÓN DEL RÍO PÁEZ Y ZONAS ALEDAÑAS-NASA KI WE-</t>
  </si>
  <si>
    <t>4717 GOBERNACIÓN DEL DEPARTAMENTO DE ANTIOQUIA</t>
  </si>
  <si>
    <t>238 ASOC SUPRADEPTAL DE MUNIC REGIÓN DEL ALTO PATÍA-ASOPATÍA-</t>
  </si>
  <si>
    <t>4718 GOBERNACIÓN DEL DEPARTAMENTO DE CASANARE</t>
  </si>
  <si>
    <t>240 CÁMARA COMERCIO SANTA MARTA-MAGDALENA</t>
  </si>
  <si>
    <t>5450 ALCALDÍA MUNICIPAL DE BOGOTÁ DC - CUNDINAMARCA</t>
  </si>
  <si>
    <t>241 CÁMARA COMERCIO URABÁ-ANTIOQUIA</t>
  </si>
  <si>
    <t>5908 ALCALDÍA MUNICIPAL DE MEDELLÍN - ANTIOQUIA</t>
  </si>
  <si>
    <t>242 CONSORCIO ALIANZA TURÍSTICA-FONDO DE PROMOCIÓN TURÍSTICA COLOMBIA</t>
  </si>
  <si>
    <t>5919 ALCALDÍA MUNICIPAL DE VILLAVICENCIO - META</t>
  </si>
  <si>
    <t>243 CORP DE LOS CENTROS DE EXPOSICIONES Y CONVENCIONES-CORPOCENTROS-</t>
  </si>
  <si>
    <t>6059 ALCALDÍA MUNICIPAL DE MERCADERES - CAUCA</t>
  </si>
  <si>
    <t>244 ASOCIACIÓN DE MUNICIPIOS DEL PIEDEMONTE LLANERO (EN LIQUIDACIÓN)</t>
  </si>
  <si>
    <t>6066 ALCALDÍA MUNICIPAL DE CANDELARIA - VALLE DEL CAUCA</t>
  </si>
  <si>
    <t>247 CÁMARA COMERCIO AGUACHICA-CESAR</t>
  </si>
  <si>
    <t>6068 GOBERNACIÓN DEL DEPARTAMENTO DE RISARALDA</t>
  </si>
  <si>
    <t>248 CÁMARA COMERCIO ARAUCA-ARAUCA</t>
  </si>
  <si>
    <t>6083 ALCALDÍA MUNICIPAL DE EL CERRITO - VALLE DEL CAUCA</t>
  </si>
  <si>
    <t>249 CÁMARA COMERCIO BARRANCABERMEJA-SANTANDER</t>
  </si>
  <si>
    <t>6086 ALCALDÍA MUNICIPAL DE GINEBRA - VALLE DEL CAUCA</t>
  </si>
  <si>
    <t>250 CÁMARA COMERCIO DUITAMA-BOYACÁ</t>
  </si>
  <si>
    <t>6087 ALCALDÍA MUNICIPAL DE GUACARI - VALLE DEL CAUCA</t>
  </si>
  <si>
    <t>251 CÁMARA COMERCIO BARRANQUILLA-ATLÁNTICO</t>
  </si>
  <si>
    <t>6090 ALCALDÍA MUNICIPAL DE ANDALUCIA - VALLE DEL CAUCA</t>
  </si>
  <si>
    <t>252 CÁMARA COMERCIO PEREIRA-RISARALDA</t>
  </si>
  <si>
    <t>6091 ALCALDÍA MUNICIPAL DE BOLÍVAR - VALLE DEL CAUCA</t>
  </si>
  <si>
    <t>253 CÁMARA COMERCIO GIRARDOT-CUNDINAMARCA</t>
  </si>
  <si>
    <t>6092 ALCALDÍA MUNICIPAL DE BUGALAGRANDE - VALLE DEL CAUCA</t>
  </si>
  <si>
    <t>254 CÁMARA COMERCIO ARMENIA-QUINDÍO</t>
  </si>
  <si>
    <t>6094 ALCALDÍA MUNICIPAL DE GUADALAJARA DE BUGA - VALLE DEL CAUCA</t>
  </si>
  <si>
    <t>255 CÁMARA COMERCIO PASTO-NARIÑO</t>
  </si>
  <si>
    <t>6105 ALCALDÍA MUNICIPAL DE BARRANCABERMEJA - SANTANDER</t>
  </si>
  <si>
    <t>256 CÁMARA COMERCIO FACATATIVÁ-CUNDINAMARCA</t>
  </si>
  <si>
    <t>6108 ALCALDÍA MUNICIPAL DE RIOFRIO - VALLE DEL CAUCA</t>
  </si>
  <si>
    <t>257 CÁMARA COMERCIO BOGOTÁ-CUNDINAMARCA</t>
  </si>
  <si>
    <t>6109 ALCALDÍA MUNICIPAL DE SAN PEDRO - VALLE DEL CAUCA</t>
  </si>
  <si>
    <t>258 CÁMARA COMERCIO BUCARAMANGA-SANTANDER</t>
  </si>
  <si>
    <t>6112 ALCALDÍA MUNICIPAL DE SEVILLA - VALLE DEL CAUCA</t>
  </si>
  <si>
    <t>259 CÁMARA COMERCIO BUENAVENTURA-VALLE</t>
  </si>
  <si>
    <t>6113 ALCALDÍA MUNICIPAL DE TRUJILLO - VALLE DEL CAUCA</t>
  </si>
  <si>
    <t>260 CÁMARA COMERCIO BUGA-VALLE</t>
  </si>
  <si>
    <t>6123 ALCALDÍA MUNICIPAL DE ANSERMANUEVO - VALLE DEL CAUCA</t>
  </si>
  <si>
    <t>261 CÁMARA COMERCIO DEL CAUCA-POPAYÁN</t>
  </si>
  <si>
    <t>6124 ALCALDÍA MUNICIPAL DE ARGELIA - VALLE DEL CAUCA</t>
  </si>
  <si>
    <t>262 CÁMARA COMERCIO CALI-VALLE</t>
  </si>
  <si>
    <t>6126 ALCALDÍA MUNICIPAL DE CARTAGO - VALLE DEL CAUCA</t>
  </si>
  <si>
    <t>263 CÁMARA COMERCIO MAGANGUÉ-BOLÍVAR</t>
  </si>
  <si>
    <t>6130 ALCALDÍA MUNICIPAL DE EL CAIRO - VALLE DEL CAUCA</t>
  </si>
  <si>
    <t>264 CÁMARA COMERCIO SAN ANDRÉS Y PROVIDENCIA-SAN ANDRÉS</t>
  </si>
  <si>
    <t>6131 ALCALDÍA MUNICIPAL DE EL DOVIO - VALLE DEL CAUCA</t>
  </si>
  <si>
    <t>265 CÁMARA COMERCIO CARTAGENA-BOLÍVAR</t>
  </si>
  <si>
    <t>6133 ALCALDÍA MUNICIPAL DE LA UNIÓN - VALLE DEL CAUCA</t>
  </si>
  <si>
    <t>266 CÁMARA COMERCIO FLORENCIA-CAQUETÁ</t>
  </si>
  <si>
    <t>6135 ALCALDÍA MUNICIPAL DE LA VICTORIA - VALLE DEL CAUCA</t>
  </si>
  <si>
    <t>267 CÁMARA COMERCIO IPIALES-NARIÑO</t>
  </si>
  <si>
    <t>6138 ALCALDÍA MUNICIPAL DE ROLDANILLO - VALLE DEL CAUCA</t>
  </si>
  <si>
    <t>268 CÁMARA COMERCIO HONDA-TOLIMA</t>
  </si>
  <si>
    <t>6140 ALCALDÍA MUNICIPAL DE TORO - VALLE DEL CAUCA</t>
  </si>
  <si>
    <t>269 CÁMARA COMERCIO IBAGUÉ-TOLIMA</t>
  </si>
  <si>
    <t>6141 ALCALDÍA MUNICIPAL DE ULLOA - VALLE DEL CAUCA</t>
  </si>
  <si>
    <t>270 CÁMARA COMERCIO PAMPLONA-NORTE DE SANTANDER</t>
  </si>
  <si>
    <t>6148 ALCALDÍA MUNICIPAL DE SANTIAGO DE CALI - VALLE DEL CAUCA</t>
  </si>
  <si>
    <t>271 CÁMARA COMERCIO LA DORADA-CALDAS</t>
  </si>
  <si>
    <t>6174 ALCALDÍA MUNICIPAL DE YOTOCO - VALLE DEL CAUCA</t>
  </si>
  <si>
    <t>272 CÁMARA COMERCIO QUIBDÓ-CHOCÓ</t>
  </si>
  <si>
    <t>6178 ALCALDÍA MUNICIPAL DE FLORIDA - VALLE DEL CAUCA</t>
  </si>
  <si>
    <t>273 CÁMARA COMERCIO SAN JOSÉ DEL GUAVIARE-GUAVIARE</t>
  </si>
  <si>
    <t>6198 ALCALDÍA MUNICIPAL DE CAICEDONIA - VALLE DEL CAUCA</t>
  </si>
  <si>
    <t>274 CÁMARA COMERCIO VILLAVICENCIO-META</t>
  </si>
  <si>
    <t>6205 ALCALDÍA MUNICIPAL DE TULUA - VALLE DEL CAUCA</t>
  </si>
  <si>
    <t>275 CÁMARA COMERCIO MLENA MEDIO Y NORDESTE ANTIOQ-PTO BERRÍO (ANTIOQUIA)</t>
  </si>
  <si>
    <t>6209 ALCALDÍA MUNICIPAL DE ALCALA - VALLE DEL CAUCA</t>
  </si>
  <si>
    <t>276 CÁMARA COMERCIO DEL PIEDEMONTE ARAUCANO</t>
  </si>
  <si>
    <t>6215 ALCALDÍA MUNICIPAL DE EL AGUILA - VALLE DEL CAUCA</t>
  </si>
  <si>
    <t>277 FINANCIERA DE DESARROLLO TERRITORIAL SA-FINDETER-</t>
  </si>
  <si>
    <t>6230 ALCALDÍA MUNICIPAL DE VERSALLES - VALLE DEL CAUCA</t>
  </si>
  <si>
    <t>278 SUPERINTENDECIA DE INDUSTRIA Y COMERCIO-SIC-</t>
  </si>
  <si>
    <t>6232 ALCALDÍA MUNICIPAL DE ZARZAL - VALLE DEL CAUCA</t>
  </si>
  <si>
    <t>279 U.A.E. COMISIÓN DE REGULACIÓN AGUA POTABLE Y SANEAMIENTO BÁSICO-CRA-</t>
  </si>
  <si>
    <t>6276 ALCALDÍA MUNICIPAL DE PEREIRA - RISARALDA</t>
  </si>
  <si>
    <t>280 CÁMARA COMERCIO DOSQUEBRADAS-RISARALDA</t>
  </si>
  <si>
    <t>6331 ALCALDÍA MUNICIPAL DE BELÉN - NARIÑO</t>
  </si>
  <si>
    <t>281 CÁMARA COMERCIO CÚCUTA-NORTE DE SANTANDER</t>
  </si>
  <si>
    <t>6335 ALCALDÍA MUNICIPAL DE LEIVA - NARIÑO</t>
  </si>
  <si>
    <t>283 CÁMARA COMERCIO MONTERÍA-CÓRDOBA</t>
  </si>
  <si>
    <t>6336 ALCALDÍA MUNICIPAL DE BARBOSA - ANTIOQUIA</t>
  </si>
  <si>
    <t>284 CÁMARA COMERCIO CASANARE-YOPAL (CASANARE)</t>
  </si>
  <si>
    <t>6339 ALCALDÍA MUNICIPAL DE MAGUI (PAYAN) - NARIÑO</t>
  </si>
  <si>
    <t>285 CÁMARA COMERCIO CHINCHINÁ-CALDAS</t>
  </si>
  <si>
    <t>6343 ALCALDÍA MUNICIPAL DE SANTA BARBARA - ANTIOQUIA</t>
  </si>
  <si>
    <t>286 CÁMARA COMERCIO NEIVA-HUILA</t>
  </si>
  <si>
    <t>6348 ALCALDÍA MUNICIPAL DE MOSQUERA - NARIÑO</t>
  </si>
  <si>
    <t>287 CÁMARA COMERCIO OCAÑA-NORTE DE SANTANDER</t>
  </si>
  <si>
    <t>6350 ALCALDÍA MUNICIPAL DE OLAYA HERRERA/BOCAS DE SATINGA - NARIÑO</t>
  </si>
  <si>
    <t>288 CÁMARA COMERCIO SANTA ROSA DE CABAL-RISARALDA</t>
  </si>
  <si>
    <t>6352 ALCALDÍA MUNICIPAL DE OSPINA - NARIÑO</t>
  </si>
  <si>
    <t>289 CÁMARA COMERCIO MANIZALES-CALDAS</t>
  </si>
  <si>
    <t>6366 ALCALDÍA MUNICIPAL DE EL CHARCO - NARIÑO</t>
  </si>
  <si>
    <t>290 CÁMARA COMERCIO SINCELEJO-SUCRE</t>
  </si>
  <si>
    <t>6374 ALCALDÍA MUNICIPAL DE RICAURTE - NARIÑO</t>
  </si>
  <si>
    <t>291 CÁMARA COMERCIO TUMACO-NARIÑO</t>
  </si>
  <si>
    <t>6375 ALCALDÍA MUNICIPAL DE ROBERTO PAYAN SAN JOSÉ - NARIÑO</t>
  </si>
  <si>
    <t>292 CÁMARA COMERCIO MEDELLÍN PARA ANTIOQUIA</t>
  </si>
  <si>
    <t>6379 ALCALDÍA MUNICIPAL DE EL PEÑOL - NARIÑO</t>
  </si>
  <si>
    <t>293 CÁMARA COMERCIO ORIENTE ANTIOQUEÑO RIONEGRO-ANTIOQUIA</t>
  </si>
  <si>
    <t>6390 ALCALDÍA MUNICIPAL DE SAN PEDRO DE CARTAGO - NARIÑO</t>
  </si>
  <si>
    <t>294 CÁMARA COMERCIO DEL PUTUMAYO-PUERTO ASÍS (PUTUMAYO)</t>
  </si>
  <si>
    <t>6392 ALCALDÍA MUNICIPAL DE SANTA BARBARA (ISCUANDE) - NARIÑO</t>
  </si>
  <si>
    <t>295 CÁMARA COMERCIO PALMIRA-VALLE DEL CAUCA</t>
  </si>
  <si>
    <t>6405 ALCALDÍA MUNICIPAL DE LA FLORIDA - NARIÑO</t>
  </si>
  <si>
    <t>297 CÁMARA COMERCIO SEVILLA-VALLE DEL CAUCA</t>
  </si>
  <si>
    <t>6406 ALCALDÍA MUNICIPAL DE LA TOLA - NARIÑO</t>
  </si>
  <si>
    <t>298 CÁMARA COMERCIO SOGAMOSO-BOYACÁ</t>
  </si>
  <si>
    <t>6423 ALCALDÍA MUNICIPAL DE APIA - RISARALDA</t>
  </si>
  <si>
    <t>299 CÁMARA COMERCIO TULUÁ-VALLE DEL CAUCA</t>
  </si>
  <si>
    <t>6428 ALCALDÍA MUNICIPAL DE CAROLINA DEL PRÍNCIPE - ANTIOQUIA</t>
  </si>
  <si>
    <t>300 CÁMARA COMERCIO TUNJA-BOYACÁ</t>
  </si>
  <si>
    <t>6432 ALCALDÍA MUNICIPAL DE GUATAPÉ - ANTIOQUIA</t>
  </si>
  <si>
    <t>303 CÁMARA COMERCIO LA GUAJIRA-RIOHACHA (LA GUAJIRA)</t>
  </si>
  <si>
    <t>6435 ALCALDÍA MUNICIPAL DE ALEJANDRIA - ANTIOQUIA</t>
  </si>
  <si>
    <t>304 CÁMARA COMERCIO SUR Y ORIENTE DEL TOLIMA-ESPINAL (TOLIMA)</t>
  </si>
  <si>
    <t>6438 ALCALDÍA MUNICIPAL DE SAN JERONIMO - ANTIOQUIA</t>
  </si>
  <si>
    <t>305 CENTRO DE FERIAS-CONVENCIONES Y EXPOSICIONES DE BUCARAMANGA SA- CENFER-</t>
  </si>
  <si>
    <t>6444 ALCALDÍA MUNICIPAL DE BETANIA - ANTIOQUIA</t>
  </si>
  <si>
    <t>307 CONSEJO NAL DE INGENIERÍA Y SUS PROFESIONES AUXILIARES</t>
  </si>
  <si>
    <t>6448 ALCALDÍA MUNICIPAL DE YUMBO - VALLE DEL CAUCA</t>
  </si>
  <si>
    <t>308 CONSEJO PROFESIONAL DE ARQUITECTURA Y SUS PROFESIONES AUXILIARES</t>
  </si>
  <si>
    <t>6460 ALCALDÍA MUNICIPAL DE BALBOA - RISARALDA</t>
  </si>
  <si>
    <t>315 CÁMARA COMERCIO VALLEDUPAR-CESAR</t>
  </si>
  <si>
    <t>6479 ALCALDÍA MUNICIPAL DE LA CELIA - RISARALDA</t>
  </si>
  <si>
    <t>316 CÁMARA COMERCIO DEL ABURRÁ-SUR DE ITAGÜÍ (ANTIOQUIA)</t>
  </si>
  <si>
    <t>6485 ALCALDÍA MUNICIPAL DE LA VIRGINIA - RISARALDA</t>
  </si>
  <si>
    <t>317 SOCIEDAD HOTELERA TEQUENDAMA SA</t>
  </si>
  <si>
    <t>6503 ALCALDÍA MUNICIPAL DE PUEBLO RICO - RISARALDA</t>
  </si>
  <si>
    <t>318 CÁMARA COMERCIO DEL AMAZONAS-LETICIA (AMAZONAS)</t>
  </si>
  <si>
    <t>6549 ALCALDÍA MUNICIPAL DE QUINCHIA - RISARALDA</t>
  </si>
  <si>
    <t>320 METROPOLITANA DE TELECOMUNICACIONES SA-METROTEL SA-</t>
  </si>
  <si>
    <t>6656 ALCALDÍA MUNICIPAL DE SAN JUAN DE PASTO - NARIÑO</t>
  </si>
  <si>
    <t>326 EMPRESA DE TELECOMUNICACIONES DE BUCARAMANGA SA ESP-TELEBUCARAMANGA-</t>
  </si>
  <si>
    <t>6705 ALCALDÍA MUNICIPAL DE ARBOLETES - ANTIOQUIA</t>
  </si>
  <si>
    <t>329 SOCIEDAD CANAL REGIONAL DE TELEVISIÓN LTDA-TEVEANDINA LTDA-</t>
  </si>
  <si>
    <t>6707 ALCALDÍA MUNICIPAL DE AMALFI - ANTIOQUIA</t>
  </si>
  <si>
    <t>330 MINISTERIO DE TECNOLOGÍAS DE LA INFORMACIÓN Y LAS COMUNICACIONES-MINTIC-</t>
  </si>
  <si>
    <t>6708 ALCALDÍA MUNICIPAL DE ANORÍ - ANTIOQUIA</t>
  </si>
  <si>
    <t>332 CANAL REGIONAL DE TELEVISIÓN DEL CARIBE LTDA-TELECARIBE-</t>
  </si>
  <si>
    <t>6710 ALCALDÍA MUNICIPAL DE CACERES - ANTIOQUIA</t>
  </si>
  <si>
    <t>333 SOCIEDAD CANALA REGIONAL DE TELEVISIÓN LTDA-TELECAFÉ-</t>
  </si>
  <si>
    <t>6712 ALCALDÍA MUNICIPAL DE SAN BERNARDO - NARIÑO</t>
  </si>
  <si>
    <t>334 SUPERINTENDENCIA DE SERVICIOS PÚBLICOS DOMICILIARIOS-SUPERSERVICIOS-</t>
  </si>
  <si>
    <t>6713 ALCALDÍA MUNICIPAL DE GUADALUPE - ANTIOQUIA</t>
  </si>
  <si>
    <t>344 METROTEL REDES SA</t>
  </si>
  <si>
    <t>6723 ALCALDÍA MUNICIPAL DE CALDAS - ANTIOQUIA</t>
  </si>
  <si>
    <t>346 COMISIÓN NAL DE TELEVISIÓN-CNTV-</t>
  </si>
  <si>
    <t>6726 ALCALDÍA MUNICIPAL DE SAN JOSE DE LA MONTAÑA - ANTIOQUIA</t>
  </si>
  <si>
    <t>350 FONDO DE TECNOLOGÍAS DE LA INFORMACIÓN Y LAS COMUNICACIONES-FONTIC-</t>
  </si>
  <si>
    <t>6730 ALCALDÍA MUNICIPAL DE FUNES - NARIÑO</t>
  </si>
  <si>
    <t>351 INTERNEXA SA ESP</t>
  </si>
  <si>
    <t>6731 ALCALDÍA MUNICIPAL DE IMUES - NARIÑO</t>
  </si>
  <si>
    <t>352 U.A.E COMISIÓN DE REGULACIÓN DE COMUNICACIONES-CRC-</t>
  </si>
  <si>
    <t>6732 ALCALDÍA MUNICIPAL DE ARMENIA - ANTIOQUIA</t>
  </si>
  <si>
    <t>353 SOCIEDAD COL DE SERVICIOS PORTUARIOS Y TRANSPORTE SA-SERVIPORT-</t>
  </si>
  <si>
    <t>6734 ALCALDÍA MUNICIPAL DE ABRIAQUÍ - ANTIOQUIA</t>
  </si>
  <si>
    <t>354 CONSEJO PROFESIONAL DE INGENIERÍA DE TRANSPORTE Y VÍAS DE COLOMBIA</t>
  </si>
  <si>
    <t>6735 ALCALDÍA MUNICIPAL DE SANTACRUZ (GUACHAVES) - NARIÑO</t>
  </si>
  <si>
    <t>355 INSTITUTO NAL DE VÍAS-INVÍAS-</t>
  </si>
  <si>
    <t>6736 ALCALDÍA MUNICIPAL DE ALDANA - NARIÑO</t>
  </si>
  <si>
    <t>356 SUPERINTENDENCIA DE PUERTOS Y TRANSPORTES-SUPERTRANSPORTE-</t>
  </si>
  <si>
    <t>6738 ALCALDÍA MUNICIPAL DE ANZA - ANTIOQUIA</t>
  </si>
  <si>
    <t>358 UNIDAD ADMINISTRATIVA ESPECIAL DE LA AERONÁUTICA CIVIL-AEROCIVIL-</t>
  </si>
  <si>
    <t>6740 ALCALDÍA MUNICIPAL DE FRANCISCO PIZARRO/SALAHONDA - NARIÑO</t>
  </si>
  <si>
    <t>359 CONSEJO PROFESIONAL NAL DE TOPOGRAFÍA-CPNT-</t>
  </si>
  <si>
    <t>6741 ALCALDÍA MUNICIPAL DE BURITICA - ANTIOQUIA</t>
  </si>
  <si>
    <t>360 MINISTERIO DE TRANSPORTE-MINTRANSPORTE-</t>
  </si>
  <si>
    <t>6743 ALCALDÍA MUNICIPAL DE LA LLANADA - NARIÑO</t>
  </si>
  <si>
    <t>361 CENTRO DE DIAGNÓSTICO AUTOMOTOR DE CÚCUTA LTDA-CEDAC-</t>
  </si>
  <si>
    <t>6744 ALCALDÍA MUNICIPAL DE DABEIBA - ANTIOQUIA</t>
  </si>
  <si>
    <t>362 SOCIEDAD COL DE TRANSPORTE FERROVIARIO SA-STF-(EN LIQUIDACIÓN)</t>
  </si>
  <si>
    <t>6747 ALCALDÍA MUNICIPAL DE LOS ANDES (SOTOMAYOR) - NARIÑO</t>
  </si>
  <si>
    <t>364 SERVICIO AÉREO A TERRITORIOS NALES-SATENA-</t>
  </si>
  <si>
    <t>6748 ALCALDÍA MUNICIPAL DE GIRALDO - ANTIOQUIA</t>
  </si>
  <si>
    <t>366 INSTIT NAL DE VIVIENDA DE INTERÉS SOCIAL Y REFORMA URBANA-INURBE-(EN LIQUID)</t>
  </si>
  <si>
    <t>6749 ALCALDÍA MUNICIPAL DE SABANALARGA - ANTIOQUIA</t>
  </si>
  <si>
    <t>367 CAJA PROMOTORA DE VIVIENDA MILITAR DE POLICÍA-CAPROVIMPO-</t>
  </si>
  <si>
    <t>6765 ALCALDÍA MUNICIPAL DE FORTUL - ARAUCA</t>
  </si>
  <si>
    <t>368 FONDO SOCIAL DE VIVIENDA DE LA REGISTRADURÍA NAL DEL ESTADO CIVIL</t>
  </si>
  <si>
    <t>6768 ALCALDÍA MUNICIPAL DE TAME - ARAUCA</t>
  </si>
  <si>
    <t>369 INSTITUTO CASAS FISCALES DEL EJÉRCITO</t>
  </si>
  <si>
    <t>6775 ALCALDÍA MUNICIPAL DE CRAVO NORTE - ARAUCA</t>
  </si>
  <si>
    <t>371 FONDO NAL DEL AHORRO-FNA-</t>
  </si>
  <si>
    <t>6777 ALCALDÍA MUNICIPAL DE DOSQUEBRADAS - RISARALDA</t>
  </si>
  <si>
    <t>372 INSTITUTO TOLIMENSE DE FORMACIÓN TÉCNICA PROFESIONAL-ITFIP-</t>
  </si>
  <si>
    <t>6791 ALCALDÍA MUNICIPAL DE PUERTO RONDON - ARAUCA</t>
  </si>
  <si>
    <t>373 "INSTITUTO TÉCNICO NAL DE COMERCIO ""SIMÓN RODRÍGUEZ"" DE CALI"</t>
  </si>
  <si>
    <t>6803 ALCALDÍA MUNICIPAL DE ARAUQUITA - ARAUCA</t>
  </si>
  <si>
    <t>374 INSTITUTO COLOMBIANO PARA LA EVALUACIÓN DE LA EDUCACIÓN-ICFES MEJOR SABER-</t>
  </si>
  <si>
    <t>6849 ALCALDÍA MUNICIPAL DE BARRANQUILLA - ATLÁNTICO</t>
  </si>
  <si>
    <t>375 INSTITUTO NAL PARA CIEGOS-INCI-</t>
  </si>
  <si>
    <t>6883 ALCALDÍA MUNICIPAL DE ABEJORRAL - ANTIOQUIA</t>
  </si>
  <si>
    <t>376 UNIVERSIDAD DEL PACÍFICO</t>
  </si>
  <si>
    <t>6885 ALCALDÍA MUNICIPAL DE CAÑASGORDAS - ANTIOQUIA</t>
  </si>
  <si>
    <t>378 INSTITUTO NAL DE FORMACIÓN TÉCNICA PROFESIONAL DE SAN JUAN DEL CESAR</t>
  </si>
  <si>
    <t>6887 ALCALDÍA MUNICIPAL DE CHIGORODÓ - ANTIOQUIA</t>
  </si>
  <si>
    <t>379 INSTITUTO TÉCNICO CENTRAL</t>
  </si>
  <si>
    <t>6889 ALCALDÍA MUNICIPAL DE DE EL RETIRO - ANTIOQUIA</t>
  </si>
  <si>
    <t>381 UNIVERSIDAD NAL ABIERTA Y A DISTANCIA-UNAD-</t>
  </si>
  <si>
    <t>6890 ALCALDÍA MUNICIPAL DE DON MATIAS - ANTIOQUIA</t>
  </si>
  <si>
    <t>382 UNIVERSIDAD SURCOL DE NEIVA</t>
  </si>
  <si>
    <t>6891 ALCALDÍA MUNICIPAL DE EBÉJICO - ANTIOQUIA</t>
  </si>
  <si>
    <t>384 MINISTERIO DE CULTURA-MINCULTURA-</t>
  </si>
  <si>
    <t>6892 ALCALDÍA MUNICIPAL DE EL BAGRE - ANTIOQUIA</t>
  </si>
  <si>
    <t>385 UNIVERSIDAD POPULAR DEL CESAR</t>
  </si>
  <si>
    <t>6897 ALCALDÍA MUNICIPAL DE LA PINTADA - ANTIOQUIA</t>
  </si>
  <si>
    <t>387 INSTITUTO DE EDUCACIÓN TÉCNICA PROFESIONAL DE ROLDANILLO-INTEP-</t>
  </si>
  <si>
    <t>6898 ALCALDÍA MUNICIPAL DE MUTATA - ANTIOQUIA</t>
  </si>
  <si>
    <t>388 INSTITUTO COLOMBIANO DE ANTROPOLOGÍA E HISTORIA</t>
  </si>
  <si>
    <t>6899 ALCALDÍA MUNICIPAL DE PUERTO NARE - ANTIOQUIA</t>
  </si>
  <si>
    <t>390 UNIVERSIDAD DEL CAUCA-UNICAUCA-</t>
  </si>
  <si>
    <t>6900 ALCALDÍA MUNICIPAL DE REMEDIOS - ANTIOQUIA</t>
  </si>
  <si>
    <t>391 UNIVERSIDAD TECNOLÓGICA DE PEREIRA</t>
  </si>
  <si>
    <t>6901 ALCALDÍA MUNICIPAL DE COCORNA - ANTIOQUIA</t>
  </si>
  <si>
    <t>394 UNIVERSIDAD DE LOS LLANOS</t>
  </si>
  <si>
    <t>6908 ALCALDÍA MUNICIPAL DE NARIÑO - ANTIOQUIA</t>
  </si>
  <si>
    <t>396 UNIVERSIDAD DE CÓRDOBA</t>
  </si>
  <si>
    <t>6910 ALCALDÍA MUNICIPAL DE SAN CARLOS - ANTIOQUIA</t>
  </si>
  <si>
    <t>399 INSTITUTO NAL DE FORMACIÓN TÉCNICA PROF DE SN ANDRÉS Y PROV-INFOTEP-</t>
  </si>
  <si>
    <t>6913 ALCALDÍA MUNICIPAL DE SAN RAFAEL - ANTIOQUIA</t>
  </si>
  <si>
    <t>400 UNIVERSIDAD PEDAGÓGICA NAL-UPN-</t>
  </si>
  <si>
    <t>6917 ALCALDÍA MUNICIPAL DE SALGAR - ANTIOQUIA</t>
  </si>
  <si>
    <t>401 UNIVERSIDAD DE CALDAS</t>
  </si>
  <si>
    <t>6918 ALCALDÍA MUNICIPAL DE CAICEDO - ANTIOQUIA</t>
  </si>
  <si>
    <t>403 UNIVERSIDAD TECNOLÓGICA DEL CHOCÓ DIEGO LUIS CÓRDOBA</t>
  </si>
  <si>
    <t>6919 ALCALDÍA MUNICIPAL DE SAN PEDRO DE LOS MILAGROS - ANTIOQUIA</t>
  </si>
  <si>
    <t>404 UNIVERSIDAD PEDAGÓGICA Y TECNOLÓGICA DE COLOMBIA-UPTC-</t>
  </si>
  <si>
    <t>6921 ALCALDÍA MUNICIPAL DE SAN VICENTE - ANTIOQUIA</t>
  </si>
  <si>
    <t>405 INSTIT COL DE CRÉDITO EDUCAT Y ESTUDIOS TÉCN EN EL EXTERIOR-ICETEX-</t>
  </si>
  <si>
    <t>6922 ALCALDÍA MUNICIPAL DE TAMESIS - ANTIOQUIA</t>
  </si>
  <si>
    <t>406 ESCUELA SUPERIOR DE ADMINISTRACIÓN PÚBLICA-ESAP-</t>
  </si>
  <si>
    <t>6923 ALCALDÍA MUNICIPAL DE SANTAFÉ DE ANTIOQUIA - ANTIOQUIA</t>
  </si>
  <si>
    <t>407 DEPARTAMENTO ADMINISTRATIVO DE CIENCIA TECNOLOGÍA E INNOVACIÓN-COLCIENCIAS-</t>
  </si>
  <si>
    <t>6925 ALCALDÍA MUNICIPAL DE BETULIA - ANTIOQUIA</t>
  </si>
  <si>
    <t>408 MINISTERIO DE EDUCACIÓN NAL-MINEDUCACIÓN-</t>
  </si>
  <si>
    <t>6926 ALCALDÍA MUNICIPAL DE SANTO DOMINGO - ANTIOQUIA</t>
  </si>
  <si>
    <t>409 INSTITUTO COLOMBIANO DEL DEPORTE-COLDEPORTES-</t>
  </si>
  <si>
    <t>6927 ALCALDÍA MUNICIPAL DE SEGOVIA - ANTIOQUIA</t>
  </si>
  <si>
    <t>411 UNIVERSIDAD NAL DE COLOMBIA</t>
  </si>
  <si>
    <t>6928 ALCALDÍA MUNICIPAL DE ANGELOPOLIS - ANTIOQUIA</t>
  </si>
  <si>
    <t>412 INSTITUTO CARO Y CUERVO</t>
  </si>
  <si>
    <t>6930 ALCALDÍA MUNICIPAL DE SONSON - ANTIOQUIA</t>
  </si>
  <si>
    <t>413 UNIVERSIDAD DE LA AMAZONÍA</t>
  </si>
  <si>
    <t>6932 ALCALDÍA MUNICIPAL DE ANSERMA DE LOS CABALLEROS - CALDAS</t>
  </si>
  <si>
    <t>414 UNIVERSIDAD COLEGIO MAYOR DE CUNDINAMARCA</t>
  </si>
  <si>
    <t>6934 ALCALDÍA MUNICIPAL DE URRAO - ANTIOQUIA</t>
  </si>
  <si>
    <t>416 INSTITUTO NAL PARA SORDOS-INSOR-</t>
  </si>
  <si>
    <t>6935 ALCALDÍA MUNICIPAL DE CIUDAD BOLÍVAR - ANTIOQUIA</t>
  </si>
  <si>
    <t>417 UNIVERSIDAD MILITAR NUEVA GRANADA</t>
  </si>
  <si>
    <t>6936 ALCALDÍA MUNICIPAL DE RESTREPO - META</t>
  </si>
  <si>
    <t>419 FONDO DE BIENESTAR SOCIAL DE LA CONTRALORÍA GENERAL DE LA REPÚBLICA-FBSCGR-</t>
  </si>
  <si>
    <t>6937 ALCALDÍA MUNICIPAL DE CONCORDIA - ANTIOQUIA</t>
  </si>
  <si>
    <t>423 FONDO DE DESARROLLO DE LA EDUCACIÓN SUPERIOR-FODESEP-</t>
  </si>
  <si>
    <t>6944 ALCALDÍA MUNICIPAL DE CHINCHINA - CALDAS</t>
  </si>
  <si>
    <t>424 CORP FONDO MIXTO DE PROMOCIÓN CINEMATOGRÁFICA-PROIMÁGENES-</t>
  </si>
  <si>
    <t>6947 ALCALDÍA MUNICIPAL DE BARRANCA DE UPIA - META</t>
  </si>
  <si>
    <t>425 CONSEJO PROFESIONAL DE MEDICINA VETERINARIA Y ZOOTECNIA-COMVEZCOL-</t>
  </si>
  <si>
    <t>6948 ALCALDÍA MUNICIPAL DE CUBARRAL - META</t>
  </si>
  <si>
    <t>426 SORTEO EXTRAORDINARIO DE COLOMBIA</t>
  </si>
  <si>
    <t>6949 ALCALDÍA MUNICIPAL DE EL CALVARIO - META</t>
  </si>
  <si>
    <t>427 EMPRESA TERRITORIAL PARA LA SALUD-ETESA-(EN LIQUIDACIÓN)</t>
  </si>
  <si>
    <t>6950 ALCALDÍA MUNICIPAL DE EL DORADO - META</t>
  </si>
  <si>
    <t>429 INSTITUTO NAL DE VIGILANCIA DE MEDICAMENTOS Y ALIMENTOS-INVIMA-</t>
  </si>
  <si>
    <t>6953 ALCALDÍA MUNICIPAL DE MESETAS - META</t>
  </si>
  <si>
    <t>431 SUPERINTENDENCIA NAL DE SALUD</t>
  </si>
  <si>
    <t>6955 ALCALDÍA MUNICIPAL DE PUERTO LOPEZ - META</t>
  </si>
  <si>
    <t>433 SANATORIO DE CONTRATACIÓN</t>
  </si>
  <si>
    <t>6957 ALCALDÍA MUNICIPAL DE EL TAMBO - NARIÑO</t>
  </si>
  <si>
    <t>435 LOTERÍA CRUZ ROJA COL</t>
  </si>
  <si>
    <t>6958 ALCALDÍA MUNICIPAL DE ANCUYA - NARIÑO</t>
  </si>
  <si>
    <t>436 SANATORIO DE AGUA DE DIOS</t>
  </si>
  <si>
    <t>6959 ALCALDÍA MUNICIPAL DE BARBACOAS - NARIÑO</t>
  </si>
  <si>
    <t>438 INSTITUTO NAL DE CANCEROLOGÍA-INC-</t>
  </si>
  <si>
    <t>6960 ALCALDÍA MUNICIPAL DE CONSACA - NARIÑO</t>
  </si>
  <si>
    <t>439 INSTITUTO NAL DE SALUD-INS-</t>
  </si>
  <si>
    <t>6961 ALCALDÍA MUNICIPAL DE CÓRDOBA - NARIÑO</t>
  </si>
  <si>
    <t>441 CENTRO DERMATOLÓGICO "FEDERICO LLERAS ACOSTA"</t>
  </si>
  <si>
    <t>6963 ALCALDÍA MUNICIPAL DE CUASPUD (CARLOSAMA) - NARIÑO</t>
  </si>
  <si>
    <t>444 FONDO DE PRESTACIONES SOCIALES DEL MAGISTERIO-FOMAG-</t>
  </si>
  <si>
    <t>6964 ALCALDÍA MUNICIPAL DE CUMBAL - NARIÑO</t>
  </si>
  <si>
    <t>445 SERVICIO NAL DE APRENDIZAJE-SENA-</t>
  </si>
  <si>
    <t>6965 ALCALDÍA MUNICIPAL DE IPIALES - NARIÑO</t>
  </si>
  <si>
    <t>446 CAJA NAL DE PREVISIÓN SOCIAL-CAJANAL EICE-(EN LIQUIDACIÓN)</t>
  </si>
  <si>
    <t>6966 ALCALDÍA MUNICIPAL DE CONTADERO - NARIÑO</t>
  </si>
  <si>
    <t>447 CAJA DE PREVISIÒN SOCIAL DE COMUNICACIONES-CAPRECOM-</t>
  </si>
  <si>
    <t>6968 ALCALDÍA MUNICIPAL DE GUACHUCAL - NARIÑO</t>
  </si>
  <si>
    <t>450 INSTITUTO DE SEGUROS SOCIALES-ISS-</t>
  </si>
  <si>
    <t>6970 ALCALDÍA MUNICIPAL DE GUAITARILLA - NARIÑO</t>
  </si>
  <si>
    <t>452 DEFENSA CIVIL COL</t>
  </si>
  <si>
    <t>6972 ALCALDÍA MUNICIPAL DE ILES - NARIÑO</t>
  </si>
  <si>
    <t>454 INSTITUTO COLOMBIANO DE BIENESTAR FAMILIAR-ICBF-</t>
  </si>
  <si>
    <t>6974 ALCALDÍA MUNICIPAL DE LA CRUZ - NARIÑO</t>
  </si>
  <si>
    <t>455 FONDO DE PREVISIÓN SOCIAL DEL CONGRESO-FONPRECON-</t>
  </si>
  <si>
    <t>6976 ALCALDÍA MUNICIPAL DE LA UNIÓN - NARIÑO</t>
  </si>
  <si>
    <t>456 FONDO PASIVO SOCIAL DE FERROCARRILES NALES DE COLOMBIA</t>
  </si>
  <si>
    <t>6980 ALCALDÍA MUNICIPAL DE LINARES - NARIÑO</t>
  </si>
  <si>
    <t>457 SUPERINTENDENCIA DE SUBSIDIO FAMILIAR-SUPERSUBSIDIO-</t>
  </si>
  <si>
    <t>6982 ALCALDÍA MUNICIPAL DE MALLAMA (PIEDRANCHA) - NARIÑO</t>
  </si>
  <si>
    <t>459 COMISIÓN DE REGULACIÓN DE ENERGÍA Y GAS-CREG-</t>
  </si>
  <si>
    <t>6987 ALCALDÍA MUNICIPAL DE POTOSI - NARIÑO</t>
  </si>
  <si>
    <t>461 ASOCIACIÓN COL DE INGENIEROS-ACIEM-</t>
  </si>
  <si>
    <t>6988 ALCALDÍA MUNICIPAL DE PROVIDENCIA - NARIÑO</t>
  </si>
  <si>
    <t>462 CONSEJO NAL DE TÉCNICOS ELECTRICISTAS-CONTE-</t>
  </si>
  <si>
    <t>6990 ALCALDÍA MUNICIPAL DE PUERRES - NARIÑO</t>
  </si>
  <si>
    <t>463 MINISTERIO DE MINAS Y ENERGÍA-MINMINAS-</t>
  </si>
  <si>
    <t>6992 ALCALDÍA MUNICIPAL DE SAMANIEGO - NARIÑO</t>
  </si>
  <si>
    <t>464 UNIDAD DE PLANEACIÓN MINERO ENERGÉTICA-UPME-</t>
  </si>
  <si>
    <t>6994 ALCALDÍA MUNICIPAL DE SAN PABLO - NARIÑO</t>
  </si>
  <si>
    <t>465 FINANCIERA ENERGÉTICA NAL-FEN-</t>
  </si>
  <si>
    <t>6995 ALCALDÍA MUNICIPAL DE SANDONA - NARIÑO</t>
  </si>
  <si>
    <t>467 ISAGEN-ENERGIA PRODUCTIVA-SA ESP</t>
  </si>
  <si>
    <t>6997 ALCALDÍA MUNICIPAL DE SAPUYES - NARIÑO</t>
  </si>
  <si>
    <t>468 EMPRESA MULTIPROPÓSITO DE URRÁ SA-URRÁ SA-</t>
  </si>
  <si>
    <t>7000 ALCALDÍA MUNICIPAL DE TUMACO - NARIÑO</t>
  </si>
  <si>
    <t>470 EMPRESA DISTRIBUIDORA DEL PACÍFICO SA ESP-DISPAC-</t>
  </si>
  <si>
    <t>7001 ALCALDÍA MUNICIPAL DE TUQUERRES - NARIÑO</t>
  </si>
  <si>
    <t>471 ELECTRIFICADORA DEL CESAR SA ESP-ELECTROCESAR-(EN LIQUIDACIÓN)</t>
  </si>
  <si>
    <t>7005 ALCALDÍA MUNICIPAL DE ALBAN (SAN JOSE) - NARIÑO</t>
  </si>
  <si>
    <t>472 ELECTRIFICADORA DEL HUILA SA ESP-ELECTROHUILA-</t>
  </si>
  <si>
    <t>7006 ALCALDÍA MUNICIPAL DE CHACHAGUI - NARIÑO</t>
  </si>
  <si>
    <t>473 ELECTRIFICADORA DEL CARIBE SA ESP-ELECTRICARIBE-</t>
  </si>
  <si>
    <t>7016 ALCALDÍA MUNICIPAL DE PUPIALES - NARIÑO</t>
  </si>
  <si>
    <t>474 EMPRESA TRANSP DE ENERGÍA DE LA COSTA ATLÁNTICA SA ESP-TRANSELCA-</t>
  </si>
  <si>
    <t>7018 ALCALDÍA MUNICIPAL DE TAMINANGO - NARIÑO</t>
  </si>
  <si>
    <t>480 ELECTRIFICADORA DEL CAQUETÁ SA ESP-ELECTROCAQUETÁ-</t>
  </si>
  <si>
    <t>7030 ALCALDÍA MUNICIPAL DE FILADELFIA - CALDAS</t>
  </si>
  <si>
    <t>484 ELECTRIFICADORA DEL META SA ESP-EMSA-</t>
  </si>
  <si>
    <t>7033 ALCALDÍA MUNICIPAL DE PALESTINA - CALDAS</t>
  </si>
  <si>
    <t>486 EMPRESA DE ENERGÍA DE BOYACÁ SA ESP-EBSA-</t>
  </si>
  <si>
    <t>7035 ALCALDÍA MUNICIPAL DE SALAMINA - CALDAS</t>
  </si>
  <si>
    <t>489 EMPRESA DE ENERGÍA DEL AMAZONAS SA ESP-EEASA-</t>
  </si>
  <si>
    <t>7039 ALCALDÍA MUNICIPAL DE MANIZALES - CALDAS</t>
  </si>
  <si>
    <t>490 INTERCONEXIÓN ELÉCTRICA SA ESP-ISA-</t>
  </si>
  <si>
    <t>7040 ALCALDÍA MUNICIPAL DE VICTORIA - CALDAS</t>
  </si>
  <si>
    <t>491 CENTRALES ELÉCTRICAS DEL CAUCA SA-CEDELCA-</t>
  </si>
  <si>
    <t>7051 GOBERNACIÓN DEL DEPARTAMENTO DE ARAUCA</t>
  </si>
  <si>
    <t>494 CENTRALES ELÉCTRICAS DE NARIÑO SA-CEDENAR-</t>
  </si>
  <si>
    <t>7073 ALCALDÍA MUNICIPAL DE SARAVENA - ARAUCA</t>
  </si>
  <si>
    <t>496 CORP ELÉCTRICA DE LA COSTA ATLÁNTICA SA ESP-CORELCA-</t>
  </si>
  <si>
    <t>7088 ALCALDÍA MUNICIPAL DE ARAUCA - ARAUCA</t>
  </si>
  <si>
    <t>498 ELECTRIFICADORA DEL TOLIMA SA ESP-ELECTROLIMA-(EN LIQUIDACIÓN)</t>
  </si>
  <si>
    <t>7099 GOBERNACIÓN DEL DEPARTAMENTO DE NARIÑO</t>
  </si>
  <si>
    <t>499 INSTITUTO DE PLANIFICACIÓN Y PROMOCIÓN DE SOLUCIONES ENERGÉTICAS-IPSE-</t>
  </si>
  <si>
    <t>7111 ALCALDÍA MUNICIPAL DE ARANZAZU - CALDAS</t>
  </si>
  <si>
    <t>501 FONDO PROTECC SOLIDARIA-SOLDICOM-FED NAL DISTRIB DERIV PETRÓL-FEDIPETRÓLEO NAL-</t>
  </si>
  <si>
    <t>7112 ALCALDÍA MUNICIPAL DE NORCASIA - CALDAS</t>
  </si>
  <si>
    <t>502 INVERSIONES DE GASES DE COLOMBIA SA-INVERCOLSA-</t>
  </si>
  <si>
    <t>7113 ALCALDÍA MUNICIPAL DE PACORA - CALDAS</t>
  </si>
  <si>
    <t>503 OLEODUCTO DE COLOMBIA SA</t>
  </si>
  <si>
    <t>7116 ALCALDÍA MUNICIPAL DE LA MERCED - CALDAS</t>
  </si>
  <si>
    <t>504 OLEODUCTO CENTRAL SA-OCENSA-</t>
  </si>
  <si>
    <t>7117 GOBERNACIÓN DEL DEPARTAMENTO DE CALDAS</t>
  </si>
  <si>
    <t>508 EMPRESA COL DE PETRÓLEOS ECOPETROL SA</t>
  </si>
  <si>
    <t>7118 ALCALDÍA MUNICIPAL DE VILLA MARIA - CALDAS</t>
  </si>
  <si>
    <t>509 EMPRESA COL DE GAS-ECOGAS-(EN LIQUIDACIÓN)</t>
  </si>
  <si>
    <t>7119 ALCALDÍA MUNICIPAL DE RIOSUCIO - CALDAS</t>
  </si>
  <si>
    <t>512 CALES Y DERIVADOS DE LA SIERRA SA-CALDESA-</t>
  </si>
  <si>
    <t>7120 ALCALDÍA MUNICIPAL DE GRANADA - META</t>
  </si>
  <si>
    <t>515 COMERCIALIZADORA DE ANTRACITA DE SANTANDER SA-COMANTRAC-</t>
  </si>
  <si>
    <t>7122 GOBERNACIÓN DEL DEPARTAMENTO DEL GUAVIARE</t>
  </si>
  <si>
    <t>517 PRODUCTORA DE CARBÓN DE OCCIDENTE SA-PROCARBÓN-(EN LIQUIDACIÓN)</t>
  </si>
  <si>
    <t>7123 ALCALDÍA MUNICIPAL DE SAN JOSE DEL GUAVIARE - GUAVIARE</t>
  </si>
  <si>
    <t>521 INSTITUTO COLOMBIANO DE GEOLOGÍA Y MINERÍA-INGEOMINAS-</t>
  </si>
  <si>
    <t>7162 ALCALDÍA MUNICIPAL DE LA DORADA - CALDAS</t>
  </si>
  <si>
    <t>522 FONDO GANADERO DEL TOLIMA SA</t>
  </si>
  <si>
    <t>7248 ALCALDÍA MUNICIPAL DE FLORENCIA - CAQUETÁ</t>
  </si>
  <si>
    <t>524 INSTITUTO NAL DE CONCESIONES-INCO-</t>
  </si>
  <si>
    <t>7251 GOBERNACIÓN DEL DEPARTAMENTO DE CAQUETA</t>
  </si>
  <si>
    <t>525 EMPRESA COLOMBIA TELECOMUNICACIONES SA ESP-TELECOM-</t>
  </si>
  <si>
    <t>7255 ALCALDÍA MUNICIPAL DE BELÉN DE LOS ANDAQUÍES - CAQUETÁ</t>
  </si>
  <si>
    <t>526 MINISTERIO DE COMERCIO INDUSTRIA Y TURISMO-MINCOMERCIO-</t>
  </si>
  <si>
    <t>7257 ALCALDÍA MUNICIPAL DE ALBANIA - CAQUETÁ</t>
  </si>
  <si>
    <t>527 FONDO NAL DE VIVIENDA-FONVIVIENDA-</t>
  </si>
  <si>
    <t>7258 ALCALDÍA MUNICIPAL DE LA MONTAÑITA - CAQUETÁ</t>
  </si>
  <si>
    <t>528 CORP PARA PROTEC AMBIENTAL CULT Y ORDENAM TERRIT-CORPACOT-(EN LIQUIDACIÓN)</t>
  </si>
  <si>
    <t>7261 ALCALDÍA MUNICIPAL DE CALIMA (DARIEN) - VALLE DEL CAUCA</t>
  </si>
  <si>
    <t>530 AGENCIA NAL DE HIDROCARBUROS-ANH-</t>
  </si>
  <si>
    <t>7278 GOBERNACIÓN DEL DEPARTAMENTO DE VAUPES</t>
  </si>
  <si>
    <t>534 EMPRESA SOCIAL DEL ESTADO-ESE-ANTONIO NARIÑO (EN LIQUIDACIÓN)</t>
  </si>
  <si>
    <t>7280 ALCALDÍA MUNICIPAL DE CARURÓ - VAUPES</t>
  </si>
  <si>
    <t>542 MINISTERIO DESALUD Y PROTECCIÓN SOCIAL-MINPROTECCIÓN-</t>
  </si>
  <si>
    <t>7286 ALCALDÍA MUNICIPAL DE MITU - VAUPES</t>
  </si>
  <si>
    <t>543 COMPAÑÍA PROMOTORA DE INVERSIONES DEL CAFÉ SA</t>
  </si>
  <si>
    <t>7288 ALCALDÍA MUNICIPAL DE TARAIRA - VAUPES</t>
  </si>
  <si>
    <t>544 COMPAÑÍA PROMOTORA DE INVERSIONES DEL CAFÉ SA</t>
  </si>
  <si>
    <t>7298 ALCALDÍA MUNICIPAL DE BUENAVISTA - QUINDIO</t>
  </si>
  <si>
    <t>545 SOCIEDAD FIDUCIARIA DE COMERCIO EXTERIOR SA-FIDUCOLDEX-</t>
  </si>
  <si>
    <t>7300 ALCALDÍA MUNICIPAL DE CIRCASIA - QUINDIO</t>
  </si>
  <si>
    <t>549 FONDO NAL FOMENTO CAUCHERO-FED NAL PRODUCT Y TRANSF CAUCHO NATURAL-FEDECAUCHO-</t>
  </si>
  <si>
    <t>7302 ALCALDÍA MUNICIPAL DE FILANDIA - QUINDIO</t>
  </si>
  <si>
    <t>551 INSTITUTO COLOMBIANO DE DESARROLLO RURAL-INCODER-</t>
  </si>
  <si>
    <t>7303 ALCALDÍA MUNICIPAL DE LA TEBAIDA - QUINDIO</t>
  </si>
  <si>
    <t>552 GESTIÓN ENERGÉTICA SA ESP-GENSA-</t>
  </si>
  <si>
    <t>7304 ALCALDÍA MUNICIPAL DE PIJAO - QUINDIO</t>
  </si>
  <si>
    <t>553 CONSEJO PROFESIONAL DE ADMINISTRACIÓN DE EMPRESAS</t>
  </si>
  <si>
    <t>7305 ALCALDÍA MUNICIPAL DE QUIMBAYA - QUINDIO</t>
  </si>
  <si>
    <t>554 CENTRO DE DIAGNÓSTICO AUTOMOTOR DE CALDAS-CDAC-</t>
  </si>
  <si>
    <t>7316 ALCALDÍA MUNICIPAL DE LA PLAYA DE BELEN - NORTE DE SANTANDER</t>
  </si>
  <si>
    <t>3257 AGENCIA PRESID PARA ACCIÓN SOCIAL Y COOP INTERNAL-ACCIÓN SOCIAL-</t>
  </si>
  <si>
    <t>7318 ALCALDÍA MUNICIPAL DE SALAZAR DE LAS PALMAS - NORTE DE SANTANDER</t>
  </si>
  <si>
    <t>3258 FONDO NAL AMBIENTAL-FONAM-</t>
  </si>
  <si>
    <t>7320 ALCALDÍA MUNICIPAL DE CÓRDOBA - QUINDIO</t>
  </si>
  <si>
    <t>3259 UAE DIRECCIÓN DE IMPUESTOS Y ADUANAS NALES -DIAN- FUNCIÓN RECAUD Y PAGADORA</t>
  </si>
  <si>
    <t>7321 ALCALDÍA MUNICIPAL DE HERRAN - NORTE DE SANTANDER</t>
  </si>
  <si>
    <t>3260 FONDO CUENTA DE IMPUESTOS AL CONSUMO DE PRODUCTOS EXTRANJEROS</t>
  </si>
  <si>
    <t>7324 ALCALDÍA MUNICIPAL DE BOCHALEMA - NORTE DE SANTANDER</t>
  </si>
  <si>
    <t>3262 FONDO REGIONAL DE GARANTÍAS DEL CAFÉ SA-FRGC-</t>
  </si>
  <si>
    <t>7332 ALCALDÍA MUNICIPAL DE EL TARRA - NORTE DE SANTANDER</t>
  </si>
  <si>
    <t>3263 COMISIÓN NAL DEL SERVICIO CIVIL-CNSC-</t>
  </si>
  <si>
    <t>7341 ALCALDÍA MUNICIPAL DE EL ZULIA - NORTE DE SANTANDER</t>
  </si>
  <si>
    <t>3264 SUPERINTENDENCIA FINANCIERA DE COLOMBIA-SUPERFINANCIERA-</t>
  </si>
  <si>
    <t>7357 ALCALDÍA MUNICIPAL DE RAGONVALIA - NORTE DE SANTANDER</t>
  </si>
  <si>
    <t>3265 CORP COLOMBIA DIGITAL NATION</t>
  </si>
  <si>
    <t>7366 ALCALDÍA MUNICIPAL DE LOS PATIOS - NORTE DE SANTANDER</t>
  </si>
  <si>
    <t>3269 CÁMARA COMERCIO CARTAGO-VALLE DEL CAUCA</t>
  </si>
  <si>
    <t>7387 ALCALDÍA MUNICIPAL DE CHITAGA - NORTE DE SANTANDER</t>
  </si>
  <si>
    <t>3270 FIDEICOMISO PATRIMONIO AUTÓNOMO-PARAPAT FIDUAGRARIA</t>
  </si>
  <si>
    <t>7392 ALCALDÍA MUNICIPAL DE CUCUTILLA - NORTE DE SANTANDER</t>
  </si>
  <si>
    <t>3271 PATRIM AUTÓN REMANENTES PAR-FIDUAGRARIA FIDUPOPULAR-(TELECOM Y TELEASOCIADAS)</t>
  </si>
  <si>
    <t>7396 ALCALDÍA MUNICIPAL DE CHINACOTA - NORTE DE SANTANDER</t>
  </si>
  <si>
    <t>3272 UNIVERSIDAD DE CARTAGENA (ARTÍCULO 7 DE LA LEY 334 DE 1996)</t>
  </si>
  <si>
    <t>7398 ALCALDÍA MUNICIPAL DE CONVENCION - NORTE DE SANTANDER</t>
  </si>
  <si>
    <t>3273 ASOCIACIÓN DE MUNICIPIOS DE URABÁ-MADU-</t>
  </si>
  <si>
    <t>7402 ALCALDÍA MUNICIPAL DE LABATECA - NORTE DE SANTANDER</t>
  </si>
  <si>
    <t>3274 ASOCIACIÓN DE MUNICIPIOS DEL MACIZO COLOMBIANO-ASOMAC-</t>
  </si>
  <si>
    <t>7406 ALCALDÍA MUNICIPAL DE SARDINATA - NORTE DE SANTANDER</t>
  </si>
  <si>
    <t>3275 ASOC MUNIC DEL MAGDALENA 1/2 BOLIVARENSE Y ZONA INFLUEN-AMMMB-</t>
  </si>
  <si>
    <t>7407 ALCALDÍA MUNICIPAL DE MUTISCUA - NORTE DE SANTANDER</t>
  </si>
  <si>
    <t>3276 AGENCIA LOGÍSTICA DE LAS FUERZAS MILITARES</t>
  </si>
  <si>
    <t>7408 ALCALDÍA MUNICIPAL DE TOLEDO - NORTE DE SANTANDER</t>
  </si>
  <si>
    <t>3277 COMANDO GENERAL DE LAS FUERZAS MILITARES</t>
  </si>
  <si>
    <t>7412 GOBERNACIÓN DEL DEPARTAMENTO DE NORTE DE SANTANDER</t>
  </si>
  <si>
    <t>3278 PATRIMONIO AUTÓNOMO DE PENSIONES-PAP-BUEN FUTURO FIDUPREVISORA</t>
  </si>
  <si>
    <t>7414 ALCALDÍA MUNICIPAL DE TEORAMA - NORTE DE SANTANDER</t>
  </si>
  <si>
    <t>3279 FONDO NAL DE ESMERALDAS-FEDERACIÓN NAL DE ESMERALDAS DE COLOMBIA-FEDESMERALDA-</t>
  </si>
  <si>
    <t>7416 ALCALDÍA MUNICIPAL DE PAMPLONITA - NORTE DE SANTANDER</t>
  </si>
  <si>
    <t>3280 FONDO NAL DE REGALÍAS-FNR-</t>
  </si>
  <si>
    <t>7424 ALCALDÍA MUNICIPAL DE EL CARMEN - NORTE DE SANTANDER</t>
  </si>
  <si>
    <t>3315 COMPAÑÍA AGROPISCÍCOLA DEL HUILA SA (EN LIQUIDACIÓN)</t>
  </si>
  <si>
    <t>7429 ALCALDÍA MUNICIPAL DE HACARI - NORTE DE SANTANDER</t>
  </si>
  <si>
    <t>3316 COMPAÑÍA PALMERA DE SAN PABLO SUR DE BOLÍVAR SA</t>
  </si>
  <si>
    <t>7432 ALCALDÍA MUNICIPAL DE DURANIA - NORTE DE SANTANDER</t>
  </si>
  <si>
    <t>3317 COMPAÑÍA PALMERA DE SIMITÍ SUR DE BOLÍVAR SA</t>
  </si>
  <si>
    <t>7433 ALCALDÍA MUNICIPAL DE BUCARASICA - NORTE DE SANTANDER</t>
  </si>
  <si>
    <t>3318 COMPAÑÍA PRODUCTORA DE CAUCHO DEL NORTE DE URABÁ SA-PROCAUCHO URABÁ-</t>
  </si>
  <si>
    <t>7439 ALCALDÍA MUNICIPAL DE SAN JOSÉ DE CUCUTA - NORTE DE SANTANDER</t>
  </si>
  <si>
    <t>3319 COMPAÑÍIA PRODUCTORA DE CAUCHO DE SAN PEDRO SA</t>
  </si>
  <si>
    <t>7443 ALCALDÍA MUNICIPAL DE CACOTA - NORTE DE SANTANDER</t>
  </si>
  <si>
    <t>3320 FRUTALES DEL MACIZO COLOMBIANO-FRUTIMACIZO SA-(EN LIQUIDACIÓN)</t>
  </si>
  <si>
    <t>7444 ALCALDÍA MUNICIPAL DE SANTIAGO - NORTE DE SANTANDER</t>
  </si>
  <si>
    <t>3321 COMPAÑÍA AGRÍCOLA DE INVERSIONES SA-CAISA-</t>
  </si>
  <si>
    <t>7447 ALCALDÍA MUNICIPAL DE VILLA DEL ROSARIO - NORTE DE SANTANDER</t>
  </si>
  <si>
    <t>3324 EMPRESA PÚBLICA DE ALCANTARILLADO DE SANTANDER SA ESP-EMPAS-</t>
  </si>
  <si>
    <t>7451 ALCALDÍA MUNICIPAL DE PUERTO SANTANDER - NORTE DE SANTANDER</t>
  </si>
  <si>
    <t>3329 FED COL MUNIC-ADMIN SIST INTEGRADO DE INF, MULTAS Y SANCIONES DE TRÁNSITO-SIMIT-</t>
  </si>
  <si>
    <t>7453 ALCALDÍA MUNICIPAL DE LOURDES - NORTE DE SANTANDER</t>
  </si>
  <si>
    <t>3330 CANAL REGIONAL DEL ORIENTE-CANAL TRO LTDA-</t>
  </si>
  <si>
    <t>7471 ALCALDÍA MUNICIPAL DE GENOVA - QUINDIO</t>
  </si>
  <si>
    <t>3331 RADIO TELEVISIÓN NAL DE COLOMBIA-RTVC-</t>
  </si>
  <si>
    <t>7472 ALCALDÍA MUNICIPAL DE SALENTO - QUINDIO</t>
  </si>
  <si>
    <t>3332 SERVICIOS POSTALES NALES SA</t>
  </si>
  <si>
    <t>7473 ALCALDÍA MUNICIPAL DE MONTENEGRO - QUINDIO</t>
  </si>
  <si>
    <t>3333 SOCIEDAD DE TELEVISIÓN DE LAS ISLAS LTDA-TELEISLAS-</t>
  </si>
  <si>
    <t>7475 ALCALDÍA MUNICIPAL DE CALARCA - QUINDIO</t>
  </si>
  <si>
    <t>3335 EMPRESA MUNICIPAL DE TURISMO DEL LÍBANO SA</t>
  </si>
  <si>
    <t>7477 ALCALDÍA MUNICIPAL DE ARMENIA - QUINDIO</t>
  </si>
  <si>
    <t>3336 PROYECTO PLAYA BLANCA BARÚ</t>
  </si>
  <si>
    <t>7482 ALCALDÍA MUNICIPAL DE ABREGO - NORTE DE SANTANDER</t>
  </si>
  <si>
    <t>3337 ASOC CABILDOS RESG INDÍG ZENÚ SN ANDRÉS DE SOTAVENTO-CÓRDOBA Y SUCRE-MANEXKA -</t>
  </si>
  <si>
    <t>7485 ALCALDÍA MUNICIPAL DE ARBOLEDAS - NORTE DE SANTANDER</t>
  </si>
  <si>
    <t>3338 ASOCIACIÓN DE CABILDOS INDÍGENAS DEL CESAR Y LA GUAJIRA-DUSAKAWI EPSS</t>
  </si>
  <si>
    <t>7486 ALCALDÍA MUNICIPAL DE SANTO DOMINGO DE SILOS - NORTE DE SANTANDER</t>
  </si>
  <si>
    <t>3339 ASOCIACIÓN INDÍGENA DEL CAUCA-AIC EPSS-</t>
  </si>
  <si>
    <t>7488 ALCALDÍA MUNICIPAL DE GRAMALOTE - NORTE DE SANTANDER</t>
  </si>
  <si>
    <t>3340 ASOCIACIÓN MUTUAL BARRIOS UNIDOS DE QUIBDÓ-AMBUQ EPSS-</t>
  </si>
  <si>
    <t>7489 ALCALDÍA MUNICIPAL DE SAN CAYETANO - NORTE DE SANTANDER</t>
  </si>
  <si>
    <t>3341 ASOCIACIÓN SOLIDARIA DE SALUD DE NARIÑO ESS-EMSSANAR ESS EPSS-</t>
  </si>
  <si>
    <t>7494 ALCALDÍA MUNICIPAL DE CACHIRA - NORTE DE SANTANDER</t>
  </si>
  <si>
    <t>3342 ASOCIACIÓN MUTUAL LA ESPERANZA-ASMET SALUD ESS EPSS-</t>
  </si>
  <si>
    <t>7499 ALCALDÍA MUNICIPAL DE PAMPLONA - NORTE DE SANTANDER</t>
  </si>
  <si>
    <t>3343 ASOCIACIÓN MUTUAL SER-EMPRESA SOLIDARIA DE SALUD EPSS-</t>
  </si>
  <si>
    <t>7502 ALCALDÍA MUNICIPAL DE TOLUVIEJO - SUCRE</t>
  </si>
  <si>
    <t>3345 CAJA COL DE SUBSIDIO FAMILIAR-COLSUBSIDIO-</t>
  </si>
  <si>
    <t>7503 ALCALDÍA MUNICIPAL DE CAIMITO - SUCRE</t>
  </si>
  <si>
    <t>3348 CAJA DE COMPENSACION FAMILIAR-CAFAM-</t>
  </si>
  <si>
    <t>7504 ALCALDÍA MUNICIPAL DE SAN PEDRO - SUCRE</t>
  </si>
  <si>
    <t>3349 CAJA COMPENSACIÓN FAMILIAR-CAJACOPI ATLÁNTICO-</t>
  </si>
  <si>
    <t>7505 ALCALDÍA MUNICIPAL DE GALERAS (NUEVA GRANADA) - SUCRE</t>
  </si>
  <si>
    <t>3350 CAJA COMPENSACIÓN FAMILIAR-FENALCO COMFAMILIAR CAMACOL-</t>
  </si>
  <si>
    <t>7506 ALCALDÍA MUNICIPAL DE LA UNIÓN DE SUCRE - SUCRE</t>
  </si>
  <si>
    <t>3352 CAJA COMPENSACIÓN FAMILIAR-COMFENALCO ANTIOQUIA-</t>
  </si>
  <si>
    <t>7507 ALCALDÍA MUNICIPAL DE SAN BENITO ABAD - SUCRE</t>
  </si>
  <si>
    <t>3353 CAJA COMPENSACIÓN FAMILIAR COMFENALCO DEL VALLE DEL CAUCA-COMFENALCO VALLE-</t>
  </si>
  <si>
    <t>7539 ALCALDÍA MUNICIPAL DE IBAGUÉ - TOLIMA</t>
  </si>
  <si>
    <t>3354 CAJA COMPENSACIÓN FAMILIAR-COMFENALCO SANTANDER-</t>
  </si>
  <si>
    <t>7564 GOBERNACIÓN DEL DEPARTAMENTO DE TOLIMA</t>
  </si>
  <si>
    <t>3355 CAJA COMPENSACIÓN FAMILIAR-COMPENSAR-</t>
  </si>
  <si>
    <t>7565 ALCALDÍA MUNICIPAL DE ORITO - PUTUMAYO</t>
  </si>
  <si>
    <t>3356 CAJA COMPENSACIÓN FAMILIAR DE ANTIOQUIA-COMFAMA-</t>
  </si>
  <si>
    <t>7566 ALCALDÍA MUNICIPAL DE VILLAGARZON (VILLA AMAZONICA) - PUTUMAYO</t>
  </si>
  <si>
    <t>3357 CAJA COMPENSACIÓN FAMILIAR DE ARAUCA-CONFIAR-</t>
  </si>
  <si>
    <t>7569 ALCALDÍA MUNICIPAL DE YOPAL - CASANARE</t>
  </si>
  <si>
    <t>3358 CAJA COMPENSACIÓN FAMILIAR DE BARRANCABERMEJA-CAFABA-</t>
  </si>
  <si>
    <t>7576 ALCALDÍA MUNICIPAL DE CHAMEZA - CASANARE</t>
  </si>
  <si>
    <t>3359 CAJA COMPENSACIÓN FAMILIAR DE BARRANQUILLA-COMBARRANQUILLA-</t>
  </si>
  <si>
    <t>7579 ALCALDÍA MUNICIPAL DE MANI - CASANARE</t>
  </si>
  <si>
    <t>3360 CAJA COMPENSACIÓN FAMILIAR DE BOYACÁ-COMFABOY-</t>
  </si>
  <si>
    <t>7582 ALCALDÍA MUNICIPAL DE MONTERREY - CASANARE</t>
  </si>
  <si>
    <t>3361 CAJA COMPENSACIÓN FAMILIAR DE BUENAVENTURA-COMFAMAR-</t>
  </si>
  <si>
    <t>7585 ALCALDÍA MUNICIPAL DE PORE - CASANARE</t>
  </si>
  <si>
    <t>3362 CAJA COMPENSACIÓN FAMILIAR DE CALDAS-COMFAMILIARES-</t>
  </si>
  <si>
    <t>7588 ALCALDÍA MUNICIPAL DE SABANALARGA - CASANARE</t>
  </si>
  <si>
    <t>3364 CAJA COMPENSACIÓN FAMILIAR DE CÓRDOBA-COMFACOR-</t>
  </si>
  <si>
    <t>7593 ALCALDÍA MUNICIPAL DE TRINIDAD - CASANARE</t>
  </si>
  <si>
    <t>3365 CAJA COMPENSACIÓN FAMILIAR DE CUNDINAMARCA-COMFACUNDI-</t>
  </si>
  <si>
    <t>7597 ALCALDÍA MUNICIPAL DE HATO COROZAL - CASANARE</t>
  </si>
  <si>
    <t>3366 CAJA COMPENSACIÓN FAMILIAR DE FENALCO / ANDI-COMFENALCO CARTAGENA-</t>
  </si>
  <si>
    <t>7600 ALCALDÍA MUNICIPAL DE LA SALINA - CASANARE</t>
  </si>
  <si>
    <t>3367 CAJA COMPENSACIÓN FAMILIAR DE FENALCO-COMFENALCO QUINDÍO-</t>
  </si>
  <si>
    <t>7603 ALCALDÍA MUNICIPAL DE NUNCHIA - CASANARE</t>
  </si>
  <si>
    <t>3368 CAJA COMPENSACIÓN FAMILIAR DE FENALCO DEL TOLIMA-COMFENALCO TOLIMA-</t>
  </si>
  <si>
    <t>7606 ALCALDÍA MUNICIPAL DE SACAMA - CASANARE</t>
  </si>
  <si>
    <t>3370 CAJA COMPENSACIÓN FAMILIAR DEL NORTE DEL TOLIMA-COMFAMINORTE-</t>
  </si>
  <si>
    <t>7609 ALCALDÍA MUNICIPAL DE SAN LUIS DE PALENQUE - CASANARE</t>
  </si>
  <si>
    <t>3371 CAJA COMPENSACIÓN FAMILIAR DE LA DORADA-COMFAMILIAR-</t>
  </si>
  <si>
    <t>7612 ALCALDÍA MUNICIPAL DE VILLANUEVA - CASANARE</t>
  </si>
  <si>
    <t>3372 CAJA COMPENSACIÓN FAMILIAR DE LA GUAJIRA</t>
  </si>
  <si>
    <t>7615 ALCALDÍA MUNICIPAL DE TAURAMENA - CASANARE</t>
  </si>
  <si>
    <t>3373 CAJA COMPENSACIÓN FAMILIAR DE NARIÑO</t>
  </si>
  <si>
    <t>7618 ALCALDÍA MUNICIPAL DE RECETOR - CASANARE</t>
  </si>
  <si>
    <t>3374 CAJA COMPENSACIÓN FAMILIAR DE RISARALDA-COMFAMILIAR RISARALDA-</t>
  </si>
  <si>
    <t>7621 ALCALDÍA MUNICIPAL DE PAZ DE ARIPORO - CASANARE</t>
  </si>
  <si>
    <t>3375 CAJA COMPENSACIÓN FAMILIAR DE SAN ANDRÉS Y PROVIDENCIA ISLAS-CAJASAI-</t>
  </si>
  <si>
    <t>7625 GOBERNACIÓN DEL DEPARTAMENTO DEL QUINDIO</t>
  </si>
  <si>
    <t>3376 CAJA COMPENSACIÓN FAMILIAR DE SUCRE-COMFASUCRE-</t>
  </si>
  <si>
    <t>7643 ALCALDÍA MUNICIPAL DE AGUAZUL - CASANARE</t>
  </si>
  <si>
    <t>3378 CAJA COMPENSACIÓN FAMILIAR DEL AMAZONAS-CAFAMAZ-</t>
  </si>
  <si>
    <t>7659 ALCALDÍA MUNICIPAL DE OROCUE - CASANARE</t>
  </si>
  <si>
    <t>3379 CAJA COMPENSACIÓN FAMILIAR DEL CAQUETÁ-COMFACA-</t>
  </si>
  <si>
    <t>7675 ALCALDÍA MUNICIPAL DE TAMARA - CASANARE</t>
  </si>
  <si>
    <t>3380 CAJA COMPENSACIÓN FAMILIAR DEL CASANARE-COMFACASANARE-</t>
  </si>
  <si>
    <t>7705 ALCALDÍA MUNICIPAL DE PUERTO CARREÑO - VICHADA</t>
  </si>
  <si>
    <t>3381 CAJA COMPENSACIÓN FAMILIAR DEL CAUCA-COMFACAUCA-</t>
  </si>
  <si>
    <t>7715 ALCALDÍA MUNICIPAL DE POPAYAN - CAUCA</t>
  </si>
  <si>
    <t>3382 CAJA COMPENSACIÓN FAMILIAR DEL CESAR-COMFACESAR-</t>
  </si>
  <si>
    <t>7722 ALCALDÍA MUNICIPAL DE BELEN DE UMBRIA - RISARALDA</t>
  </si>
  <si>
    <t>3383 CAJA COMPENSACIÓN FAMILIAR DEL CHOCÓ-COMFACHOCÓ-</t>
  </si>
  <si>
    <t>7727 ALCALDÍA MUNICIPAL DE MARSELLA - RISARALDA</t>
  </si>
  <si>
    <t>3384 CAJA COMPENSACIÓN FAMILIAR DEL HUILA-COMFAMILIAR HUILA-</t>
  </si>
  <si>
    <t>7733 ALCALDÍA MUNICIPAL DE SANTUARIO - RISARALDA</t>
  </si>
  <si>
    <t>3385 CAJA COMPENSACIÓN FAMILIAR DEL MAGDALENA-CAJAMAG-</t>
  </si>
  <si>
    <t>7776 ALCALDÍA MUNICIPAL DE TIMANA - HUILA</t>
  </si>
  <si>
    <t>3386 CAJA COMPENSACIÓN FAMILIAR DEL NORTE DE SANTANDER-COMFANORTE-</t>
  </si>
  <si>
    <t>7779 ALCALDÍA MUNICIPAL DE HOBO - HUILA</t>
  </si>
  <si>
    <t>3387 CAJA COMPENSACIÓN FAMILIAR DEL ORIENTE COLOMBIANO-COMFAORIENTE-</t>
  </si>
  <si>
    <t>7780 ALCALDÍA MUNICIPAL DE LA ARGENTINA - HUILA</t>
  </si>
  <si>
    <t>3388 CAJA COMPENSACIÓN FAMILIAR DEL PUTUMAYO-COMFAMILIAR PUTUMAYO-</t>
  </si>
  <si>
    <t>7782 ALCALDÍA MUNICIPAL DE PALERMO - HUILA</t>
  </si>
  <si>
    <t>3389 CAJA COMPENSACIÓN FAMILIAR DEL QUINDÍO-COMFAMILIAR-</t>
  </si>
  <si>
    <t>7784 ALCALDÍA MUNICIPAL DE TARQUI - HUILA</t>
  </si>
  <si>
    <t>3390 CAJA COMPENSACIÓN FAMILIAR DEL SUR DEL TOLIMA-CAFASUR-</t>
  </si>
  <si>
    <t>7785 ALCALDÍA MUNICIPAL DE AIPE - HUILA</t>
  </si>
  <si>
    <t>3392 CAJA COMPENSACIÓN FAMILIAR DEL VALLE DEL CAUCA-COMFAMILIAR ANDI-</t>
  </si>
  <si>
    <t>7786 ALCALDÍA MUNICIPAL DE SAN AGUSTÍN - HUILA</t>
  </si>
  <si>
    <t>3393 CAJA COMPENSACIÓN FAMILIAR REGIONAL DEL META-COFREM-</t>
  </si>
  <si>
    <t>7787 ALCALDÍA MUNICIPAL DE TELLO - HUILA</t>
  </si>
  <si>
    <t>3394 CAJA SANTANDEREANA DE SUBSIDIO FAMILIAR-CAJASAN-</t>
  </si>
  <si>
    <t>7788 ALCALDÍA MUNICIPAL DE ACEVEDO - HUILA</t>
  </si>
  <si>
    <t>3396 CALISALUD EPS-ENTIDAD PROMOTORA DE SALUD-</t>
  </si>
  <si>
    <t>7811 GOBERNACIÓN DEL DEPARTAMENTO DE HUILA</t>
  </si>
  <si>
    <t>3397 CAPRESOCA EPS-ENTIDAD PROMOTORA DE SALUD-</t>
  </si>
  <si>
    <t>7843 ALCALDÍA MUNICIPAL DE SOLEDAD - ATLÁNTICO</t>
  </si>
  <si>
    <t>3398 COLMÉDICA EPS-ENTIDAD PROMOTORA DE SALUD-</t>
  </si>
  <si>
    <t>7852 ALCALDÍA MUNICIPAL DE ALTO BAUDO (PIE DE PATO) - CHOCÓ</t>
  </si>
  <si>
    <t>3399 CAJA COMPENSACIÓN FAMILIAR COMFAMILIAR ATLÁNTICO</t>
  </si>
  <si>
    <t>7896 ALCALDÍA MUNICIPAL DE YAGUARA - HUILA</t>
  </si>
  <si>
    <t>3400 COMFENALCO VALLE EPS-ENTIDAD PROMOTORA DE SALUD-</t>
  </si>
  <si>
    <t>7902 GOBERNACIÓN DEL DEPARTAMENTO DE CHOCO</t>
  </si>
  <si>
    <t>3401 UNIDAD ADMINISTRATIVA ESPECIAL COMISIÓN DE REGULACIÓN DE SALUD-CRES-</t>
  </si>
  <si>
    <t>7916 ALCALDÍA MUNICIPAL DE CARTAGENA DE INDIAS - BOLÍVAR</t>
  </si>
  <si>
    <t>3402 COMPENSAR EPS-ENTIDAD PROMOTORA DE SALUD-</t>
  </si>
  <si>
    <t>7929 ALCALDÍA MUNICIPAL DE EL CARMEN DE BOLÍVAR - BOLÍVAR</t>
  </si>
  <si>
    <t>3404 CONVIDA EPS S-CONVIDA-</t>
  </si>
  <si>
    <t>7931 ALCALDÍA MUNICIPAL DE ALTOS DEL ROSARIO - BOLÍVAR</t>
  </si>
  <si>
    <t>3405 COOMEVA EPS SA</t>
  </si>
  <si>
    <t>7935 ALCALDÍA MUNICIPAL DE CANTAGALLO - BOLÍVAR</t>
  </si>
  <si>
    <t>3406 COOP SALUD COMUNIT EMPRESA SOLID DE SALUD COMPARTA SALUD LTDA-ESS COMPARTA-</t>
  </si>
  <si>
    <t>7938 ALCALDÍA MUNICIPAL DE EL GUAMO - BOLÍVAR</t>
  </si>
  <si>
    <t>3407 COOP SALUD Y DESARROLLO INTEGRAL ZONA SURORIENTAL DE CGENA LTDA-COOSALUD ESS-</t>
  </si>
  <si>
    <t>7949 ALCALDÍA MUNICIPAL DE REGIDOR - BOLÍVAR</t>
  </si>
  <si>
    <t>3408 COOP SALUD Y DESARROLLO INTEGRAL ZONA SURORIENTAL CGENA LTDA-COOSALUD ESS EPSS-</t>
  </si>
  <si>
    <t>7950 ALCALDÍA MUNICIPAL DE SAN CRISTOBAL - BOLÍVAR</t>
  </si>
  <si>
    <t>3409 CRUZ BLANCA EPS SA-ENTIDAD PROMOTORA DE SALUD-</t>
  </si>
  <si>
    <t>7957 ALCALDÍA MUNICIPAL DE SANTA CATALINA - BOLÍVAR</t>
  </si>
  <si>
    <t>3410 EMPRESA MUTUAL PARA EL DESARROLLO INTEGRAL DE LA SALUD ESS-ENDISALUD-</t>
  </si>
  <si>
    <t>7963 ALCALDÍA MUNICIPAL DE VILLANUEVA - BOLÍVAR</t>
  </si>
  <si>
    <t>3411 EMPRESA PROMOTORA DE SALUD INDÍGENA-ANAS WAYUU EPSI-</t>
  </si>
  <si>
    <t>7967 ALCALDÍA MUNICIPAL DE CLEMENCIA - BOLÍVAR</t>
  </si>
  <si>
    <t>3412 ENTIDAD COOPERATIVA SOLIDARIA DE SALUD-ECOOPSOS ESS EPSS-</t>
  </si>
  <si>
    <t>7977 ALCALDÍA MUNICIPAL DE SAN JUAN NEPOMUCENO - BOLÍVAR</t>
  </si>
  <si>
    <t>3413 ENTIDAD PROMOTORA DE SALUD CÓNDOR SA EPSS</t>
  </si>
  <si>
    <t>7978 ALCALDÍA MUNICIPAL DE CORDOBA - BOLÍVAR</t>
  </si>
  <si>
    <t>3414 ENTIDAD PROMOTORA DE SALUD INDÍGENA-MALLAMAS EPSI-</t>
  </si>
  <si>
    <t>7979 ALCALDÍA MUNICIPAL DE EL PEÑÓN - BOLÍVAR</t>
  </si>
  <si>
    <t>3415 ENTIDAD PROMOTORA DE SALUD ORGANISMO COOPERATIVO-SALUDCOOP-</t>
  </si>
  <si>
    <t>7980 ALCALDÍA MUNICIPAL DE SAN JACINTO DEL CAUCA - BOLÍVAR</t>
  </si>
  <si>
    <t>3416 EPS PROGRAMA COMFENALCO ANTIOQUIA DE CAJA COMPENSAC FLIAR "COMFENALCO ANTIOQUIA"</t>
  </si>
  <si>
    <t>7981 ALCALDÍA MUNICIPAL DE MONTECRISTO - BOLÍVAR</t>
  </si>
  <si>
    <t>3417 FAMISANAR LTDA EPS-ENTIDAD PROMOTORA DE SALUD-</t>
  </si>
  <si>
    <t>7983 ALCALDÍA MUNICIPAL DE MARGARITA - BOLÍVAR</t>
  </si>
  <si>
    <t>3418 HUMANA VIVIR SA EPS</t>
  </si>
  <si>
    <t>7986 ALCALDÍA MUNICIPAL DE SAN FERNANDO - BOLÍVAR</t>
  </si>
  <si>
    <t>3419 ENTIDAD PROMOTORA DE SALUD INDÍGENA-PIJAOS SALUD EPSI-</t>
  </si>
  <si>
    <t>7987 ALCALDÍA MUNICIPAL DE SANTA ROSA DEL NORTE - BOLÍVAR</t>
  </si>
  <si>
    <t>3420 RED SALUD ATENCIÓN HUMANA EPS</t>
  </si>
  <si>
    <t>7988 ALCALDÍA MUNICIPAL DE MAHATES - BOLÍVAR</t>
  </si>
  <si>
    <t>3421 SALUD COLOMBIA DE CALI-VALLE EPS</t>
  </si>
  <si>
    <t>7989 ALCALDÍA MUNICIPAL DE SAN JACINTO - BOLÍVAR</t>
  </si>
  <si>
    <t>3422 SALUD COLPATRIA EPS</t>
  </si>
  <si>
    <t>7992 ALCALDÍA MUNICIPAL DE MAGANGUE - BOLÍVAR</t>
  </si>
  <si>
    <t>3423 SALUD TOTAL SA EPS-ENTIDAD PROMOTORA DE SALUD-</t>
  </si>
  <si>
    <t>7993 ALCALDÍA MUNICIPAL DE TIQUISIO - BOLÍVAR</t>
  </si>
  <si>
    <t>3424 SALUD VIDA EPS SA-ENTIDAD PROMOTORA DE SALUD-</t>
  </si>
  <si>
    <t>7994 ALCALDÍA MUNICIPAL DE SIMITI - BOLÍVAR</t>
  </si>
  <si>
    <t>3425 SANITAS SA EPS-ENTIDAD PROMOTORA DE SALUD-</t>
  </si>
  <si>
    <t>7995 ALCALDÍA MUNICIPAL DE MORALES - BOLÍVAR</t>
  </si>
  <si>
    <t>3426 SELVASALUD SA EPSS-ENTIDAD PROMOTORA DE SALUD</t>
  </si>
  <si>
    <t>7996 ALCALDÍA MUNICIPAL DE ZAMBRANO - BOLÍVAR</t>
  </si>
  <si>
    <t>3427 SERVICIO OCCIDENTAL DE SALUD SA EPS-SOS SA EPS-(CALI-VALLE)</t>
  </si>
  <si>
    <t>7998 ALCALDÍA MUNICIPAL DE SOPLAVIENTO - BOLÍVAR</t>
  </si>
  <si>
    <t>3428 SOLIDARIA DE SALUD SOLSALUD E.P.S. DEL RÉG CONTRIBUT Y SUBS</t>
  </si>
  <si>
    <t>7999 ALCALDÍA MUNICIPAL DE ARJONA - BOLÍVAR</t>
  </si>
  <si>
    <t>3429 SALUD SURA EPS (Antes SUSALUD EPS)</t>
  </si>
  <si>
    <t>8000 ALCALDÍA MUNICIPAL DE HATILLO DE LOBA - BOLÍVAR</t>
  </si>
  <si>
    <t>3430 ADMINISTRADORA DE FONDOS DE PENSIONES Y CESANTÍAS-PROTECCIÓN-</t>
  </si>
  <si>
    <t>8001 ALCALDÍA MUNICIPAL DE MARIA LA BAJA - BOLÍVAR</t>
  </si>
  <si>
    <t>3431 CITI COLFONDOS SA PENSIONES Y CESANTÍAS</t>
  </si>
  <si>
    <t>8002 ALCALDÍA MUNICIPAL DE SAN MARTIN DE LOBA - BOLÍVAR</t>
  </si>
  <si>
    <t>3433 SKANDIA-ADMINISTRADORA DE FONDOS DE PENSIONES Y CESANTÍAS-</t>
  </si>
  <si>
    <t>8003 ALCALDÍA MUNICIPAL DE TALAIGUA NUEVO - BOLÍVAR</t>
  </si>
  <si>
    <t>3434 SOCIEDAD ADMINISTRADORA DE FONDOS DE PENSIONES Y CESANTÍAS-PORVENIR SA-</t>
  </si>
  <si>
    <t>8004 ALCALDÍA MUNICIPAL DE TURBACO - BOLÍVAR</t>
  </si>
  <si>
    <t>3435 SOC ADMIN FONDOS DE PENSIONES Y CESANTÍAS -BBVA HORIZONTE S.A.-</t>
  </si>
  <si>
    <t>8005 ALCALDÍA MUNICIPAL DE SAN ESTANISLAO - BOLÍVAR</t>
  </si>
  <si>
    <t>3436 CAJA COMPENSACIÓN FAMILIAR CAMPESINA-COMCAJA-</t>
  </si>
  <si>
    <t>8006 ALCALDÍA MUNICIPAL DE ARROYOHONDO - BOLÍVAR</t>
  </si>
  <si>
    <t>3437 CAJA COMPENSACIÓN FAMILIAR DE CARTAGENA Y BOLÌVAR-COMFAMILIAR-</t>
  </si>
  <si>
    <t>8007 ALCALDÍA MUNICIPAL DE CALAMAR - BOLÍVAR</t>
  </si>
  <si>
    <t>3438 CONSEJO NAL PROFESIONAL DE ECONOMÌA</t>
  </si>
  <si>
    <t>8008 ALCALDÍA MUNICIPAL DE CICUCO - BOLÍVAR</t>
  </si>
  <si>
    <t>3439 FONDO DE AHORRO Y ESTABILIZACIÓN PETROLERA-FAEP-</t>
  </si>
  <si>
    <t>8010 ALCALDÍA MUNICIPAL DE TURBANA - BOLÍVAR</t>
  </si>
  <si>
    <t>3440 REFINERÍA DE CARTAGENA SA-REFICAR-</t>
  </si>
  <si>
    <t>8011 ALCALDÍA MUNICIPAL DE BARRANCO DE LOBA - BOLÍVAR</t>
  </si>
  <si>
    <t>3441 DISTASA SA ESP-DISTASA-</t>
  </si>
  <si>
    <t>8012 ALCALDÍA MUNICIPAL DE RIOVIEJO - BOLÍVAR</t>
  </si>
  <si>
    <t>3442 XM COMPAÑÍA DE EXPERTOS DE MERCADO SA ESP</t>
  </si>
  <si>
    <t>8013 ALCALDÍA MUNICIPAL DE SAN PABLO - BOLÍVAR</t>
  </si>
  <si>
    <t>3443 SEGUREXPO DE COLOMBIA SA</t>
  </si>
  <si>
    <t>8014 ALCALDÍA MUNICIPAL DE SANTA ROSA DEL SUR - BOLÍVAR</t>
  </si>
  <si>
    <t>8044 GENERADORA Y COMERCIALIZADORA DE ENERGÍA DEL CARIBE SA ESP-GECELCA-</t>
  </si>
  <si>
    <t>8015 ALCALDÍA MUNICIPAL DE ARENAL DEL SUR - BOLÍVAR</t>
  </si>
  <si>
    <t>8048 FONDO REGIONAL DE GARANTÌAS DEL CARIBE COLOMBIANO SA-FRG-</t>
  </si>
  <si>
    <t>8016 ALCALDÍA MUNICIPAL DE ACHI - BOLÍVAR</t>
  </si>
  <si>
    <t>9021 TRIBUNAL DE ÉTICA MÉDICA</t>
  </si>
  <si>
    <t>8017 ALCALDÍA MUNICIPAL DE PINILLOS - BOLÍVAR</t>
  </si>
  <si>
    <t>10280 COMPAÑÍA OPERADORA PORTUARIA CAFETERA SA</t>
  </si>
  <si>
    <t>8018 ALCALDÍA MUNICIPAL DE SANTA CRUZ DE MOMPOS - BOLÍVAR</t>
  </si>
  <si>
    <t>10281 COMPAÑÍA REFORESTADORA DE URABÁ EL INDIO SA-EL INDIO DE URABÁ SA</t>
  </si>
  <si>
    <t>8028 GOBERNACIÓN DEL DEPARTAMENTO DE BOLIVAR</t>
  </si>
  <si>
    <t>10282 COMPAÑÍA REFORESTADORA DE URABÁ LA GIRONDA SA-LA GIRONDA DE URABÁ SA</t>
  </si>
  <si>
    <t>8075 ALCALDÍA MUNICIPAL DE EL PEÑOL - ANTIOQUIA</t>
  </si>
  <si>
    <t>10283 COOPERATIVA DE PRODUCTORES DE LECHE Y CARNE DE LA SABANA DE SUCRE-COOLECSA-</t>
  </si>
  <si>
    <t>8080 ALCALDÍA MUNICIPAL DE BELLO - ANTIOQUIA</t>
  </si>
  <si>
    <t>10284 COOPERATIVA DE PRODUCTOS LÁCTEOS DE NARIÑO LTDA-COLÁCTEOS-</t>
  </si>
  <si>
    <t>8100 ALCALDÍA MUNICIPAL DE SAN MIGUEL - PUTUMAYO</t>
  </si>
  <si>
    <t>10285 COOPERATIVA GANADERA DEL SUR LTDA-COOGANSUR-</t>
  </si>
  <si>
    <t>8185 ALCALDÍA MUNICIPAL DE BARANOA - ATLÁNTICO</t>
  </si>
  <si>
    <t>10287 COOPERATIVA INTEGRAL LECHERA DEL CESAR-COOLESAR-</t>
  </si>
  <si>
    <t>8192 ALCALDÍA MUNICIPAL DE CAMPO DE LA CRUZ - ATLÁNTICO</t>
  </si>
  <si>
    <t>10288 COOPERATIVA LECHERA DE CÓRDOBA-CODELAC-</t>
  </si>
  <si>
    <t>8196 ALCALDÍA MUNICIPAL DE CANDELARIA - ATLÁNTICO</t>
  </si>
  <si>
    <t>10289 FRIGORÍFICO DEL SINÚ SA-FRIGOSINÚ SA-</t>
  </si>
  <si>
    <t>8198 ALCALDÍA MUNICIPAL DE GALAPA - ATLÁNTICO</t>
  </si>
  <si>
    <t>10290 FRIGORÍFICO JONGOVITO SA-FRIGOVITO-</t>
  </si>
  <si>
    <t>8206 ALCALDÍA MUNICIPAL DE MANATI - ATLÁNTICO</t>
  </si>
  <si>
    <t>10291 FRIGORÍFICOS GANADEROS DE COLOMBIA SA-FRIOGAN-</t>
  </si>
  <si>
    <t>8208 ALCALDÍA MUNICIPAL DE PALMAR DE VARELA - ATLÁNTICO</t>
  </si>
  <si>
    <t>10292 SOCIEDAD GANADERA DE EXPORTACIONES SA CI-GANEXPO-</t>
  </si>
  <si>
    <t>8209 ALCALDÍA MUNICIPAL DE PIOJO - ATLÁNTICO</t>
  </si>
  <si>
    <t>10293 CÁMARA RIESGO CENTRAL CONTRAP DE BOLSA MERCANTIL DE COL SA -CRC MERCANTIL SA-</t>
  </si>
  <si>
    <t>8226 ALCALDÍA MUNICIPAL DE RIOHACHA - LA GUAJIRA</t>
  </si>
  <si>
    <t>10295 PATRIMONIO NATURAL FONDO PARA LA BIODIVERSIDAD Y ÁREAS PROTEGIDAS</t>
  </si>
  <si>
    <t>8244 ALCALDÍA MUNICIPAL DE MAICAO - LA GUAJIRA</t>
  </si>
  <si>
    <t>10296 ASOC DE CORP AUTÓN REGIONALES Y DE DESARROLLO-ASOCARS-</t>
  </si>
  <si>
    <t>8254 ALCALDÍA MUNICIPAL DE URIBIA - LA GUAJIRA</t>
  </si>
  <si>
    <t>10297 FONDO REGIONAL DE GARANTÍAS DE NARIÑO SA</t>
  </si>
  <si>
    <t>8267 ALCALDÍA MUNICIPAL DE HATONUEVO - LA GUAJIRA</t>
  </si>
  <si>
    <t>10298 FONDO REGIONAL DE GARANTÍAS DE BOYACÁ Y CASANARE SA</t>
  </si>
  <si>
    <t>8274 ALCALDÍA MUNICIPAL DE BARRANCAS - LA GUAJIRA</t>
  </si>
  <si>
    <t>10299 FONDO REGIONAL DE GARANTÍAS-CONFE-</t>
  </si>
  <si>
    <t>8288 ALCALDÍA MUNICIPAL DE EL MOLINO - LA GUAJIRA</t>
  </si>
  <si>
    <t>10300 FONDO REGIONAL DE GARANTÍAS DEL TOLIMA SA</t>
  </si>
  <si>
    <t>8292 ALCALDÍA MUNICIPAL DE VILLANUEVA - LA GUAJIRA</t>
  </si>
  <si>
    <t>10301 FONDO REGIONAL DE GARANTÍAS DE SANTANDER SA</t>
  </si>
  <si>
    <t>8319 ALCALDÍA MUNICIPAL DE APARTADÓ - ANTIOQUIA</t>
  </si>
  <si>
    <t>10302 FONDO DE GARANTÍAS DE ANTIOQUIA SA</t>
  </si>
  <si>
    <t>8324 ALCALDÍA MUNICIPAL DE AYAPEL - CÓRDOBA</t>
  </si>
  <si>
    <t>10303 FONDO NAL DE LAS ENTIDADES TERRIT-FONPET-MINHACIENDA Y CRÉDITO PÚBLICO</t>
  </si>
  <si>
    <t>8325 ALCALDÍA MUNICIPAL DE BUENAVISTA - CÓRDOBA</t>
  </si>
  <si>
    <t>10304 FONDO REGIONAL DE GARANTÍAS DE NORTE DE SANTANDER SA-FOGAN-</t>
  </si>
  <si>
    <t>8326 ALCALDÍA MUNICIPAL DE CANALETE - CÓRDOBA</t>
  </si>
  <si>
    <t>10305 COMPUTADORES PARA EDUCAR-CPE-</t>
  </si>
  <si>
    <t>8327 ALCALDÍA MUNICIPAL DE CERETE - CÓRDOBA</t>
  </si>
  <si>
    <t>10306 FONDO EMPRESARIAL DE LA SUPERINTENDENCIA DE SERVICIOS PÚBLICOS DOMICILIARIOS</t>
  </si>
  <si>
    <t>8328 ALCALDÍA MUNICIPAL DE CHINU - CÓRDOBA</t>
  </si>
  <si>
    <t>10307 CORP RED NAL ACADÉMICA DE TECNOLOGÍA AVANZADA-RENATA-</t>
  </si>
  <si>
    <t>8329 ALCALDÍA MUNICIPAL DE CIENAGA DE ORO - CÓRDOBA</t>
  </si>
  <si>
    <t>10308 UNIDAD ADMINISTRATIVA ESPECIAL JUNTA CENTRAL DE CONTADORES</t>
  </si>
  <si>
    <t>8330 ALCALDÍA MUNICIPAL DE COTORRA - CÓRDOBA</t>
  </si>
  <si>
    <t>10309 CAFESALUD EPS S</t>
  </si>
  <si>
    <t>8331 ALCALDÍA MUNICIPAL DE LA APARTADA - CÓRDOBA</t>
  </si>
  <si>
    <t>10310 NUEVA EMPRESA PROMOTORA DE VIDA SA-NUEVA EPS SA-</t>
  </si>
  <si>
    <t>8333 ALCALDÍA MUNICIPAL DE LOS CORDOBAS - CÓRDOBA</t>
  </si>
  <si>
    <t>10311 CAJA COMPENSACIÓN FAMILIAR DEL TOLIMA-COMFATOLIMA-</t>
  </si>
  <si>
    <t>8334 ALCALDÍA MUNICIPAL DE MOMIL - CÓRDOBA</t>
  </si>
  <si>
    <t>10312 EMPRESA ENERGÍA DEL ARCHIP DE SN ANDRÉS-PROV Y STA CATALINA-EEDAS SA ESP-</t>
  </si>
  <si>
    <t>8335 ALCALDÍA MUNICIPAL DE MONTELIBANO - CÓRDOBA</t>
  </si>
  <si>
    <t>10313 ING-ADMIN PENSIONES Y CESANTÍAS S.A. -ING PENSIONES Y CESANTÍAS-</t>
  </si>
  <si>
    <t>8336 ALCALDÍA MUNICIPAL DE MOÑITOS - CÓRDOBA</t>
  </si>
  <si>
    <t>11100 FIDEICOMISO PAR INURBE (EN LIQUIDACIÓN)</t>
  </si>
  <si>
    <t>8337 ALCALDÍA MUNICIPAL DE PLANETA RICA - CÓRDOBA</t>
  </si>
  <si>
    <t>11101 U.A.E. GESTIÓN PENSIONAL Y CONTRIB PARAFISCALES DE PROTEC SOCIAL-UGPP-</t>
  </si>
  <si>
    <t>8338 ALCALDÍA MUNICIPAL DE PUERTO ESCONDIDO - CÓRDOBA</t>
  </si>
  <si>
    <t>11102 CENTRO DE DIAGNÓSTICO AUTOMOTOR TOLIMA-CEDAT LTDA (EN LIQUIDACIÓN)</t>
  </si>
  <si>
    <t>8339 ALCALDÍA MUNICIPAL DE PUERTO LIBERTADOR - CÓRDOBA</t>
  </si>
  <si>
    <t>11110 U.A.E. GESTIÓN PENSIONAL Y CONTRIBUC PARAFISC DE PROTECC SOCIAL-UGPP-</t>
  </si>
  <si>
    <t>8340 ALCALDÍA MUNICIPAL DE PUEBLO NUEVO - CÓRDOBA</t>
  </si>
  <si>
    <t>11608 SOCIEDAD ALMIDONES DE SUCRE-SAS-</t>
  </si>
  <si>
    <t>8341 ALCALDÍA MUNICIPAL DE PURISIMA - CÓRDOBA</t>
  </si>
  <si>
    <t>11609 SOCIEDAD DE ACTIVOS ESPECIALES-SAE-</t>
  </si>
  <si>
    <t>8342 ALCALDÍA MUNICIPAL DE SAHAGUN - CÓRDOBA</t>
  </si>
  <si>
    <t>11610 CORP PARA EL MANEJO SOSTENIBLE DE LOS BOSQUES-MASBOSQUES-</t>
  </si>
  <si>
    <t>8343 ALCALDÍA MUNICIPAL DE SAN ANDRES DE SOTAVENTO - CÓRDOBA</t>
  </si>
  <si>
    <t>11611 CÍRCULO DE SUBOFICIALES DE LAS FUERZAS MILITARES</t>
  </si>
  <si>
    <t>8344 ALCALDÍA MUNICIPAL DE SAN CARLOS - CÓRDOBA</t>
  </si>
  <si>
    <t>11613 ADMINISTRADORA COL DE PENSIONES-COLPENSIONES-</t>
  </si>
  <si>
    <t>8345 ALCALDÍA MUNICIPAL DE SAN ANTERO - CÓRDOBA</t>
  </si>
  <si>
    <t>11615 CORP PARA DESARR-APROP Y APROVECHAM TECNOL DE INFO Y COMUNICAC -CORPOTIC-</t>
  </si>
  <si>
    <t>8346 ALCALDÍA MUNICIPAL DE SAN BERNARDO DEL VIENTO - CÓRDOBA</t>
  </si>
  <si>
    <t>11616 UNIDAD ADMINISTRATIVA ESPECIAL AGENCIA NAL DEL ESPECTRO-ANE-</t>
  </si>
  <si>
    <t>8347 ALCALDÍA MUNICIPAL DE SAN PELAYO - CÓRDOBA</t>
  </si>
  <si>
    <t>11617 FONDO DE PREVENCIÓN VIAL NAL</t>
  </si>
  <si>
    <t>8348 ALCALDÍA MUNICIPAL DE TIERRALTA - CÓRDOBA</t>
  </si>
  <si>
    <t>11618 PATRIMONIO AUTÓNOMO DE REMANENTES DE ADPOSTAL</t>
  </si>
  <si>
    <t>8349 ALCALDÍA MUNICIPAL DE VALENCIA - CÓRDOBA</t>
  </si>
  <si>
    <t>11639 FONDO NAL DE CALAMIDADES</t>
  </si>
  <si>
    <t>8456 GOBERNACIÓN DEL DEPARTAMENTO DE CORDOBA</t>
  </si>
  <si>
    <t>11640 PATRIMONIO AUTÓNOMO-FIA-FINANCIAMIENTO DE INVERSIONES EN AGUAS</t>
  </si>
  <si>
    <t>8558 ALCALDÍA MUNICIPAL DE BUCARAMANGA - SANTANDER</t>
  </si>
  <si>
    <t>11641 SOCIEDAD GEOGRÁFICA DE COLOMBIA-ACADEMIA DE CIENCIAS GEOGRÁFICAS-</t>
  </si>
  <si>
    <t>8667 ALCALDÍA MUNICIPAL DE URUMITA - LA GUAJIRA</t>
  </si>
  <si>
    <t>11642 FONDO DE PENSIONES PÚBLICAS-FOPEP-</t>
  </si>
  <si>
    <t>8671 ALCALDÍA MUNICIPAL DE PLATO - MAGDALENA</t>
  </si>
  <si>
    <t>11643 FONDO DE SOLIDARIDAD PENSIONAL</t>
  </si>
  <si>
    <t>8673 ALCALDÍA MUNICIPAL DE SALAMINA - MAGDALENA</t>
  </si>
  <si>
    <t>11696 CORPORACIÒN PARQUE REGIONAL ECOTURÌSTICO ARVI-CPREA</t>
  </si>
  <si>
    <t>8676 ALCALDÍA MUNICIPAL DE LA JAGUA DEL PILAR - LA GUAJIRA</t>
  </si>
  <si>
    <t>11697 FONDO ESTABILIZACIÓN PRECIOS DEL CACAO-FEP-</t>
  </si>
  <si>
    <t>8707 ALCALDÍA MUNICIPAL DE SAN JUAN DEL CESAR - LA GUAJIRA</t>
  </si>
  <si>
    <t>11745 OLEODUCTO BICENTENARIO DE COLOMBIA SAS</t>
  </si>
  <si>
    <t>8708 ALCALDÍA MUNICIPAL DE DIBULLA - LA GUAJIRA</t>
  </si>
  <si>
    <t>11746 CENTRO INTERACTIVO DE CIENCIA Y TECNOLOGÍA-MALOKA-</t>
  </si>
  <si>
    <t>8714 ALCALDÍA MUNICIPAL DE ALBANIA - LA GUAJIRA</t>
  </si>
  <si>
    <t>11747 SOCIEDAD TERMINAL DE TRANSPORTE DE IBAGUÉ SA</t>
  </si>
  <si>
    <t>8719 ALCALDÍA MUNICIPAL DE FONSECA - LA GUAJIRA</t>
  </si>
  <si>
    <t>11748 MINISTERIO DE AMBIENTE Y DESARROLLO SOSTENIBLE</t>
  </si>
  <si>
    <t>8721 ALCALDÍA MUNICIPAL DE DISTRACCION - LA GUAJIRA</t>
  </si>
  <si>
    <t>11749 MINISTERIO DE SALUD Y PROTECCIÓN SOCIAL</t>
  </si>
  <si>
    <t>8722 ALCALDÍA MUNICIPAL DE MANAURE - LA GUAJIRA</t>
  </si>
  <si>
    <t>11750 MINISTERIO DE TRABAJO</t>
  </si>
  <si>
    <t>8727 ALCALDÍA MUNICIPAL DE YACUANQUER - NARIÑO</t>
  </si>
  <si>
    <t>11751 MINISTERIO DEL INTERIOR</t>
  </si>
  <si>
    <t>8731 ALCALDÍA MUNICIPAL DE TADO - CHOCÓ</t>
  </si>
  <si>
    <t>11752 MINISTERIO DE JUSTICIA Y DEL DERECHO</t>
  </si>
  <si>
    <t>8732 ALCALDÍA MUNICIPAL DE UNIÓN PANAMERICANA - CHOCÓ</t>
  </si>
  <si>
    <t>11753 AGENCIA NAL DE DEFENSA JURÍDICA DE LA NACIÓN-UAE</t>
  </si>
  <si>
    <t>8734 ALCALDÍA MUNICIPAL DE SIPI - CHOCÓ</t>
  </si>
  <si>
    <t>11754 MINISTERIO DE VIVIENDA-CIUDAD Y TERRITORIO-MVCT-</t>
  </si>
  <si>
    <t>8735 ALCALDÍA MUNICIPAL DE SAN JOSE DEL PALMAR - CHOCÓ</t>
  </si>
  <si>
    <t>500000 OTRA ENTIDAD DEL PGN QUE NO ESTÉ EN EL LISTADO</t>
  </si>
  <si>
    <t>8739 ALCALDÍA MUNICIPAL DE SAN FRANCISCO - PUTUMAYO</t>
  </si>
  <si>
    <t>500001  NINGUNA ENTIDAD DEL PGN TIENE PARTICIPACIÓN</t>
  </si>
  <si>
    <t>8740 ALCALDÍA MUNICIPAL DE VALLE DEL GUAMUEZ (LA HORMIGA) - PUTUMAYO</t>
  </si>
  <si>
    <t>8742 ALCALDÍA MUNICIPAL DE PUERTO LEGUIZAMO - PUTUMAYO</t>
  </si>
  <si>
    <t>8751 ALCALDÍA MUNICIPAL DE PUERTO GUZMAN - PUTUMAYO</t>
  </si>
  <si>
    <t>8760 ALCALDÍA MUNICIPAL DE PUERTO CAICEDO - PUTUMAYO</t>
  </si>
  <si>
    <t>8761 ALCALDÍA MUNICIPAL DE SANTIAGO - PUTUMAYO</t>
  </si>
  <si>
    <t>8763 ALCALDÍA MUNICIPAL DE SIBUNDOY - PUTUMAYO</t>
  </si>
  <si>
    <t>8775 ALCALDÍA MUNICIPAL DE VILLAVIEJA - HUILA</t>
  </si>
  <si>
    <t>8776 ALCALDÍA MUNICIPAL DE TESALIA - HUILA</t>
  </si>
  <si>
    <t>8777 ALCALDÍA MUNICIPAL DE TERUEL - HUILA</t>
  </si>
  <si>
    <t>8778 ALCALDÍA MUNICIPAL DE SUAZA - HUILA</t>
  </si>
  <si>
    <t>8779 ALCALDÍA MUNICIPAL DE SALADOBLANCO - HUILA</t>
  </si>
  <si>
    <t>8780 ALCALDÍA MUNICIPAL DE RIVERA - HUILA</t>
  </si>
  <si>
    <t>8781 ALCALDÍA MUNICIPAL DE EL PITAL - HUILA</t>
  </si>
  <si>
    <t>8782 ALCALDÍA MUNICIPAL DE PALESTINA - HUILA</t>
  </si>
  <si>
    <t>8783 ALCALDÍA MUNICIPAL DE OPORAPA - HUILA</t>
  </si>
  <si>
    <t>8784 ALCALDÍA MUNICIPAL DE NATAGA - HUILA</t>
  </si>
  <si>
    <t>8785 ALCALDÍA MUNICIPAL DE ISNOS - HUILA</t>
  </si>
  <si>
    <t>8786 ALCALDÍA MUNICIPAL DE IQUIRA - HUILA</t>
  </si>
  <si>
    <t>8787 ALCALDÍA MUNICIPAL DE GUADALUPE - HUILA</t>
  </si>
  <si>
    <t>8788 ALCALDÍA MUNICIPAL DE GIGANTE - HUILA</t>
  </si>
  <si>
    <t>8789 ALCALDÍA MUNICIPAL DE ELIAS - HUILA</t>
  </si>
  <si>
    <t>8790 ALCALDÍA MUNICIPAL DE COLOMBIA - HUILA</t>
  </si>
  <si>
    <t>8791 ALCALDÍA MUNICIPAL DE CAMPOALEGRE - HUILA</t>
  </si>
  <si>
    <t>8792 ALCALDÍA MUNICIPAL DE BARAYA - HUILA</t>
  </si>
  <si>
    <t>8793 ALCALDÍA MUNICIPAL DE ALTAMIRA - HUILA</t>
  </si>
  <si>
    <t>8794 ALCALDÍA MUNICIPAL DE ALGECIRAS - HUILA</t>
  </si>
  <si>
    <t>8795 ALCALDÍA MUNICIPAL DE EL AGRADO - HUILA</t>
  </si>
  <si>
    <t>8796 ALCALDÍA MUNICIPAL DE SANTA MARIA - HUILA</t>
  </si>
  <si>
    <t>8798 ALCALDÍA MUNICIPAL DE NEIVA - HUILA</t>
  </si>
  <si>
    <t>8799 ALCALDÍA MUNICIPAL DE GARZON - HUILA</t>
  </si>
  <si>
    <t>8803 ALCALDÍA MUNICIPAL DE LA PLATA - HUILA</t>
  </si>
  <si>
    <t>8826 ALCALDÍA MUNICIPAL DE PITALITO - HUILA</t>
  </si>
  <si>
    <t>8932 ALCALDÍA MUNICIPAL DE POLONUEVO - ATLÁNTICO</t>
  </si>
  <si>
    <t>8933 ALCALDÍA MUNICIPAL DE PONEDERA - ATLÁNTICO</t>
  </si>
  <si>
    <t>8934 ALCALDÍA MUNICIPAL DE PUERTO COLOMBIA - ATLÁNTICO</t>
  </si>
  <si>
    <t>8936 ALCALDÍA MUNICIPAL DE SABANAGRANDE - ATLÁNTICO</t>
  </si>
  <si>
    <t>8937 ALCALDÍA MUNICIPAL DE SABANALARGA - ATLÁNTICO</t>
  </si>
  <si>
    <t>8938 ALCALDÍA MUNICIPAL DE SANTA LUCIA - ATLÁNTICO</t>
  </si>
  <si>
    <t>8939 ALCALDÍA MUNICIPAL DE SANTO TOMAS - ATLÁNTICO</t>
  </si>
  <si>
    <t>8940 ALCALDÍA MUNICIPAL DE SUAN - ATLÁNTICO</t>
  </si>
  <si>
    <t>8941 ALCALDÍA MUNICIPAL DE TUBARA - ATLÁNTICO</t>
  </si>
  <si>
    <t>8942 ALCALDÍA MUNICIPAL DE USIACURI - ATLÁNTICO</t>
  </si>
  <si>
    <t>9003 ALCALDÍA MUNICIPAL DE JUAN DE ACOSTA - ATLÁNTICO</t>
  </si>
  <si>
    <t>9005 ALCALDÍA MUNICIPAL DE LURUACO - ATLÁNTICO</t>
  </si>
  <si>
    <t>9010 ALCALDÍA MUNICIPAL DE MALAMBO - ATLÁNTICO</t>
  </si>
  <si>
    <t>9022 ALCALDÍA MUNICIPAL DE ANOLAIMA - CUNDINAMARCA</t>
  </si>
  <si>
    <t>9023 ALCALDÍA MUNICIPAL DE VIOTA - CUNDINAMARCA</t>
  </si>
  <si>
    <t>9027 ALCALDÍA MUNICIPAL DE CARMEN DE CARUPA - CUNDINAMARCA</t>
  </si>
  <si>
    <t>9029 ALCALDÍA MUNICIPAL DE CHOCONTA - CUNDINAMARCA</t>
  </si>
  <si>
    <t>9031 ALCALDÍA MUNICIPAL DE VERGARA - CUNDINAMARCA</t>
  </si>
  <si>
    <t>9032 ALCALDÍA MUNICIPAL DE FOMEQUE - CUNDINAMARCA</t>
  </si>
  <si>
    <t>9035 ALCALDÍA MUNICIPAL DE GUACHETA - CUNDINAMARCA</t>
  </si>
  <si>
    <t>9036 ALCALDÍA MUNICIPAL DE GUADUAS - CUNDINAMARCA</t>
  </si>
  <si>
    <t>9037 ALCALDÍA MUNICIPAL DE GUATAVITA - CUNDINAMARCA</t>
  </si>
  <si>
    <t>9038 ALCALDÍA MUNICIPAL DE TABIO - CUNDINAMARCA</t>
  </si>
  <si>
    <t>9039 ALCALDÍA MUNICIPAL DE LA PALMA - CUNDINAMARCA</t>
  </si>
  <si>
    <t>9042 ALCALDÍA MUNICIPAL DE MEDINA - CUNDINAMARCA</t>
  </si>
  <si>
    <t>9043 ALCALDÍA MUNICIPAL DE NEMOCON - CUNDINAMARCA</t>
  </si>
  <si>
    <t>9044 ALCALDÍA MUNICIPAL DE NIMAIMA - CUNDINAMARCA</t>
  </si>
  <si>
    <t>9046 ALCALDÍA MUNICIPAL DE SAN JUAN DE RIOSECO - CUNDINAMARCA</t>
  </si>
  <si>
    <t>9047 ALCALDÍA MUNICIPAL DE SASAIMA - CUNDINAMARCA</t>
  </si>
  <si>
    <t>9053 ALCALDÍA MUNICIPAL DE CÁQUEZA - CUNDINAMARCA</t>
  </si>
  <si>
    <t>9057 ALCALDÍA MUNICIPAL DE ARBELAEZ - CUNDINAMARCA</t>
  </si>
  <si>
    <t>9061 ALCALDÍA MUNICIPAL DE CUCUNUBA - CUNDINAMARCA</t>
  </si>
  <si>
    <t>9062 ALCALDÍA MUNICIPAL DE EL PEÑON - CUNDINAMARCA</t>
  </si>
  <si>
    <t>9063 ALCALDÍA MUNICIPAL DE FOSCA - CUNDINAMARCA</t>
  </si>
  <si>
    <t>9066 ALCALDÍA MUNICIPAL DE RICAURTE - CUNDINAMARCA</t>
  </si>
  <si>
    <t>9067 ALCALDÍA MUNICIPAL DE SAN ANTONIO DEL TEQUENDAMA - CUNDINAMARCA</t>
  </si>
  <si>
    <t>9068 ALCALDÍA MUNICIPAL DE SAN FRANCISCO - CUNDINAMARCA</t>
  </si>
  <si>
    <t>9069 ALCALDÍA MUNICIPAL DE SILVANIA - CUNDINAMARCA</t>
  </si>
  <si>
    <t>9070 ALCALDÍA MUNICIPAL DE SUESCA - CUNDINAMARCA</t>
  </si>
  <si>
    <t>9071 ALCALDÍA MUNICIPAL DE TAUSA - CUNDINAMARCA</t>
  </si>
  <si>
    <t>9072 ALCALDÍA MUNICIPAL DE UNE - CUNDINAMARCA</t>
  </si>
  <si>
    <t>9082 ALCALDÍA MUNICIPAL DE MESITAS DEL COLEGIO - CUNDINAMARCA</t>
  </si>
  <si>
    <t>9086 ALCALDÍA MUNICIPAL DE ALBAN - CUNDINAMARCA</t>
  </si>
  <si>
    <t>9087 ALCALDÍA MUNICIPAL DE ANAPOIMA - CUNDINAMARCA</t>
  </si>
  <si>
    <t>9089 ALCALDÍA MUNICIPAL DE APULO (RAFAEL REYES) - CUNDINAMARCA</t>
  </si>
  <si>
    <t>9091 ALCALDÍA MUNICIPAL DE BELTRÁN - CUNDINAMARCA</t>
  </si>
  <si>
    <t>9092 ALCALDÍA MUNICIPAL DE BITUIMA - CUNDINAMARCA</t>
  </si>
  <si>
    <t>9093 ALCALDÍA MUNICIPAL DE BOJACÁ - CUNDINAMARCA</t>
  </si>
  <si>
    <t>9094 ALCALDÍA MUNICIPAL DE CABRERA - CUNDINAMARCA</t>
  </si>
  <si>
    <t>9095 ALCALDÍA MUNICIPAL DE CACHIPAY - CUNDINAMARCA</t>
  </si>
  <si>
    <t>9097 ALCALDÍA MUNICIPAL DE CAPARRAPÍ - CUNDINAMARCA</t>
  </si>
  <si>
    <t>9103 ALCALDÍA MUNICIPAL DE CHAGUANI - CUNDINAMARCA</t>
  </si>
  <si>
    <t>9105 ALCALDÍA MUNICIPAL DE CHIPAQUE - CUNDINAMARCA</t>
  </si>
  <si>
    <t>9110 ALCALDÍA MUNICIPAL DE EL ROSAL - CUNDINAMARCA</t>
  </si>
  <si>
    <t>9115 ALCALDÍA MUNICIPAL DE FUQUENE - CUNDINAMARCA</t>
  </si>
  <si>
    <t>9117 ALCALDÍA MUNICIPAL DE GACHALA - CUNDINAMARCA</t>
  </si>
  <si>
    <t>9118 ALCALDÍA MUNICIPAL DE GACHANCIPA - CUNDINAMARCA</t>
  </si>
  <si>
    <t>9120 ALCALDÍA MUNICIPAL DE GAMA - CUNDINAMARCA</t>
  </si>
  <si>
    <t>9122 ALCALDÍA MUNICIPAL DE GRANADA - CUNDINAMARCA</t>
  </si>
  <si>
    <t>9125 ALCALDÍA MUNICIPAL DE GUASCA - CUNDINAMARCA</t>
  </si>
  <si>
    <t>9126 ALCALDÍA MUNICIPAL DE GUATAQUI - CUNDINAMARCA</t>
  </si>
  <si>
    <t>9128 ALCALDÍA MUNICIPAL DE GUAYABAL DE SIQUIMA - CUNDINAMARCA</t>
  </si>
  <si>
    <t>9129 ALCALDÍA MUNICIPAL DE GUAYABETAL - CUNDINAMARCA</t>
  </si>
  <si>
    <t>9130 ALCALDÍA MUNICIPAL DE GUTIERREZ - CUNDINAMARCA</t>
  </si>
  <si>
    <t>9131 ALCALDÍA MUNICIPAL DE JERUSALEN - CUNDINAMARCA</t>
  </si>
  <si>
    <t>9136 ALCALDÍA MUNICIPAL DE LA PEÑA - CUNDINAMARCA</t>
  </si>
  <si>
    <t>9138 ALCALDÍA MUNICIPAL DE LENGUAZAQUE - CUNDINAMARCA</t>
  </si>
  <si>
    <t>9139 ALCALDÍA MUNICIPAL DE MACHETA - CUNDINAMARCA</t>
  </si>
  <si>
    <t>9141 ALCALDÍA MUNICIPAL DE MANTA - CUNDINAMARCA</t>
  </si>
  <si>
    <t>9144 ALCALDÍA MUNICIPAL DE NARIÑO - CUNDINAMARCA</t>
  </si>
  <si>
    <t>9146 ALCALDÍA MUNICIPAL DE NILO - CUNDINAMARCA</t>
  </si>
  <si>
    <t>9148 ALCALDÍA MUNICIPAL DE NOCAIMA - CUNDINAMARCA</t>
  </si>
  <si>
    <t>9150 ALCALDÍA MUNICIPAL DE PAIME - CUNDINAMARCA</t>
  </si>
  <si>
    <t>9151 ALCALDÍA MUNICIPAL DE PANDI - CUNDINAMARCA</t>
  </si>
  <si>
    <t>9153 ALCALDÍA MUNICIPAL DE PASCA - CUNDINAMARCA</t>
  </si>
  <si>
    <t>9155 ALCALDÍA MUNICIPAL DE PULI - CUNDINAMARCA</t>
  </si>
  <si>
    <t>9156 ALCALDÍA MUNICIPAL DE QUEBRADANEGRA - CUNDINAMARCA</t>
  </si>
  <si>
    <t>9157 ALCALDÍA MUNICIPAL DE QUETAME - CUNDINAMARCA</t>
  </si>
  <si>
    <t>9158 ALCALDÍA MUNICIPAL DE QUIPILE - CUNDINAMARCA</t>
  </si>
  <si>
    <t>9161 ALCALDÍA MUNICIPAL DE SAN BERNARDO - CUNDINAMARCA</t>
  </si>
  <si>
    <t>9162 ALCALDÍA MUNICIPAL DE SAN CAYETANO - CUNDINAMARCA</t>
  </si>
  <si>
    <t>9169 ALCALDÍA MUNICIPAL DE SIMIJACA - CUNDINAMARCA</t>
  </si>
  <si>
    <t>9171 ALCALDÍA MUNICIPAL DE SUBACHOQUE - CUNDINAMARCA</t>
  </si>
  <si>
    <t>9173 ALCALDÍA MUNICIPAL DE SUPATA - CUNDINAMARCA</t>
  </si>
  <si>
    <t>9174 ALCALDÍA MUNICIPAL DE SUSA - CUNDINAMARCA</t>
  </si>
  <si>
    <t>9175 ALCALDÍA MUNICIPAL DE SUTATAUSA - CUNDINAMARCA</t>
  </si>
  <si>
    <t>9178 ALCALDÍA MUNICIPAL DE TENA - CUNDINAMARCA</t>
  </si>
  <si>
    <t>9180 ALCALDÍA MUNICIPAL DE TIBACUY - CUNDINAMARCA</t>
  </si>
  <si>
    <t>9181 ALCALDÍA MUNICIPAL DE TIBIRITA - CUNDINAMARCA</t>
  </si>
  <si>
    <t>9182 ALCALDÍA MUNICIPAL DE TOCAIMA - CUNDINAMARCA</t>
  </si>
  <si>
    <t>9183 ALCALDÍA MUNICIPAL DE TOCANCIPA - CUNDINAMARCA</t>
  </si>
  <si>
    <t>9184 ALCALDÍA MUNICIPAL DE TOPAIPI - CUNDINAMARCA</t>
  </si>
  <si>
    <t>9185 ALCALDÍA MUNICIPAL DE UBALA - CUNDINAMARCA</t>
  </si>
  <si>
    <t>9186 ALCALDÍA MUNICIPAL DE UBAQUE - CUNDINAMARCA</t>
  </si>
  <si>
    <t>9189 ALCALDÍA MUNICIPAL DE UTICA - CUNDINAMARCA</t>
  </si>
  <si>
    <t>9190 ALCALDÍA MUNICIPAL DE VENECIA (OSPINA PEREZ) - CUNDINAMARCA</t>
  </si>
  <si>
    <t>9193 ALCALDÍA MUNICIPAL DE VILLAGOMEZ - CUNDINAMARCA</t>
  </si>
  <si>
    <t>9194 ALCALDÍA MUNICIPAL DE VILLAPINZON - CUNDINAMARCA</t>
  </si>
  <si>
    <t>9197 ALCALDÍA MUNICIPAL DE YACOPI - CUNDINAMARCA</t>
  </si>
  <si>
    <t>9200 ALCALDÍA MUNICIPAL DE AGUA DE DIOS - CUNDINAMARCA</t>
  </si>
  <si>
    <t>9202 ALCALDÍA MUNICIPAL DE CAJICÁ - CUNDINAMARCA</t>
  </si>
  <si>
    <t>9203 ALCALDÍA MUNICIPAL DE COTA - CUNDINAMARCA</t>
  </si>
  <si>
    <t>9208 ALCALDÍA MUNICIPAL DE FACATATIVA - CUNDINAMARCA</t>
  </si>
  <si>
    <t>9213 ALCALDÍA MUNICIPAL DE GIRARDOT - CUNDINAMARCA</t>
  </si>
  <si>
    <t>9216 ALCALDÍA MUNICIPAL DE LA CALERA - CUNDINAMARCA</t>
  </si>
  <si>
    <t>9217 ALCALDÍA MUNICIPAL DE LA VEGA - CUNDINAMARCA</t>
  </si>
  <si>
    <t>9218 ALCALDÍA MUNICIPAL DE MADRID - CUNDINAMARCA</t>
  </si>
  <si>
    <t>9222 ALCALDÍA MUNICIPAL DE PARATEBUENO - CUNDINAMARCA</t>
  </si>
  <si>
    <t>9223 ALCALDÍA MUNICIPAL DE PUERTO SALGAR - CUNDINAMARCA</t>
  </si>
  <si>
    <t>9224 ALCALDÍA MUNICIPAL DE SIBATE - CUNDINAMARCA</t>
  </si>
  <si>
    <t>9225 ALCALDÍA MUNICIPAL DE SOPO - CUNDINAMARCA</t>
  </si>
  <si>
    <t>9226 ALCALDÍA MUNICIPAL DE TENJO - CUNDINAMARCA</t>
  </si>
  <si>
    <t>9228 ALCALDÍA MUNICIPAL DE ZIPACON - CUNDINAMARCA</t>
  </si>
  <si>
    <t>9231 ALCALDÍA MUNICIPAL DE GACHETA - CUNDINAMARCA</t>
  </si>
  <si>
    <t>9232 ALCALDÍA MUNICIPAL DE MOSQUERA - CUNDINAMARCA</t>
  </si>
  <si>
    <t>9233 ALCALDÍA MUNICIPAL DE FUSAGASUGA - CUNDINAMARCA</t>
  </si>
  <si>
    <t>9234 ALCALDÍA MUNICIPAL DE JUNIN - CUNDINAMARCA</t>
  </si>
  <si>
    <t>9236 ALCALDÍA MUNICIPAL DE LA MESA - CUNDINAMARCA</t>
  </si>
  <si>
    <t>9237 ALCALDÍA MUNICIPAL DE PACHO - CUNDINAMARCA</t>
  </si>
  <si>
    <t>9238 ALCALDÍA MUNICIPAL DE SESQUILE - CUNDINAMARCA</t>
  </si>
  <si>
    <t>9239 ALCALDÍA MUNICIPAL DE UBATE - CUNDINAMARCA</t>
  </si>
  <si>
    <t>9240 ALCALDÍA MUNICIPAL DE VIANI - CUNDINAMARCA</t>
  </si>
  <si>
    <t>9241 ALCALDÍA MUNICIPAL DE VILLETA - CUNDINAMARCA</t>
  </si>
  <si>
    <t>9242 ALCALDÍA MUNICIPAL DE COGUA - CUNDINAMARCA</t>
  </si>
  <si>
    <t>9245 ALCALDÍA MUNICIPAL DE CHIA - CUNDINAMARCA</t>
  </si>
  <si>
    <t>9246 ALCALDÍA MUNICIPAL DE FUNZA - CUNDINAMARCA</t>
  </si>
  <si>
    <t>9255 ALCALDÍA MUNICIPAL DE ZIPAQUIRA - CUNDINAMARCA</t>
  </si>
  <si>
    <t>9271 ALCALDÍA MUNICIPAL DE RIO SUCIO - CHOCÓ</t>
  </si>
  <si>
    <t>9282 ALCALDÍA MUNICIPAL DE RIO IRO - CHOCÓ</t>
  </si>
  <si>
    <t>9292 ALCALDÍA MUNICIPAL DE NÓVITA - CHOCÓ</t>
  </si>
  <si>
    <t>9293 ALCALDÍA MUNICIPAL DE MEDIO SAN JUAN - CHOCÓ</t>
  </si>
  <si>
    <t>9294 ALCALDÍA MUNICIPAL DE MEDIO BAUDO - CHOCÓ</t>
  </si>
  <si>
    <t>9295 ALCALDÍA MUNICIPAL DE MEDIO ATRATO - CHOCÓ</t>
  </si>
  <si>
    <t>9296 ALCALDÍA MUNICIPAL DE LLORO - CHOCÓ</t>
  </si>
  <si>
    <t>9297 ALCALDÍA MUNICIPAL DE LITORAL DE SAN JUAN - CHOCÓ</t>
  </si>
  <si>
    <t>9298 ALCALDÍA MUNICIPAL DE JURADO - CHOCÓ</t>
  </si>
  <si>
    <t>9299 ALCALDÍA MUNICIPAL DE CERTEGUI - CHOCÓ</t>
  </si>
  <si>
    <t>9300 ALCALDÍA MUNICIPAL DE ISTMINA - CHOCÓ</t>
  </si>
  <si>
    <t>9306 ALCALDÍA MUNICIPAL DE EL CANTON DE SAN PABLO (MANAGRU) - CHOCÓ</t>
  </si>
  <si>
    <t>9307 ALCALDÍA MUNICIPAL DE NUQUI - CHOCÓ</t>
  </si>
  <si>
    <t>9308 ALCALDÍA MUNICIPAL DE EL CARMEN DE ATRATO - CHOCÓ</t>
  </si>
  <si>
    <t>9310 ALCALDÍA MUNICIPAL DE CONDOTO - CHOCÓ</t>
  </si>
  <si>
    <t>9312 ALCALDÍA MUNICIPAL DE CARMEN DEL DARIEN - CHOCÓ</t>
  </si>
  <si>
    <t>9313 ALCALDÍA MUNICIPAL DE BOJAYA (BELLAVISTA) - CHOCÓ</t>
  </si>
  <si>
    <t>9314 ALCALDÍA MUNICIPAL DE BAHIA SOLANO (CIUDAD MUTIS) - CHOCÓ</t>
  </si>
  <si>
    <t>9316 ALCALDÍA MUNICIPAL DE BAJO BAUDO (PIZARRO) - CHOCÓ</t>
  </si>
  <si>
    <t>9317 ALCALDÍA MUNICIPAL DE BAGADO - CHOCÓ</t>
  </si>
  <si>
    <t>9318 ALCALDÍA MUNICIPAL DE ATRATO - CHOCÓ</t>
  </si>
  <si>
    <t>9319 ALCALDÍA MUNICIPAL DE ACANDI - CHOCÓ</t>
  </si>
  <si>
    <t>9320 ALCALDÍA MUNICIPAL DE BELALCAZAR - CALDAS</t>
  </si>
  <si>
    <t>9322 ALCALDÍA MUNICIPAL DE MANZANARES - CALDAS</t>
  </si>
  <si>
    <t>9325 ALCALDÍA MUNICIPAL DE SAMANA - CALDAS</t>
  </si>
  <si>
    <t>9326 ALCALDÍA MUNICIPAL DE SUPIA - CALDAS</t>
  </si>
  <si>
    <t>9329 ALCALDÍA MUNICIPAL DE MARMATO - CALDAS</t>
  </si>
  <si>
    <t>9330 ALCALDÍA MUNICIPAL DE MARQUETALIA - CALDAS</t>
  </si>
  <si>
    <t>9331 ALCALDÍA MUNICIPAL DE NEIRA - CALDAS</t>
  </si>
  <si>
    <t>9333 ALCALDÍA MUNICIPAL DE RISARALDA - CALDAS</t>
  </si>
  <si>
    <t>9334 ALCALDÍA MUNICIPAL DE SAN JOSE - CALDAS</t>
  </si>
  <si>
    <t>9336 ALCALDÍA MUNICIPAL DE MARULANDA - CALDAS</t>
  </si>
  <si>
    <t>9342 ALCALDÍA MUNICIPAL DE REPELON - ATLÁNTICO</t>
  </si>
  <si>
    <t>9364 ALCALDÍA MUNICIPAL DE QUIBDO - CHOCÓ</t>
  </si>
  <si>
    <t>9366 ALCALDÍA MUNICIPAL DE VALLEDUPAR - CESAR</t>
  </si>
  <si>
    <t>9374 ALCALDÍA MUNICIPAL DE PUERTO GAITAN - META</t>
  </si>
  <si>
    <t>9402 ALCALDÍA MUNICIPAL DE FLANDES - TOLIMA</t>
  </si>
  <si>
    <t>9405 ALCALDÍA MUNICIPAL DE COELLO - TOLIMA</t>
  </si>
  <si>
    <t>9462 ALCALDÍA MUNICIPAL DE ATACO - TOLIMA</t>
  </si>
  <si>
    <t>9471 ALCALDÍA MUNICIPAL DE CAJAMARCA - TOLIMA</t>
  </si>
  <si>
    <t>9474 ALCALDÍA MUNICIPAL DE CARMEN DE APICALA - TOLIMA</t>
  </si>
  <si>
    <t>9477 ALCALDÍA MUNICIPAL DE CASABIANCA - TOLIMA</t>
  </si>
  <si>
    <t>9486 ALCALDÍA MUNICIPAL DE CHAPARRAL - TOLIMA</t>
  </si>
  <si>
    <t>9503 ALCALDÍA MUNICIPAL DE COYAIMA - TOLIMA</t>
  </si>
  <si>
    <t>9522 ALCALDÍA MUNICIPAL DE PALMIRA - VALLE DEL CAUCA</t>
  </si>
  <si>
    <t>9557 ALCALDÍA MUNICIPAL DE FRESNO - TOLIMA</t>
  </si>
  <si>
    <t>9568 ALCALDÍA MUNICIPAL DE HERVEO - TOLIMA</t>
  </si>
  <si>
    <t>9578 ALCALDÍA MUNICIPAL DE AGUADAS - CALDAS</t>
  </si>
  <si>
    <t>9586 GOBERNACIÓN DEL DEPARTAMENTO DE SANTANDER</t>
  </si>
  <si>
    <t>9596 ALCALDÍA MUNICIPAL DE VALLE DE SAN JOSE - SANTANDER</t>
  </si>
  <si>
    <t>9598 ALCALDÍA MUNICIPAL DE MOGOTES - SANTANDER</t>
  </si>
  <si>
    <t>9600 ALCALDÍA MUNICIPAL DE COROMORO - SANTANDER</t>
  </si>
  <si>
    <t>9602 ALCALDÍA MUNICIPAL DE OCAMONTE - SANTANDER</t>
  </si>
  <si>
    <t>9604 ALCALDÍA MUNICIPAL DE PARAMO - SANTANDER</t>
  </si>
  <si>
    <t>9607 ALCALDÍA MUNICIPAL DE SAN JOAQUIN - SANTANDER</t>
  </si>
  <si>
    <t>9609 ALCALDÍA MUNICIPAL DE CEPITÁ - SANTANDER</t>
  </si>
  <si>
    <t>9611 ALCALDÍA MUNICIPAL DE CURITI - SANTANDER</t>
  </si>
  <si>
    <t>9614 ALCALDÍA MUNICIPAL DE JORDAN - SANTANDER</t>
  </si>
  <si>
    <t>9622 ALCALDÍA MUNICIPAL DE ENCINO - SANTANDER</t>
  </si>
  <si>
    <t>9624 ALCALDÍA MUNICIPAL DE BARICHARA - SANTANDER</t>
  </si>
  <si>
    <t>9626 ALCALDÍA MUNICIPAL DE VILLANUEVA - SANTANDER</t>
  </si>
  <si>
    <t>9630 ALCALDÍA MUNICIPAL DE ARATOCA - SANTANDER</t>
  </si>
  <si>
    <t>9634 ALCALDÍA MUNICIPAL DE CHARALÁ - SANTANDER</t>
  </si>
  <si>
    <t>9637 ALCALDÍA MUNICIPAL DE ONZAGA - SANTANDER</t>
  </si>
  <si>
    <t>9639 ALCALDÍA MUNICIPAL DE RIONEGRO - SANTANDER</t>
  </si>
  <si>
    <t>9642 ALCALDÍA MUNICIPAL DE LEBRIJA - SANTANDER</t>
  </si>
  <si>
    <t>9645 ALCALDÍA MUNICIPAL DE LOS SANTOS - SANTANDER</t>
  </si>
  <si>
    <t>9647 ALCALDÍA MUNICIPAL DE SANTA BARBARA - SANTANDER</t>
  </si>
  <si>
    <t>9649 ALCALDÍA MUNICIPAL DE SAN CARLOS DE GUAROA - META</t>
  </si>
  <si>
    <t>9650 ALCALDÍA MUNICIPAL DE CUMARAL - META</t>
  </si>
  <si>
    <t>9651 ALCALDÍA MUNICIPAL DE VISTAHERMOSA - META</t>
  </si>
  <si>
    <t>9661 ALCALDÍA MUNICIPAL DE PIEDECUESTA - SANTANDER</t>
  </si>
  <si>
    <t>9669 ALCALDÍA MUNICIPAL DE SAN VICENTE DE CHUCURI - SANTANDER</t>
  </si>
  <si>
    <t>9672 ALCALDÍA MUNICIPAL DE EL CARMEN DE CHUCURI - SANTANDER</t>
  </si>
  <si>
    <t>9673 ALCALDÍA MUNICIPAL DE VETAS - SANTANDER</t>
  </si>
  <si>
    <t>9676 ALCALDÍA MUNICIPAL DE CHARTA - SANTANDER</t>
  </si>
  <si>
    <t>9678 ALCALDÍA MUNICIPAL DE SABANA DE TORRES - SANTANDER</t>
  </si>
  <si>
    <t>9694 ALCALDÍA MUNICIPAL DE SURATA - SANTANDER</t>
  </si>
  <si>
    <t>9696 ALCALDÍA MUNICIPAL DE CALIFORNIA - SANTANDER</t>
  </si>
  <si>
    <t>9699 ALCALDÍA MUNICIPAL DE MATANZA - SANTANDER</t>
  </si>
  <si>
    <t>9701 ALCALDÍA MUNICIPAL DE EL PLAYÓN - SANTANDER</t>
  </si>
  <si>
    <t>9703 ALCALDÍA MUNICIPAL DE ZAPATOCA - SANTANDER</t>
  </si>
  <si>
    <t>9705 ALCALDÍA MUNICIPAL DE TONA - SANTANDER</t>
  </si>
  <si>
    <t>9708 ALCALDÍA MUNICIPAL DE SAN ANDRES - SANTANDER</t>
  </si>
  <si>
    <t>9710 ALCALDÍA MUNICIPAL DE MACARAVITA - SANTANDER</t>
  </si>
  <si>
    <t>9712 ALCALDÍA MUNICIPAL DE SAN MIGUEL - SANTANDER</t>
  </si>
  <si>
    <t>9714 ALCALDÍA MUNICIPAL DE CONCEPCION - SANTANDER</t>
  </si>
  <si>
    <t>9716 ALCALDÍA MUNICIPAL DE GUACA - SANTANDER</t>
  </si>
  <si>
    <t>9718 ALCALDÍA MUNICIPAL DE SAN JOSE DE MIRANDA - SANTANDER</t>
  </si>
  <si>
    <t>9720 ALCALDÍA MUNICIPAL DE CAPITANEJO - SANTANDER</t>
  </si>
  <si>
    <t>9722 ALCALDÍA MUNICIPAL DE ENCISO - SANTANDER</t>
  </si>
  <si>
    <t>9724 ALCALDÍA MUNICIPAL DE CERRITO - SANTANDER</t>
  </si>
  <si>
    <t>9726 ALCALDÍA MUNICIPAL DE MALAGA - SANTANDER</t>
  </si>
  <si>
    <t>9730 ALCALDÍA MUNICIPAL DE CARCASI - SANTANDER</t>
  </si>
  <si>
    <t>9735 ALCALDÍA MUNICIPAL DE CHIPATA - SANTANDER</t>
  </si>
  <si>
    <t>9737 ALCALDÍA MUNICIPAL DE JESUS MARIA - SANTANDER</t>
  </si>
  <si>
    <t>9738 ALCALDÍA MUNICIPAL DE SUCRE - SANTANDER</t>
  </si>
  <si>
    <t>9740 ALCALDÍA MUNICIPAL DE FLORIAN - SANTANDER</t>
  </si>
  <si>
    <t>9742 ALCALDÍA MUNICIPAL DE LANDAZURI - SANTANDER</t>
  </si>
  <si>
    <t>9744 ALCALDÍA MUNICIPAL DE PUERTO PARRA - SANTANDER</t>
  </si>
  <si>
    <t>9746 ALCALDÍA MUNICIPAL DE VELEZ - SANTANDER</t>
  </si>
  <si>
    <t>9747 ALCALDÍA MUNICIPAL DE ALBANIA - SANTANDER</t>
  </si>
  <si>
    <t>9749 ALCALDÍA MUNICIPAL DE LA BELLEZA - SANTANDER</t>
  </si>
  <si>
    <t>9751 ALCALDÍA MUNICIPAL DE LA PAZ - SANTANDER</t>
  </si>
  <si>
    <t>9753 ALCALDÍA MUNICIPAL DE EL PEÑON - SANTANDER</t>
  </si>
  <si>
    <t>9755 ALCALDÍA MUNICIPAL DE GUEPSA - SANTANDER</t>
  </si>
  <si>
    <t>9757 ALCALDÍA MUNICIPAL DE AGUADA - SANTANDER</t>
  </si>
  <si>
    <t>9759 ALCALDÍA MUNICIPAL DE PUENTE NACIONAL - SANTANDER</t>
  </si>
  <si>
    <t>9765 ALCALDÍA MUNICIPAL DE BOLÍVAR - SANTANDER</t>
  </si>
  <si>
    <t>9767 ALCALDÍA MUNICIPAL DE SANTA HELENA DEL OPON - SANTANDER</t>
  </si>
  <si>
    <t>9769 ALCALDÍA MUNICIPAL DE SAN BENITO - SANTANDER</t>
  </si>
  <si>
    <t>9774 ALCALDÍA MUNICIPAL DE GUAVATA - SANTANDER</t>
  </si>
  <si>
    <t>9795 ALCALDÍA MUNICIPAL DE LIBANO - TOLIMA</t>
  </si>
  <si>
    <t>9807 ALCALDÍA MUNICIPAL DE MELGAR - TOLIMA</t>
  </si>
  <si>
    <t>9826 ALCALDÍA MUNICIPAL DE PALOCABILDO - TOLIMA</t>
  </si>
  <si>
    <t>9828 ALCALDÍA MUNICIPAL DE PIEDRAS - TOLIMA</t>
  </si>
  <si>
    <t>9838 ALCALDÍA MUNICIPAL DE PRADO - TOLIMA</t>
  </si>
  <si>
    <t>9849 ALCALDÍA MUNICIPAL DE RIOBLANCO - TOLIMA</t>
  </si>
  <si>
    <t>9859 ALCALDÍA MUNICIPAL DE RONCESVALLES - TOLIMA</t>
  </si>
  <si>
    <t>9863 ALCALDÍA MUNICIPAL DE ROVIRA - TOLIMA</t>
  </si>
  <si>
    <t>9876 ALCALDÍA MUNICIPAL DE SAN ANTONIO - TOLIMA</t>
  </si>
  <si>
    <t>9880 ALCALDÍA MUNICIPAL DE SAN LUIS - TOLIMA</t>
  </si>
  <si>
    <t>9895 ALCALDÍA MUNICIPAL DE VALLE DE SAN JUAN - TOLIMA</t>
  </si>
  <si>
    <t>9904 ALCALDÍA MUNICIPAL DE VILLAHERMOSA - TOLIMA</t>
  </si>
  <si>
    <t>9910 ALCALDÍA MUNICIPAL DE EL GUAMO - TOLIMA</t>
  </si>
  <si>
    <t>9911 ALCALDÍA MUNICIPAL DE ICONONZO - TOLIMA</t>
  </si>
  <si>
    <t>9917 ALCALDÍA MUNICIPAL DE VILLARRICA - TOLIMA</t>
  </si>
  <si>
    <t>9919 ALCALDÍA MUNICIPAL DE VENADILLO - TOLIMA</t>
  </si>
  <si>
    <t>9995 ALCALDÍA MUNICIPAL DE SANTA ISABEL - TOLIMA</t>
  </si>
  <si>
    <t>9997 ALCALDÍA MUNICIPAL DE SALDAÑA - TOLIMA</t>
  </si>
  <si>
    <t>9999 ALCALDÍA MUNICIPAL DE NATAGAIMA - TOLIMA</t>
  </si>
  <si>
    <t>10000 ALCALDÍA MUNICIPAL DE LERIDA - TOLIMA</t>
  </si>
  <si>
    <t>10001 ALCALDÍA MUNICIPAL DE SUÁREZ - TOLIMA</t>
  </si>
  <si>
    <t>10002 ALCALDÍA MUNICIPAL DE EL ESPINAL - TOLIMA</t>
  </si>
  <si>
    <t>10005 ALCALDÍA MUNICIPAL DE ALPUJARRA - TOLIMA</t>
  </si>
  <si>
    <t>10006 ALCALDÍA MUNICIPAL DE ALVARADO - TOLIMA</t>
  </si>
  <si>
    <t>10007 ALCALDÍA MUNICIPAL DE AMBALEMA - TOLIMA</t>
  </si>
  <si>
    <t>10008 ALCALDÍA MUNICIPAL DE ARMERO (GUAYABAL) - TOLIMA</t>
  </si>
  <si>
    <t>10009 ALCALDÍA MUNICIPAL DE ANZOATEGUI - TOLIMA</t>
  </si>
  <si>
    <t>10016 ALCALDÍA MUNICIPAL DE CUNDAY - TOLIMA</t>
  </si>
  <si>
    <t>10017 ALCALDÍA MUNICIPAL DE DOLORES - TOLIMA</t>
  </si>
  <si>
    <t>10018 ALCALDÍA MUNICIPAL DE FALAN - TOLIMA</t>
  </si>
  <si>
    <t>10022 ALCALDÍA MUNICIPAL DE HONDA - TOLIMA</t>
  </si>
  <si>
    <t>10026 ALCALDÍA MUNICIPAL DE MURILLO - TOLIMA</t>
  </si>
  <si>
    <t>10027 ALCALDÍA MUNICIPAL DE ORTEGA - TOLIMA</t>
  </si>
  <si>
    <t>10029 ALCALDÍA MUNICIPAL DE PLANADAS - TOLIMA</t>
  </si>
  <si>
    <t>10031 ALCALDÍA MUNICIPAL DE PURIFICACION - TOLIMA</t>
  </si>
  <si>
    <t>10036 ALCALDÍA MUNICIPAL DE SAN SEBASTIÁN MARIQUITA - TOLIMA</t>
  </si>
  <si>
    <t>10039 ALCALDÍA MUNICIPAL DE MOCOA - PUTUMAYO</t>
  </si>
  <si>
    <t>10044 ALCALDÍA MUNICIPAL DE AGUSTÍN CODAZZI - CESAR</t>
  </si>
  <si>
    <t>10048 ALCALDÍA MUNICIPAL DE CONFINES - SANTANDER</t>
  </si>
  <si>
    <t>10049 ALCALDÍA MUNICIPAL DE HATO - SANTANDER</t>
  </si>
  <si>
    <t>10050 ALCALDÍA MUNICIPAL DE CONTRATACIÓN - SANTANDER</t>
  </si>
  <si>
    <t>10054 ALCALDÍA MUNICIPAL DE GALAN - SANTANDER</t>
  </si>
  <si>
    <t>10056 ALCALDÍA MUNICIPAL DE EL GUACAMAYO - SANTANDER</t>
  </si>
  <si>
    <t>10058 ALCALDÍA MUNICIPAL DE SOCORRO - SANTANDER</t>
  </si>
  <si>
    <t>10062 ALCALDÍA MUNICIPAL DE SIMACOTA - SANTANDER</t>
  </si>
  <si>
    <t>10065 ALCALDÍA MUNICIPAL DE GUADALUPE - SANTANDER</t>
  </si>
  <si>
    <t>10067 ALCALDÍA MUNICIPAL DE GAMBITA - SANTANDER</t>
  </si>
  <si>
    <t>10069 ALCALDÍA MUNICIPAL DE GUAPOTA - SANTANDER</t>
  </si>
  <si>
    <t>10070 ALCALDÍA MUNICIPAL DE OIBA - SANTANDER</t>
  </si>
  <si>
    <t>10071 ALCALDÍA MUNICIPAL DE PALMAR - SANTANDER</t>
  </si>
  <si>
    <t>10072 ALCALDÍA MUNICIPAL DE PALMAS DEL SOCORRO - SANTANDER</t>
  </si>
  <si>
    <t>10076 ALCALDÍA MUNICIPAL DE CHIMICHAGUA - CESAR</t>
  </si>
  <si>
    <t>10100 ALCALDÍA MUNICIPAL DE BECERRIL - CESAR</t>
  </si>
  <si>
    <t>10106 ALCALDÍA MUNICIPAL DE LA GLORIA - CESAR</t>
  </si>
  <si>
    <t>10120 ALCALDÍA MUNICIPAL DE ALMEIDA - BOYACÁ</t>
  </si>
  <si>
    <t>10121 ALCALDÍA MUNICIPAL DE BUSBANZA - BOYACÁ</t>
  </si>
  <si>
    <t>10122 ALCALDÍA MUNICIPAL DE COMBITA - BOYACÁ</t>
  </si>
  <si>
    <t>10123 ALCALDÍA MUNICIPAL DE CUITIVA - BOYACÁ</t>
  </si>
  <si>
    <t>10124 ALCALDÍA MUNICIPAL DE CHIVATA - BOYACÁ</t>
  </si>
  <si>
    <t>10125 ALCALDÍA MUNICIPAL DE FIRAVITOBA - BOYACÁ</t>
  </si>
  <si>
    <t>10126 ALCALDÍA MUNICIPAL DE GACHANTIVA - BOYACÁ</t>
  </si>
  <si>
    <t>10127 ALCALDÍA MUNICIPAL DE GAMEZA - BOYACÁ</t>
  </si>
  <si>
    <t>10128 ALCALDÍA MUNICIPAL DE PUERTO BOYACÁ - BOYACÁ</t>
  </si>
  <si>
    <t>10129 ALCALDÍA MUNICIPAL DE SAN MIGUEL DE SEMA - BOYACÁ</t>
  </si>
  <si>
    <t>10130 ALCALDÍA MUNICIPAL DE SANTA SOFIA - BOYACÁ</t>
  </si>
  <si>
    <t>10131 ALCALDÍA MUNICIPAL DE SORA - BOYACÁ</t>
  </si>
  <si>
    <t>10132 ALCALDÍA MUNICIPAL DE SORACA - BOYACÁ</t>
  </si>
  <si>
    <t>10133 ALCALDÍA MUNICIPAL DE SOTAQUIRA - BOYACÁ</t>
  </si>
  <si>
    <t>10134 ALCALDÍA MUNICIPAL DE TIBASOSA - BOYACÁ</t>
  </si>
  <si>
    <t>10138 ALCALDÍA MUNICIPAL DE PESCA - BOYACÁ</t>
  </si>
  <si>
    <t>10139 ALCALDÍA MUNICIPAL DE CHIQUINQUIRA - BOYACÁ</t>
  </si>
  <si>
    <t>10140 ALCALDÍA MUNICIPAL DE TUNJA - BOYACÁ</t>
  </si>
  <si>
    <t>10142 ALCALDÍA MUNICIPAL DE AQUITANIA - BOYACÁ</t>
  </si>
  <si>
    <t>10143 ALCALDÍA MUNICIPAL DE ARCABUCO - BOYACÁ</t>
  </si>
  <si>
    <t>10144 ALCALDÍA MUNICIPAL DE BELEN - BOYACÁ</t>
  </si>
  <si>
    <t>10145 ALCALDÍA MUNICIPAL DE BERBEO - BOYACÁ</t>
  </si>
  <si>
    <t>10146 ALCALDÍA MUNICIPAL DE BETEITIVA - BOYACÁ</t>
  </si>
  <si>
    <t>10147 ALCALDÍA MUNICIPAL DE BOAVITA - BOYACÁ</t>
  </si>
  <si>
    <t>10148 ALCALDÍA MUNICIPAL DE BOYACÁ - BOYACÁ</t>
  </si>
  <si>
    <t>10149 ALCALDÍA MUNICIPAL DE BUENAVISTA - BOYACÁ</t>
  </si>
  <si>
    <t>10150 ALCALDÍA MUNICIPAL DE CAMPOHERMOSO - BOYACÁ</t>
  </si>
  <si>
    <t>10151 ALCALDÍA MUNICIPAL DE CERINZA - BOYACÁ</t>
  </si>
  <si>
    <t>10152 ALCALDÍA MUNICIPAL DE CIENEGA - BOYACÁ</t>
  </si>
  <si>
    <t>10153 ALCALDÍA MUNICIPAL DE COPER - BOYACÁ</t>
  </si>
  <si>
    <t>10154 ALCALDÍA MUNICIPAL DE CORRALES - BOYACÁ</t>
  </si>
  <si>
    <t>10155 ALCALDÍA MUNICIPAL DE COVARACHIA - BOYACÁ</t>
  </si>
  <si>
    <t>10156 ALCALDÍA MUNICIPAL DE CUBARA - BOYACÁ</t>
  </si>
  <si>
    <t>10157 ALCALDÍA MUNICIPAL DE CUCAITA - BOYACÁ</t>
  </si>
  <si>
    <t>10158 ALCALDÍA MUNICIPAL DE CHINAVITA - BOYACÁ</t>
  </si>
  <si>
    <t>10159 ALCALDÍA MUNICIPAL DE CHIQUIZA (SAN PEDRO DE IGUAQUE) - BOYACÁ</t>
  </si>
  <si>
    <t>10161 ALCALDÍA MUNICIPAL DE CHITA - BOYACÁ</t>
  </si>
  <si>
    <t>10162 ALCALDÍA MUNICIPAL DE CHITARAQUE - BOYACÁ</t>
  </si>
  <si>
    <t>10163 ALCALDÍA MUNICIPAL DE CHIVOR - BOYACÁ</t>
  </si>
  <si>
    <t>10165 ALCALDÍA MUNICIPAL DE EL COCUY - BOYACÁ</t>
  </si>
  <si>
    <t>10166 ALCALDÍA MUNICIPAL DE EL ESPINO - BOYACÁ</t>
  </si>
  <si>
    <t>10167 ALCALDÍA MUNICIPAL DE FLORESTA - BOYACÁ</t>
  </si>
  <si>
    <t>10169 ALCALDÍA MUNICIPAL DE GUACAMAYAS - BOYACÁ</t>
  </si>
  <si>
    <t>10170 ALCALDÍA MUNICIPAL DE GUATEQUE - BOYACÁ</t>
  </si>
  <si>
    <t>10171 ALCALDÍA MUNICIPAL DE GUAYATÁ - BOYACÁ</t>
  </si>
  <si>
    <t>10173 ALCALDÍA MUNICIPAL DE GUICAN - BOYACÁ</t>
  </si>
  <si>
    <t>10174 ALCALDÍA MUNICIPAL DE IZA - BOYACÁ</t>
  </si>
  <si>
    <t>10175 ALCALDÍA MUNICIPAL DE JENESANO - BOYACÁ</t>
  </si>
  <si>
    <t>10176 ALCALDÍA MUNICIPAL DE JERICO - BOYACÁ</t>
  </si>
  <si>
    <t>10177 ALCALDÍA MUNICIPAL DE LA CAPILLA - BOYACÁ</t>
  </si>
  <si>
    <t>10178 ALCALDÍA MUNICIPAL DE LA UVITA - BOYACÁ</t>
  </si>
  <si>
    <t>10179 ALCALDÍA MUNICIPAL DE LA VICTORIA - BOYACÁ</t>
  </si>
  <si>
    <t>10180 ALCALDÍA MUNICIPAL DE LABRANZAGRANDE - BOYACÁ</t>
  </si>
  <si>
    <t>10181 ALCALDÍA MUNICIPAL DE MACANAL - BOYACÁ</t>
  </si>
  <si>
    <t>10183 ALCALDÍA MUNICIPAL DE MIRAFLORES - BOYACÁ</t>
  </si>
  <si>
    <t>10184 ALCALDÍA MUNICIPAL DE MONGUA - BOYACÁ</t>
  </si>
  <si>
    <t>10185 ALCALDÍA MUNICIPAL DE MONGUI - BOYACÁ</t>
  </si>
  <si>
    <t>10186 ALCALDÍA MUNICIPAL DE MONIQUIRA - BOYACÁ</t>
  </si>
  <si>
    <t>10187 ALCALDÍA MUNICIPAL DE MOTAVITA - BOYACÁ</t>
  </si>
  <si>
    <t>10188 ALCALDÍA MUNICIPAL DE MUZO - BOYACÁ</t>
  </si>
  <si>
    <t>10189 ALCALDÍA MUNICIPAL DE NOBSA - BOYACÁ</t>
  </si>
  <si>
    <t>10190 ALCALDÍA MUNICIPAL DE NUEVO COLON - BOYACÁ</t>
  </si>
  <si>
    <t>10191 ALCALDÍA MUNICIPAL DE OICATA - BOYACÁ</t>
  </si>
  <si>
    <t>10192 ALCALDÍA MUNICIPAL DE OTANCHE - BOYACÁ</t>
  </si>
  <si>
    <t>10193 ALCALDÍA MUNICIPAL DE PACHAVITA - BOYACÁ</t>
  </si>
  <si>
    <t>10194 ALCALDÍA MUNICIPAL DE PAEZ - BOYACÁ</t>
  </si>
  <si>
    <t>10195 ALCALDÍA MUNICIPAL DE PAIPA - BOYACÁ</t>
  </si>
  <si>
    <t>10196 ALCALDÍA MUNICIPAL DE PAJARITO - BOYACÁ</t>
  </si>
  <si>
    <t>10197 ALCALDÍA MUNICIPAL DE PANQUEBA - BOYACÁ</t>
  </si>
  <si>
    <t>10198 ALCALDÍA MUNICIPAL DE PAUNA - BOYACÁ</t>
  </si>
  <si>
    <t>10199 ALCALDÍA MUNICIPAL DE PAYA - BOYACÁ</t>
  </si>
  <si>
    <t>10200 ALCALDÍA MUNICIPAL DE PAZ DE RIO - BOYACÁ</t>
  </si>
  <si>
    <t>10201 ALCALDÍA MUNICIPAL DE PISBA - BOYACÁ</t>
  </si>
  <si>
    <t>10202 ALCALDÍA MUNICIPAL DE QUIPAMA - BOYACÁ</t>
  </si>
  <si>
    <t>10203 ALCALDÍA MUNICIPAL DE RAMIRIQUI - BOYACÁ</t>
  </si>
  <si>
    <t>10204 ALCALDÍA MUNICIPAL DE RAQUIRA - BOYACÁ</t>
  </si>
  <si>
    <t>10205 ALCALDÍA MUNICIPAL DE RONDON - BOYACÁ</t>
  </si>
  <si>
    <t>10206 ALCALDÍA MUNICIPAL DE SABOYA - BOYACÁ</t>
  </si>
  <si>
    <t>10207 ALCALDÍA MUNICIPAL DE SACHICA - BOYACÁ</t>
  </si>
  <si>
    <t>10208 ALCALDÍA MUNICIPAL DE SAMACA - BOYACÁ</t>
  </si>
  <si>
    <t>10209 ALCALDÍA MUNICIPAL DE SAN EDUARDO - BOYACÁ</t>
  </si>
  <si>
    <t>10210 ALCALDÍA MUNICIPAL DE SAN JOSE DE PARE - BOYACÁ</t>
  </si>
  <si>
    <t>10212 ALCALDÍA MUNICIPAL DE SAN MATEO - BOYACÁ</t>
  </si>
  <si>
    <t>10213 ALCALDÍA MUNICIPAL DE SAN PABLO DE BORBUR - BOYACÁ</t>
  </si>
  <si>
    <t>10214 ALCALDÍA MUNICIPAL DE SANTA MARIA - BOYACÁ</t>
  </si>
  <si>
    <t>10215 ALCALDÍA MUNICIPAL DE SANTA ROSA DE VITERBO - BOYACÁ</t>
  </si>
  <si>
    <t>10216 ALCALDÍA MUNICIPAL DE SANTANA - BOYACÁ</t>
  </si>
  <si>
    <t>10217 ALCALDÍA MUNICIPAL DE SATIVANORTE - BOYACÁ</t>
  </si>
  <si>
    <t>10218 ALCALDÍA MUNICIPAL DE SATIVASUR - BOYACÁ</t>
  </si>
  <si>
    <t>10219 ALCALDÍA MUNICIPAL DE SIACHOQUE - BOYACÁ</t>
  </si>
  <si>
    <t>10220 ALCALDÍA MUNICIPAL DE SOATA - BOYACÁ</t>
  </si>
  <si>
    <t>10221 ALCALDÍA MUNICIPAL DE SOCOTA - BOYACÁ</t>
  </si>
  <si>
    <t>10222 ALCALDÍA MUNICIPAL DE SOCHA - BOYACÁ</t>
  </si>
  <si>
    <t>10224 ALCALDÍA MUNICIPAL DE SOMONDOCO - BOYACÁ</t>
  </si>
  <si>
    <t>10225 ALCALDÍA MUNICIPAL DE SUSACON - BOYACÁ</t>
  </si>
  <si>
    <t>10226 ALCALDÍA MUNICIPAL DE SUTAMARCHAN - BOYACÁ</t>
  </si>
  <si>
    <t>10227 ALCALDÍA MUNICIPAL DE SUTATENZA - BOYACÁ</t>
  </si>
  <si>
    <t>10228 ALCALDÍA MUNICIPAL DE TASCO - BOYACÁ</t>
  </si>
  <si>
    <t>10229 ALCALDÍA MUNICIPAL DE TENZA - BOYACÁ</t>
  </si>
  <si>
    <t>10230 ALCALDÍA MUNICIPAL DE TIBANA - BOYACÁ</t>
  </si>
  <si>
    <t>10231 ALCALDÍA MUNICIPAL DE TINJACA - BOYACÁ</t>
  </si>
  <si>
    <t>10232 ALCALDÍA MUNICIPAL DE TIPACOQUE - BOYACÁ</t>
  </si>
  <si>
    <t>10233 ALCALDÍA MUNICIPAL DE TOCA - BOYACÁ</t>
  </si>
  <si>
    <t>10234 ALCALDÍA MUNICIPAL DE TOGUI - BOYACÁ</t>
  </si>
  <si>
    <t>10235 ALCALDÍA MUNICIPAL DE TOPAGA - BOYACÁ</t>
  </si>
  <si>
    <t>10236 ALCALDÍA MUNICIPAL DE TOTA - BOYACÁ</t>
  </si>
  <si>
    <t>10237 ALCALDÍA MUNICIPAL DE TUNUNGUA - BOYACÁ</t>
  </si>
  <si>
    <t>10239 ALCALDÍA MUNICIPAL DE TUTA - BOYACÁ</t>
  </si>
  <si>
    <t>10240 ALCALDÍA MUNICIPAL DE TUTASA - BOYACÁ</t>
  </si>
  <si>
    <t>10242 ALCALDÍA MUNICIPAL DE VENTAQUEMADA - BOYACÁ</t>
  </si>
  <si>
    <t>10243 ALCALDÍA MUNICIPAL DE VILLA DE LEYVA - BOYACÁ</t>
  </si>
  <si>
    <t>10244 ALCALDÍA MUNICIPAL DE VIRACACHA - BOYACÁ</t>
  </si>
  <si>
    <t>10246 GOBERNACIÓN DEL DEPARTAMENTO DE BOYACA</t>
  </si>
  <si>
    <t>10248 ALCALDÍA MUNICIPAL DE PUERTO WILCHES - SANTANDER</t>
  </si>
  <si>
    <t>10250 ALCALDÍA MUNICIPAL DE SAN GIL - SANTANDER</t>
  </si>
  <si>
    <t>10260 GOBERNACIÓN DEL DEPARTAMENTO DE SUCRE</t>
  </si>
  <si>
    <t>10267 ALCALDÍA MUNICIPAL DE MIRAFLORES - GUAVIARE</t>
  </si>
  <si>
    <t>10268 ALCALDÍA MUNICIPAL DE EL RETORNO - GUAVIARE</t>
  </si>
  <si>
    <t>10269 ALCALDÍA MUNICIPAL DE CALAMAR - GUAVIARE</t>
  </si>
  <si>
    <t>10275 ALCALDÍA MUNICIPAL DE SAN MARTIN - META</t>
  </si>
  <si>
    <t>10277 ALCALDÍA MUNICIPAL DE CONCEPCION - ANTIOQUIA</t>
  </si>
  <si>
    <t>10314 ALCALDÍA MUNICIPAL DE COVEÑAS - SUCRE</t>
  </si>
  <si>
    <t>10318 ALCALDÍA MUNICIPAL DE CHIMA - CÓRDOBA</t>
  </si>
  <si>
    <t>10327 ALCALDÍA MUNICIPAL DE RIO QUITO - CHOCÓ</t>
  </si>
  <si>
    <t>10330 ALCALDÍA MUNICIPAL DE SAN ONOFRE - SUCRE</t>
  </si>
  <si>
    <t>10332 GOBERNACIÓN DEL DEPARTAMENTO DE CUNDINAMARCA</t>
  </si>
  <si>
    <t>10334 ALCALDÍA MUNICIPAL DE VALPARAISO - CAQUETÁ</t>
  </si>
  <si>
    <t>10335 ALCALDÍA MUNICIPAL DE CURILLO - CAQUETÁ</t>
  </si>
  <si>
    <t>10336 ALCALDÍA MUNICIPAL DE EL DONCELLO - CAQUETÁ</t>
  </si>
  <si>
    <t>10337 ALCALDÍA MUNICIPAL DE SOLITA - CAQUETÁ</t>
  </si>
  <si>
    <t>10339 ALCALDÍA MUNICIPAL DE PUERTO CONCORDIA - META</t>
  </si>
  <si>
    <t>10440 ALCALDÍA MUNICIPAL DE SAN JUAN DE ARAMA - META</t>
  </si>
  <si>
    <t>10441 ALCALDÍA MUNICIPAL DE EL ROSARIO - NARIÑO</t>
  </si>
  <si>
    <t>10442 ALCALDÍA MUNICIPAL DE EL TABLON DE GOMEZ - NARIÑO</t>
  </si>
  <si>
    <t>10444 ALCALDÍA MUNICIPAL DE POLICARPA - NARIÑO</t>
  </si>
  <si>
    <t>10445 ALCALDÍA MUNICIPAL DE COLON (GENOVA) - NARIÑO</t>
  </si>
  <si>
    <t>10446 ALCALDÍA MUNICIPAL DE LA ESPERANZA - NORTE DE SANTANDER</t>
  </si>
  <si>
    <t>10447 ALCALDÍA MUNICIPAL DE SAN CALIXTO - NORTE DE SANTANDER</t>
  </si>
  <si>
    <t>10448 ALCALDÍA MUNICIPAL DE VILLA CARO - NORTE DE SANTANDER</t>
  </si>
  <si>
    <t>10450 ALCALDÍA MUNICIPAL DE CALDAS - BOYACÁ</t>
  </si>
  <si>
    <t>10451 ALCALDÍA MUNICIPAL DE BRICEÑO - BOYACÁ</t>
  </si>
  <si>
    <t>10452 ALCALDÍA MUNICIPAL DE EL PAUJIL - CAQUETÁ</t>
  </si>
  <si>
    <t>10454 ALCALDÍA MUNICIPAL DE UNGUIA - CHOCÓ</t>
  </si>
  <si>
    <t>10455 ALCALDÍA MUNICIPAL DE LOS PALMITOS - SUCRE</t>
  </si>
  <si>
    <t>10456 ALCALDÍA MUNICIPAL DE SAN LORENZO - NARIÑO</t>
  </si>
  <si>
    <t>10457 ALCALDÍA MUNICIPAL DE SOLANO - CAQUETÁ</t>
  </si>
  <si>
    <t>10458 ALCALDÍA MUNICIPAL DE MILAN - CAQUETÁ</t>
  </si>
  <si>
    <t>10472 ALCALDÍA MUNICIPAL DE COLON - PUTUMAYO</t>
  </si>
  <si>
    <t>10473 ALCALDÍA MUNICIPAL DE PUERTO ASIS - PUTUMAYO</t>
  </si>
  <si>
    <t>10493 ALCALDÍA MUNICIPAL DE SINCELEJO - SUCRE</t>
  </si>
  <si>
    <t>10495 ALCALDÍA MUNICIPAL DE COROZAL - SUCRE</t>
  </si>
  <si>
    <t>10497 ALCALDÍA MUNICIPAL DE COLOSO/RICAURTE - SUCRE</t>
  </si>
  <si>
    <t>10499 ALCALDÍA MUNICIPAL DE CHALAN - SUCRE</t>
  </si>
  <si>
    <t>10500 ALCALDÍA MUNICIPAL DE GUARANDA - SUCRE</t>
  </si>
  <si>
    <t>10502 ALCALDÍA MUNICIPAL DE SAMPUES - SUCRE</t>
  </si>
  <si>
    <t>10504 ALCALDÍA MUNICIPAL DE SAN MARCOS - SUCRE</t>
  </si>
  <si>
    <t>10513 ALCALDÍA MUNICIPAL DE PINCHOTE - SANTANDER</t>
  </si>
  <si>
    <t>10515 ALCALDÍA MUNICIPAL DE CABRERA - SANTANDER</t>
  </si>
  <si>
    <t>10517 ALCALDÍA MUNICIPAL DE CHIMA - SANTANDER</t>
  </si>
  <si>
    <t>10518 ALCALDÍA MUNICIPAL DE CIMITARRA - SANTANDER</t>
  </si>
  <si>
    <t>10521 ALCALDÍA MUNICIPAL DE GIRON - SANTANDER</t>
  </si>
  <si>
    <t>10524 ALCALDÍA MUNICIPAL DE SAN JOSE DE URE - CÓRDOBA</t>
  </si>
  <si>
    <t>10526 ALCALDÍA MUNICIPAL DE CUMBITARA - NARIÑO</t>
  </si>
  <si>
    <t>10527 ALCALDÍA MUNICIPAL DE PAICOL - HUILA</t>
  </si>
  <si>
    <t>10532 ALCALDÍA MUNICIPAL DE FUENTE DE ORO - META</t>
  </si>
  <si>
    <t>10533 ALCALDÍA MUNICIPAL DE PUERTO LLERAS - META</t>
  </si>
  <si>
    <t>10534 ALCALDÍA MUNICIPAL DE EL CASTILLO - META</t>
  </si>
  <si>
    <t>10535 ALCALDÍA MUNICIPAL DE PENSILVANIA - CALDAS</t>
  </si>
  <si>
    <t>10539 ALCALDÍA MUNICIPAL DE VITERBO - CALDAS</t>
  </si>
  <si>
    <t>10590 ALCALDÍA MUNICIPAL DE TIBU - NORTE DE SANTANDER</t>
  </si>
  <si>
    <t>10594 ALCALDÍA MUNICIPAL DE OCAÑA - NORTE DE SANTANDER</t>
  </si>
  <si>
    <t>10600 ALCALDÍA MUNICIPAL DE GUATICA - RISARALDA</t>
  </si>
  <si>
    <t>10626 ALCALDÍA MUNICIPAL DE MISTRATO - RISARALDA</t>
  </si>
  <si>
    <t>10635 ALCALDÍA MUNICIPAL DE SANTA ROSA DE CABAL - RISARALDA</t>
  </si>
  <si>
    <t>10651 ALCALDÍA MUNICIPAL DE PROVIDENCIA - SAN ANDRES</t>
  </si>
  <si>
    <t>10660 ALCALDÍA MUNICIPAL DE MONTERIA - CÓRDOBA</t>
  </si>
  <si>
    <t>10681 ALCALDÍA MUNICIPAL DE LETICIA - AMAZONAS</t>
  </si>
  <si>
    <t>10709 ALCALDÍA MUNICIPAL DE TUCHIN - CÓRDOBA</t>
  </si>
  <si>
    <t>10725 ALCALDÍA MUNICIPAL DE GARAGOA - BOYACÁ</t>
  </si>
  <si>
    <t>10731 ALCALDÍA MUNICIPAL DE UMBITA - BOYACÁ</t>
  </si>
  <si>
    <t>10733 ALCALDÍA MUNICIPAL DE TURMEQUE - BOYACÁ</t>
  </si>
  <si>
    <t>10739 ALCALDÍA MUNICIPAL DE SOGAMOSO - BOYACÁ</t>
  </si>
  <si>
    <t>10743 ALCALDÍA MUNICIPAL DE DUITAMA - BOYACÁ</t>
  </si>
  <si>
    <t>10748 ALCALDÍA MUNICIPAL DE CHISCAS - BOYACÁ</t>
  </si>
  <si>
    <t>10751 ALCALDÍA MUNICIPAL DE SAN LUIS DE GACENO - BOYACÁ</t>
  </si>
  <si>
    <t>10753 ALCALDÍA MUNICIPAL DE SANTA CRUZ DE LORICA - CÓRDOBA</t>
  </si>
  <si>
    <t>10756 ALCALDÍA MUNICIPAL DE OBANDO - VALLE DEL CAUCA</t>
  </si>
  <si>
    <t>10763 ALCALDÍA MUNICIPAL DE CURUMANI - CESAR</t>
  </si>
  <si>
    <t>10767 ALCALDÍA MUNICIPAL DE GAMARRA - CESAR</t>
  </si>
  <si>
    <t>10772 ALCALDÍA MUNICIPAL DE EL PASO - CESAR</t>
  </si>
  <si>
    <t>10776 ALCALDÍA MUNICIPAL DE SAN DIEGO - CESAR</t>
  </si>
  <si>
    <t>10783 ALCALDÍA MUNICIPAL DE PUEBLO BELLO - CESAR</t>
  </si>
  <si>
    <t>10790 ALCALDÍA MUNICIPAL DE MANAURE BALCON DEL CESAR - CESAR</t>
  </si>
  <si>
    <t>10796 ALCALDÍA MUNICIPAL DE RIO DE ORO - CESAR</t>
  </si>
  <si>
    <t>10798 ALCALDÍA MUNICIPAL DE GONZALEZ - CESAR</t>
  </si>
  <si>
    <t>10802 ALCALDÍA MUNICIPAL DE LA JAGUA DE IBIRICO - CESAR</t>
  </si>
  <si>
    <t>10808 ALCALDÍA MUNICIPAL DE SAN ALBERTO - CESAR</t>
  </si>
  <si>
    <t>10815 ALCALDÍA MUNICIPAL DE PAILITAS - CESAR</t>
  </si>
  <si>
    <t>10817 ALCALDÍA MUNICIPAL DE BOSCONIA - CESAR</t>
  </si>
  <si>
    <t>10825 ALCALDÍA MUNICIPAL DE SAN MARTIN - CESAR</t>
  </si>
  <si>
    <t>10829 ALCALDÍA MUNICIPAL DE TAMALAMEQUE - CESAR</t>
  </si>
  <si>
    <t>10838 ALCALDÍA MUNICIPAL DE AGUACHICA - CESAR</t>
  </si>
  <si>
    <t>10841 ALCALDÍA MUNICIPAL DE PELAYA - CESAR</t>
  </si>
  <si>
    <t>10847 ALCALDÍA MUNICIPAL DE ASTREA - CESAR</t>
  </si>
  <si>
    <t>10851 ALCALDÍA MUNICIPAL DE EL COPEY - CESAR</t>
  </si>
  <si>
    <t>10857 ALCALDÍA MUNICIPAL DE LA PAZ (ROBLES) - CESAR</t>
  </si>
  <si>
    <t>10863 ALCALDÍA MUNICIPAL DE ACACIAS - META</t>
  </si>
  <si>
    <t>10866 ALCALDÍA MUNICIPAL DE GUAMAL - META</t>
  </si>
  <si>
    <t>10867 ALCALDÍA MUNICIPAL DE LEJANIAS - META</t>
  </si>
  <si>
    <t>10868 ALCALDÍA MUNICIPAL DE PUERTO RICO - META</t>
  </si>
  <si>
    <t>10869 ALCALDÍA MUNICIPAL DE BARBOSA - SANTANDER</t>
  </si>
  <si>
    <t>10873 ALCALDÍA MUNICIPAL DE MOLAGAVITA - SANTANDER</t>
  </si>
  <si>
    <t>10874 GOBERNACIÓN DEL DEPARTAMENTO DEL ATLANTICO</t>
  </si>
  <si>
    <t>10881 ALCALDÍA MUNICIPAL DE SAN VICENTE DEL CAGUAN - CAQUETÁ</t>
  </si>
  <si>
    <t>10882 ALCALDÍA MUNICIPAL DE PUERTO RICO - CAQUETÁ</t>
  </si>
  <si>
    <t>10883 ALCALDÍA MUNICIPAL DE CARTAGENA DEL CHAIRA - CAQUETÁ</t>
  </si>
  <si>
    <t>10888 ALCALDÍA MUNICIPAL DE SUAITA - SANTANDER</t>
  </si>
  <si>
    <t>10889 ALCALDÍA MUNICIPAL DE CUMARIBO - VICHADA</t>
  </si>
  <si>
    <t>10890 ALCALDÍA MUNICIPAL DE SANTA ROSALIA - VICHADA</t>
  </si>
  <si>
    <t>10891 ALCALDÍA MUNICIPAL DE LA PRIMAVERA - VICHADA</t>
  </si>
  <si>
    <t>10892 ALCALDÍA MUNICIPAL DE CHOACHI - CUNDINAMARCA</t>
  </si>
  <si>
    <t>10904 ALCALDÍA MUNICIPAL DE BETULIA - SANTANDER</t>
  </si>
  <si>
    <t>10905 ALCALDÍA MUNICIPAL DE BELEN DE BAJIRA - CHOCÓ</t>
  </si>
  <si>
    <t>10907 ALCALDÍA MUNICIPAL DE SANTA MARTA - MAGDALENA</t>
  </si>
  <si>
    <t>10928 ALCALDÍA MUNICIPAL DE NOROSI - BOLÍVAR</t>
  </si>
  <si>
    <t>10931 ALCALDÍA MUNICIPAL DE CAUCASIA - ANTIOQUIA</t>
  </si>
  <si>
    <t>10932 ALCALDÍA MUNICIPAL DE TITIRIBÍ - ANTIOQUIA</t>
  </si>
  <si>
    <t>10933 ALCALDÍA MUNICIPAL DE ITUANGO - ANTIOQUIA</t>
  </si>
  <si>
    <t>10934 ALCALDÍA MUNICIPAL DE COPACABANA - ANTIOQUIA</t>
  </si>
  <si>
    <t>10937 ALCALDÍA MUNICIPAL DE RIONEGRO - ANTIOQUIA</t>
  </si>
  <si>
    <t>20000 ALCALDÍA MUNICIPAL DE PUERTO NARIÑO - AMAZONAS</t>
  </si>
  <si>
    <t>20001 ALCALDÍA MUNICIPAL DE MARIPI - BOYACÁ</t>
  </si>
  <si>
    <t>20002 ALCALDÍA MUNICIPAL DE ZETAQUIRA - BOYACÁ</t>
  </si>
  <si>
    <t>20003 ALCALDÍA MUNICIPAL DE MORELIA - CAQUETÁ</t>
  </si>
  <si>
    <t>20004 ALCALDÍA MUNICIPAL DE SAN JOSE DEL FRAGUA - CAQUETÁ</t>
  </si>
  <si>
    <t>20005 ALCALDÍA MUNICIPAL DE GUACHENE - CAUCA</t>
  </si>
  <si>
    <t>20006 ALCALDÍA MUNICIPAL DE CHIRIGUANA - CESAR</t>
  </si>
  <si>
    <t>20007 ALCALDÍA MUNICIPAL DE NUEVA GRANADA - MAGDALENA</t>
  </si>
  <si>
    <t>20008 ALCALDÍA MUNICIPAL DE CABUYARO - META</t>
  </si>
  <si>
    <t>20009 ALCALDÍA MUNICIPAL DE LA MACARENA - META</t>
  </si>
  <si>
    <t>20010 ALCALDÍA MUNICIPAL DE LA URIBE - META</t>
  </si>
  <si>
    <t>20011 ALCALDÍA MUNICIPAL DE MAPIRIPAN - META</t>
  </si>
  <si>
    <t>20012 ALCALDÍA MUNICIPAL DE SAN JUANITO - META</t>
  </si>
  <si>
    <t>20013 ALCALDÍA MUNICIPAL DE ARBOLEDA (BERRUECOS) - NARIÑO</t>
  </si>
  <si>
    <t>20014 ALCALDÍA MUNICIPAL DE BUESACO - NARIÑO</t>
  </si>
  <si>
    <t>20015 ALCALDÍA MUNICIPAL DE GUALMATAN - NARIÑO</t>
  </si>
  <si>
    <t>20016 ALCALDÍA MUNICIPAL DE NARIÑO - NARIÑO</t>
  </si>
  <si>
    <t>20017 ALCALDÍA MUNICIPAL DE TANGUA - NARIÑO</t>
  </si>
  <si>
    <t>20018 CONTRALORÍA GENERAL DE LA REPÚBLICA - CGR</t>
  </si>
  <si>
    <t>500000 OTRO ENTE TERRITORIAL QUE NO ESTÉ EN EL LISTADO</t>
  </si>
  <si>
    <t>500001 NINGÚN ENTE TERRITORIAL TIENE PARTICIPACIÓN</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</si>
  <si>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</si>
  <si>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</si>
  <si>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</si>
  <si>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</si>
  <si>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</si>
  <si>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</si>
  <si>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62 TEMPORAL FONDO DE FOMENTO DE FRÍJOL SOYA NACIONAL - FENALCE</t>
  </si>
  <si>
    <t>188 FIDUC COL DE COMERCIO EXTER SA -FIDUCOLDEX  FIDEICOMISO PROEXPORT COLOMBIA -</t>
  </si>
  <si>
    <t>373 """INSTITUTO TÉCNICO NAL DE COMERCIO """"SIMÓN RODRÍGUEZ"""" DE CALI"""</t>
  </si>
  <si>
    <t>441 "CENTRO DERMATOLÓGICO ""FEDERICO LLERAS ACOSTA"""</t>
  </si>
  <si>
    <t>3416 EPS PROGRAMA COMFENALCO ANTIOQUIA DE CAJA COMPENSAC FLIAR COMFENALCO ANTIOQUIA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</si>
  <si>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</si>
  <si>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</si>
  <si>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</si>
  <si>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</si>
  <si>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</si>
  <si>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</si>
  <si>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</si>
  <si>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</si>
  <si>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</si>
  <si>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</si>
  <si>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8224 UNIVERSIDAD DE LA GUAJIRA - UNIGUAJIRA</t>
  </si>
  <si>
    <t>9581 TRIBUNAL NACIONAL DE ÉTICA ODONTOLÓGICA - TNEO</t>
  </si>
  <si>
    <t>9584 UNIVERSIDAD INDUSTRIAL DE SANTANDER- U.I.S.</t>
  </si>
  <si>
    <t>10494 UNIVERSIDAD DE SUCRE - UNISUCRE</t>
  </si>
  <si>
    <t>11590 INSTIT ESTUDIOS DEL MIN PÚBLICO - PROCURADURÍA GENERAL DE LA NACIÓN - IEMP -</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</si>
  <si>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</si>
  <si>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</si>
  <si>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</si>
  <si>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</si>
  <si>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</si>
  <si>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</si>
  <si>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</si>
  <si>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</si>
  <si>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</si>
  <si>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</si>
  <si>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</si>
  <si>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</si>
  <si>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</si>
  <si>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</si>
  <si>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</si>
  <si>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</si>
  <si>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</si>
  <si>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</si>
  <si>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</si>
  <si>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</si>
  <si>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</si>
  <si>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</si>
  <si>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</si>
  <si>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</si>
  <si>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</si>
  <si>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</si>
  <si>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</si>
  <si>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</si>
  <si>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</si>
  <si>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</si>
  <si>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</si>
  <si>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</si>
  <si>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</si>
  <si>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</si>
  <si>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</si>
  <si>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</si>
  <si>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</si>
  <si>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</si>
  <si>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</si>
  <si>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</si>
  <si>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VIGENCIA TARIFA FISCAL</t>
  </si>
  <si>
    <t>AUTORIZACIÓN DE NOTIFICACIÓN</t>
  </si>
  <si>
    <t>CORREO ELECTRÓNICO 1</t>
  </si>
  <si>
    <t>CORREO ELECTRÓNICO 2</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</si>
  <si>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</si>
  <si>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</si>
  <si>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</si>
  <si>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</si>
  <si>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</si>
  <si>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</si>
  <si>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</si>
  <si>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</si>
  <si>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</si>
  <si>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</si>
  <si>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</si>
  <si>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</si>
  <si>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F36: GESTIÓN SUPERINTENDENCIAS</t>
  </si>
  <si>
    <t>0  INFORMACIÓN DE GESTIÓN DE LAS SUPERINTENDENCIAS: VIGILANCIA REGULACIÓN Y CONTROL</t>
  </si>
  <si>
    <t>TRÁMITE</t>
  </si>
  <si>
    <t>No. DE REQUERIMIENTOS SOLICITADOS POR TRAMITE</t>
  </si>
  <si>
    <t>No. DE REQUERIMIENTOS ATENDIDOS</t>
  </si>
  <si>
    <t>TIEMPO PROMEDIO DE TRÁMITE</t>
  </si>
  <si>
    <t>PORCENTAJE ( % ) DE ATENCIÓN DEL SERVICIO</t>
  </si>
  <si>
    <t xml:space="preserve">OBSERVACIONES </t>
  </si>
  <si>
    <t>F36.1: GESTIÓN SUPERINTENDENCIAS VIGENCIA Y CONTROL</t>
  </si>
  <si>
    <t>0 INFORMACIÓN DE LA GESTIÓN SUPERINTENDENCIAS VIGILANCIA Y CONTROL</t>
  </si>
  <si>
    <t>RELACIÓN DE LOS PROCEDIMIENTOS Y ACTIVIDADES VIGILADAS, REGULADAS Y CONTROLADAS</t>
  </si>
  <si>
    <t>No. DE ENTIDADES - PÚBLICAS</t>
  </si>
  <si>
    <t>No. DE ENTIDADES - PRIVADAS</t>
  </si>
  <si>
    <t>No. DE ENTIDADES - MIXTAS</t>
  </si>
  <si>
    <t>No. DE PROCESOS DE QUEJAS O REQUERIMIENTOS PRESENTADOS</t>
  </si>
  <si>
    <t>No. DE PROCESOS TRAMITADOS</t>
  </si>
  <si>
    <t>No. DE PROCESOS FALLADOS CON SANCIÓN</t>
  </si>
  <si>
    <t>PORCENTAJE ( % ) DE QUEJAS Y REQUERIMIENTOS ATENDIDOS</t>
  </si>
  <si>
    <t>No. DE ENTIDADES SANCIONADAS</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</si>
  <si>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</si>
  <si>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</si>
  <si>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</si>
  <si>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</si>
  <si>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</si>
  <si>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</si>
  <si>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</si>
  <si>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Caracterización de la ciudadanos, organizaciones y grupos de interés</t>
  </si>
  <si>
    <t>0 ACCIONES DE PARTICIPACIÓN DE LA CIUDADANÍA EN LA GESTIÓN</t>
  </si>
  <si>
    <t>Acciones que la entidad adelantó para promover la participación ciudadana</t>
  </si>
  <si>
    <t>Actividades de la estrategia de participación ciudadana destinadas a involucrar a la ciudadanía en la gestión institucional realizadas durante la vigencia</t>
  </si>
  <si>
    <t>Actividades realizadas para promover la participación ciudadana en ejercicios de innovación abierta</t>
  </si>
  <si>
    <t>Actividades de promoción, convocatoria, acompañamiento o respuesta a ejercicios de control social a la gestión de la entidad (veedurías ciudadanas)</t>
  </si>
  <si>
    <t>Programas y/o servicios institucionales organizados por la entidad administrados y ejecutados por la comunidad</t>
  </si>
  <si>
    <t>0 ACCIONES DEL PLAN ANTICORRUPCIÓN Y ATENCIÓN AL CIUDADANO</t>
  </si>
  <si>
    <t>Actividades previstas dentro del Plan de manejo de riesgos de corrupción realizadas con participación de la ciudadanía (construcción, evaluación, seguimiento).</t>
  </si>
  <si>
    <t>Actividades de puesta en funcionamiento, mantenimiento y operación de los canales no presenciales de servicio al ciudadano</t>
  </si>
  <si>
    <t>Actividades de adecuación de los puntos presenciales de servicio al ciudadano para atención de población en situación de discapacidad</t>
  </si>
  <si>
    <t>Actividades de fortalecimiento del procedimiento de atención de peticiones, quejas, reclamos, sugerencias y denuncias</t>
  </si>
  <si>
    <t>Actividades para la definición y publicación de datos abiertos</t>
  </si>
  <si>
    <t>0 ACCIONES DE RENDICIÓN DE CUENTAS</t>
  </si>
  <si>
    <t>Actividades de identificación de las necesidades de información de la población objetivo de la entidad</t>
  </si>
  <si>
    <t>Acciones de diálogo definidas por la entidad para la Rendición de Cuentas</t>
  </si>
  <si>
    <t>Acciones desplegadas a través de los medios utilizados para divulgar la información en el proceso de rendición de cuentas</t>
  </si>
  <si>
    <t>Acciones de incentivos que se incluyeron en la estrategia de rendición de cuentas</t>
  </si>
  <si>
    <t>Actividades de análisis de la percepción de ciudadanos, usuarios o grupo de interés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</si>
  <si>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</si>
  <si>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</si>
  <si>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</si>
  <si>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</si>
  <si>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Número de asistentes a actividades de promoción de la participación ciudadana</t>
  </si>
  <si>
    <t>Número de asistentes a actividades de la estrategia de participación ciudadana destinadas a involucrar a la ciudadanía en la gestión institucional realizadas durante la vigencia</t>
  </si>
  <si>
    <t>Número de participantes en actividades realizadas para promover la participación ciudadana en ejercicios de innovación abierta</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</si>
  <si>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</si>
  <si>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</si>
  <si>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</si>
  <si>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</si>
  <si>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</si>
  <si>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Número iniciativas ciudadanas acogidas en la planeación interna luego realizar las actividades de promoción de participación y actividades destinadas</t>
  </si>
  <si>
    <t>Número de funcionarios que atienden directamente al público</t>
  </si>
  <si>
    <t>Número de derechos de petición recibidos por la entidad durante la vigencia</t>
  </si>
  <si>
    <t>Número de días promedio de trámite (hasta la remisión de la respuesta de fondo al peticionario) de derechos de petición durante la vigencia</t>
  </si>
  <si>
    <t>Número de participantes de acciones de diálogo definidas por la entidad para la Rendición de Cuentas</t>
  </si>
  <si>
    <t>F39.1.3: RESULTADOS DE LA PARTICIPACION CIUDADANA EN LA GESTIÓN DE LA ENTIDAD</t>
  </si>
  <si>
    <t>0 EXPERIENCIAS DE PARTICIPACIÓN CIUDADANA EN LA ENTIDAD</t>
  </si>
  <si>
    <t>RESPUESTA</t>
  </si>
  <si>
    <t>TIPO</t>
  </si>
  <si>
    <t>0 INSTANCIAS DE PARTICIPACIÓN ESPECÍFICAS CREADAS POR LEY PARA LA ENTIDAD</t>
  </si>
  <si>
    <t>1 PRESENCIAL</t>
  </si>
  <si>
    <t>2 VIRTUAL</t>
  </si>
  <si>
    <t>F39.2: ACCIONES PARA GARANTIZAR EL DERECHO A LA PARTICIPACIÓN CIUDADANA Y EL CONTROL SOCIAL</t>
  </si>
  <si>
    <t>0 ACCIONES DE PROMOCIÓN PARA LA PARTICIPACIÓN CIUDADANA EN LA GESTIÓN PÚBLICA</t>
  </si>
  <si>
    <t>DEPENDENCIA RESPONSABLE</t>
  </si>
  <si>
    <t>RECURSOS FINANCIEROS APROBADOS</t>
  </si>
  <si>
    <t>RECURSOS FINANCIEROS EJECUTADOS</t>
  </si>
  <si>
    <t>NÚMERO DE ACCIONES</t>
  </si>
  <si>
    <t>Acciones de empoderamiento de grupos poblacionales específicos o sectoriales (regalías, medioambiente, infraestructura) incluidos dentro de la misión de la entidad</t>
  </si>
  <si>
    <t>Acciones para la promoción del control social según normatividad específica (Red Institucional de Apoyo a las Veedurías, Comisión Regional de Moralización, Plan Nacional de Formación)</t>
  </si>
  <si>
    <t>Mecanismos de participación ciudadana a cargo de la entidad por norma legal (consultas previas, audiencias públicas ambientales,  mecanismos del artículo 103 de la Constitución Política)</t>
  </si>
  <si>
    <t xml:space="preserve">LA AGENCIA DE DESARROLLO RURAL ES UNA ENTIDAD QUE SI ESTA INCLUIDA EN EL PRESUPUESTO NACIONAL </t>
  </si>
  <si>
    <t>NO APLICA</t>
  </si>
  <si>
    <t>NINGUNA PARTICIPACIÓN PRIVADA</t>
  </si>
  <si>
    <t>LA AGENCIA DE DESARROLLO RURAL NO RECIBE TRANSFERENCIAS DE OTRAS ENTIDADES VIGILADAS POR LA CGR</t>
  </si>
  <si>
    <t>presidencia@adr.gov.co</t>
  </si>
  <si>
    <t>diego.tiuzo@adr.gov.co</t>
  </si>
  <si>
    <t>NO EXISTE INFORMACIÓN DE GESTIÓN DE LAS SUPERINTENDENCIAS</t>
  </si>
  <si>
    <t>DADAS LAS CARACTERÍSTICAS PROPIAS Y LA MISIONALIDAD DE LA AGENCIA DE DESARROLLO RURAL, SE INFORMA QUE ESTA ENTIDAD NO CUENTA CON INFORMACIÓN PARA REPORTAR EN ESTE FORMULARIO, YA QUE, UNA VEZ ANALIZADO LA INFORMACIÓN REQUERIDA EN ESTE, SE CONSIDERA QUE EL MISMO ESTÁ ENFOCADO ESPECÍFICAMENTE A LAS SUPERINTENDENCIAS</t>
  </si>
  <si>
    <t>CERO</t>
  </si>
  <si>
    <t>FUE PUBLICADO EN EL SECOP II Y EN LA PAGINA WEB DE LA ADR</t>
  </si>
  <si>
    <t>EL PROCESO NO SE ADELANTÓ</t>
  </si>
  <si>
    <t>SERVICIO</t>
  </si>
  <si>
    <t>PRESTAR LOS SERVICIOS PROFESIONALES APOYANDO LAS ACTIVIDADES MISIONALES DE LA DIRECCIÓN DE COMERCIALIZACIÓN EN ESPECIAL LAS REFERENTES A LA CONSTRUCCIÓN Y PUESTA EN FUNCIONAMIENTO DEL PLAN NACIONAL DE PROMOCIÓN DE LA COMERCIALIZACIÓN DE LA PRODUCCIÓN DE LA ECONOMÍA CAMPESINA, FAMILIAR Y COMUNITARIA. ASÍ COMO PARA LA CONSTRUCCIÓN DE ESTRATEGIAS DE MARKETING DEL MODELO DE ATENCIÓN Y PRESTA</t>
  </si>
  <si>
    <t>FILA_979</t>
  </si>
  <si>
    <t>CONTRATAR LA CONSULTORÍA PARA EL DIAGNÓSTICO, EVALUACIÓN TÉCNICA Y FUNCIONAMIENTO DEL BANCO DE MAQUINARIA PROPIEDAD DE LA AGENCIA DE DESARROLLO RURAL. NPAA-941</t>
  </si>
  <si>
    <t>FILA_978</t>
  </si>
  <si>
    <t>LA PRESTACIÓN DEL SERVICIO DE CONECTIVIDAD INALÁMBRICA  PARA LA SEDE PRINCIPAL Y PARA LAS 13 TERRITORIALES, QUE INCLUYA UNA ZONA WIFI GRATIS Y UNA HERRAMIENTA DE GESTIÓN CENTRALIZADA. NPAA-939</t>
  </si>
  <si>
    <t>FILA_977</t>
  </si>
  <si>
    <t>PRESTAR SUS SERVICIOS PROFESIONALES EN LA UNIDAD TÉCNICA TERRITORIAL, PARA APOYAR EL PROCESO DE EJECUCIÓN DE LOS PROYECTOS INTEGRALES DE DESARROLLO AGROPECUARIO Y RURAL CON ENFOQUE TERRITORIAL COFINANCIADOS POR LA AGENCIA DE DESARROLLO RURAL. NPAA-907</t>
  </si>
  <si>
    <t>FILA_976</t>
  </si>
  <si>
    <t>PRESTAR SUS SERVICIOS PROFESIONALES EN LA UNIDAD TÉCNICA TERRITORIAL, APOYANDO EL DESARROLLO DE LAS ACTIVIDADES DE CARACTERIZACIÓN PARA ESTRUCTURACIÓN Y APOYO EN LA EJECUCIÓN DE LOS PROYECTOS INTEGRALES DE DESARROLLO AGROPECUARIO Y RURAL CON ENFOQUE TERRITORIAL. NPAA-904</t>
  </si>
  <si>
    <t>FILA_975</t>
  </si>
  <si>
    <t>PRESTAR LOS SERVICIOS DE APOYO A LA GESTIÓN A LA UNIDAD TÉCNICA TERRITORIAL, EN LOS PROCESOS DOCUMENTALES Y DE APOYO TÉCNICO RELACIONADOS CON LAS ACTIVIDADES DE FORMULACIÓN, ESTRUCTURACIÓN Y EJECUCIÓN DE LOS PROYECTOS INTEGRALES DE DESARROLLO AGROPECUARIO Y RURAL CON ENFOQUE TERRITORIAL. NPPA-893</t>
  </si>
  <si>
    <t>FILA_974</t>
  </si>
  <si>
    <t>PRESTAR SUS SERVICIOS PROFESIONALES PARA APOYAR A LA DIRECCIÓN DE ADECUACIÓN DE TIERRAS, EN ASUNTOS PRESUPUESTALES Y TÉCNICOS, ASÍ COMO DE APOYO A LA SUPERVISIÓN DE LOS CONTRATOS QUE SE DESARROLLAN PARA DAR CUMPLIMIENTO A LA PRESTACIÓN DEL SERVICIO PÚBLICO DE ADECUACIÓN DE TIERRAS A NIVEL NACIONAL DE LA AGENCIA. NPAA-924</t>
  </si>
  <si>
    <t>FILA_973</t>
  </si>
  <si>
    <t>PRESTAR SUS SERVICIOS PROFESIONALES EN LA UNIDAD TÉCNICA TERRITORIAL, PARA APOYAR EL PROCESO DE EJECUCIÓN DE LOS PROYECTOS INTEGRALES DE DESARROLLO AGROPECUARIO Y RURAL CON ENFOQUE TERRITORIAL COFINANCIADOS POR LA AGENCIA DE DESARROLLO RURAL. NPAA-919</t>
  </si>
  <si>
    <t>FILA_972</t>
  </si>
  <si>
    <t>PRESTAR SUS SERVICIOS DESDE SU PERFIL PROFESIONAL, APOYANDO TÉCNICAMENTE LA ESTRUCTURACIÓN Y EL CONTROL DE ALISTAMIENTO PARA LA ESTRUCTURACIÓN DE LOS PROYECTOS INTEGRALES DE DESARROLLO AGROPECUARIO Y RURAL CON ENFOQUE TERRITORIAL EN LA UNIDAD TÉCNICA TERRITORIAL DESIGNADA. NPAA-755</t>
  </si>
  <si>
    <t>FILA_971</t>
  </si>
  <si>
    <t>PRESTACIÓN DE SERVICIOS PROFESIONALES PARA APOYAR LA ACTUALIZACIÓN ESTRATÉGICO DE TECNOLOGÍAS DE LA INFORMACIÓN Y LAS COMUNICACIONES EN EL DOMINIO DE INFORMACIÓN, A TRAVÉS DE LA DEFINICIÓN DE LA ARQUITECTURA DE DATOS, ALINEADA A LA POLÍTICA DE GOBIERNO DIGITAL. NPPA-883</t>
  </si>
  <si>
    <t>FILA_970</t>
  </si>
  <si>
    <t>SISTEMA</t>
  </si>
  <si>
    <t>CONTRATAR LA AMPLIACIÓN, INSTALACIÓN, CONFIGURACIÓN Y PUESTA EN FUNCIONAMIENTO A LA INFRAESTRUCTURA TECNOLÓGICA DE HIPERCONVERGENCIA DE HARDWARE Y SOFTWARE EXISTENTE Y LA RENOVACIÓN DEL SOPORTE DE FABRICA POR UN AÑO PARA LA INFRAESTRUCTURA TECNOLÓGICA DE HIPERCONVERGENCIA ACTUAL DE LA AGENCIA DE DESARROLLO RURAL. NPPA-882</t>
  </si>
  <si>
    <t>FILA_969</t>
  </si>
  <si>
    <t>PRESTAR SUS SERVICIOS DESDE SU PERFIL PROFESIONAL, APOYANDO TÉCNICAMENTE LA ESTRUCTURACIÓN Y EL CONTROL DE ALISTAMIENTO PARA LA ESTRUCTURACIÓN DE LOS PROYECTOS INTEGRALES DE DESARROLLO AGROPECUARIO Y RURAL CON ENFOQUE TERRITORIAL EN LA UNIDAD TÉCNICA TERRITORIAL DESIGNADA. NPAA-752</t>
  </si>
  <si>
    <t>FILA_968</t>
  </si>
  <si>
    <t>PRESTAR SUS SERVICIOS DESDE SU PERFIL PROFESIONAL, REALIZANDO LA RECEPCIÓN, ANÁLISIS Y VERIFICACIÓN DE REQUISITOS DE LOS POTENCIALES BENEFICIARIOS PARA LA ESTRUCTURACIÓN Y EL ANÁLISIS DE LA DOCUMENTACIÓN QUE SURJA DEL PROCESO DE EJECUCIÓN DE LOS PROYECTOS INTEGRALES DE DESARROLLO AGROPECUARIO Y RURAL CON ENFOQUE TERRITORIAL COMPETENCIA DE LA UNIDAD TÉCNICA TERRITORIAL DESIGNADA. NPAA-751</t>
  </si>
  <si>
    <t>FILA_967</t>
  </si>
  <si>
    <t>PRESTAR SUS SERVICIOS DESDE SU PERFIL PROFESIONAL, REALIZANDO LA RECEPCIÓN, ANÁLISIS Y VERIFICACIÓN DE REQUISITOS DE LOS POTENCIALES BENEFICIARIOS PARA LA ESTRUCTURACIÓN Y EL ANÁLISIS DE LA DOCUMENTACIÓN QUE SURJA DEL PROCESO DE EJECUCIÓN DE LOS PROYECTOS INTEGRALES DE DESARROLLO AGROPECUARIO Y RURAL CON ENFOQUE TERRITORIAL COMPETENCIA DE LA UNIDAD TÉCNICA TERRITORIAL DESIGNADA. NPAA-750</t>
  </si>
  <si>
    <t>FILA_966</t>
  </si>
  <si>
    <t>PRESTAR SUS SERVICIOS DESDE SU PERFIL PROFESIONAL, REALIZANDO LA RECEPCIÓN, ANÁLISIS Y VERIFICACIÓN DE REQUISITOS DE LOS POTENCIALES BENEFICIARIOS PARA LA ESTRUCTURACIÓN Y EL ANÁLISIS DE LA DOCUMENTACIÓN QUE SURJA DEL PROCESO DE EJECUCIÓN DE LOS PROYECTOS INTEGRALES DE DESARROLLO AGROPECUARIO Y RURAL CON ENFOQUE TERRITORIAL COMPETENCIA DE LA UNIDAD TÉCNICA TERRITORIAL DESIGNADA. NPAA-749</t>
  </si>
  <si>
    <t>FILA_965</t>
  </si>
  <si>
    <t>PRESTAR SUS SERVICIOS DESDE SU PERFIL PROFESIONAL, REALIZANDO LA RECEPCIÓN, ANÁLISIS Y VERIFICACIÓN DE REQUISITOS DE LOS POTENCIALES BENEFICIARIOS PARA LA ESTRUCTURACIÓN Y EL ANÁLISIS DE LA DOCUMENTACIÓN QUE SURJA DEL PROCESO DE EJECUCIÓN DE LOS PROYECTOS INTEGRALES DE DESARROLLO AGROPECUARIO Y RURAL CON ENFOQUE TERRITORIAL COMPETENCIA DE LA UNIDAD TÉCNICA TERRITORIAL DESIGNADA. NPAA-748</t>
  </si>
  <si>
    <t>FILA_964</t>
  </si>
  <si>
    <t>PRESTAR SUS SERVICIOS DESDE SU PERFIL PROFESIONAL, REALIZANDO LA RECEPCIÓN, ANÁLISIS Y VERIFICACIÓN DE REQUISITOS DE LOS POTENCIALES BENEFICIARIOS PARA LA ESTRUCTURACIÓN Y EL ANÁLISIS DE LA DOCUMENTACIÓN QUE SURJA DEL PROCESO DE EJECUCIÓN DE LOS PROYECTOS INTEGRALES DE DESARROLLO AGROPECUARIO Y RURAL CON ENFOQUE TERRITORIAL COMPETENCIA DE LA UNIDAD TÉCNICA TERRITORIAL DESIGNADA. NPAA-747</t>
  </si>
  <si>
    <t>FILA_963</t>
  </si>
  <si>
    <t>PRESTAR SUS SERVICIOS DESDE SU PERFIL PROFESIONAL, REALIZANDO LA RECEPCIÓN, ANÁLISIS Y VERIFICACIÓN DE REQUISITOS DE LOS POTENCIALES BENEFICIARIOS PARA LA ESTRUCTURACIÓN Y EL ANÁLISIS DE LA DOCUMENTACIÓN QUE SURJA DEL PROCESO DE EJECUCIÓN DE LOS PROYECTOS INTEGRALES DE DESARROLLO AGROPECUARIO Y RURAL CON ENFOQUE TERRITORIAL COMPETENCIA DE LA UNIDAD TÉCNICA TERRITORIAL DESIGNADA. NPAA-746</t>
  </si>
  <si>
    <t>FILA_962</t>
  </si>
  <si>
    <t>PRESTAR SUS SERVICIOS DESDE SU PERFIL PROFESIONAL, APOYANDO EN LAS ACTIVIDADES TENDIENTES A LA ESTRUCTURACIÓN DE LOS PROYECTOS INTEGRALES DE DESARROLLO AGROPECUARIO Y RURAL CON ENFOQUE TERRITORIAL Y EN LA EJECUCIÓN DE LOS PROYECTOS INTEGRALES DE DESARROLLO AGROPECUARIO Y RURAL CON ENFOQUE TERRITORIAL ASIGNADOS A LA UNIDAD TÉCNICA TERRITORIAL DESIGNADA. NPAA-738</t>
  </si>
  <si>
    <t>FILA_961</t>
  </si>
  <si>
    <t>PRESTAR SUS SERVICIOS DESDE SU PERFIL PROFESIONAL, APOYANDO EN LAS ACTIVIDADES TENDIENTES A LA ESTRUCTURACIÓN DE LOS PROYECTOS INTEGRALES DE DESARROLLO AGROPECUARIO Y RURAL CON ENFOQUE TERRITORIAL Y EN LA EJECUCIÓN DE LOS PROYECTOS INTEGRALES DE DESARROLLO AGROPECUARIO Y RURAL CON ENFOQUE TERRITORIAL ASIGNADOS A LA UNIDAD TÉCNICA TERRITORIAL DESIGNADA. NPAA-737</t>
  </si>
  <si>
    <t>FILA_960</t>
  </si>
  <si>
    <t>PRESTAR SUS SERVICIOS DESDE SU PERFIL PROFESIONAL, APOYANDO EN LAS ACTIVIDADES TENDIENTES A LA ESTRUCTURACIÓN DE LOS PROYECTOS INTEGRALES DE DESARROLLO AGROPECUARIO Y RURAL CON ENFOQUE TERRITORIAL Y EN LA EJECUCIÓN DE LOS PROYECTOS INTEGRALES DE DESARROLLO AGROPECUARIO Y RURAL CON ENFOQUE TERRITORIAL ASIGNADOS A LA UNIDAD TÉCNICA TERRITORIAL DESIGNADA. NPAA-736</t>
  </si>
  <si>
    <t>FILA_959</t>
  </si>
  <si>
    <t>PRESTAR SUS SERVICIOS DESDE SU PERFIL PROFESIONAL, APOYANDO EN LAS ACTIVIDADES TENDIENTES A LA ESTRUCTURACIÓN DE LOS PROYECTOS INTEGRALES DE DESARROLLO AGROPECUARIO Y RURAL CON ENFOQUE TERRITORIAL Y EN LA EJECUCIÓN DE LOS PROYECTOS INTEGRALES DE DESARROLLO AGROPECUARIO Y RURAL CON ENFOQUE TERRITORIAL ASIGNADOS A LA UNIDAD TÉCNICA TERRITORIAL DESIGNADA. NPAA-735</t>
  </si>
  <si>
    <t>FILA_958</t>
  </si>
  <si>
    <t>PRESTAR SUS SERVICIOS DESDE SU PERFIL PROFESIONAL, APOYANDO EN LAS ACTIVIDADES TENDIENTES A LA ESTRUCTURACIÓN DE LOS PROYECTOS INTEGRALES DE DESARROLLO AGROPECUARIO Y RURAL CON ENFOQUE TERRITORIAL Y EN LA EJECUCIÓN DE LOS PROYECTOS INTEGRALES DE DESARROLLO AGROPECUARIO Y RURAL CON ENFOQUE TERRITORIAL ASIGNADOS A LA UNIDAD TÉCNICA TERRITORIAL DESIGNADA. NPAA-734</t>
  </si>
  <si>
    <t>FILA_957</t>
  </si>
  <si>
    <t>PRESTAR SUS SERVICIOS DESDE SU PERFIL PROFESIONAL, APOYANDO EN LAS ACTIVIDADES TENDIENTES A LA ESTRUCTURACIÓN DE LOS PROYECTOS INTEGRALES DE DESARROLLO AGROPECUARIO Y RURAL CON ENFOQUE TERRITORIAL Y EN LA EJECUCIÓN DE LOS PROYECTOS INTEGRALES DE DESARROLLO AGROPECUARIO Y RURAL CON ENFOQUE TERRITORIAL ASIGNADOS A LA UNIDAD TÉCNICA TERRITORIAL DESIGNADA. NPAA-733</t>
  </si>
  <si>
    <t>FILA_956</t>
  </si>
  <si>
    <t>PRESTAR SUS SERVICIOS DESDE SU PERFIL PROFESIONAL, APOYANDO EN LAS ACTIVIDADES TENDIENTES A LA ESTRUCTURACIÓN DE LOS PROYECTOS INTEGRALES DE DESARROLLO AGROPECUARIO Y RURAL CON ENFOQUE TERRITORIAL Y EN LA EJECUCIÓN DE LOS PROYECTOS INTEGRALES DE DESARROLLO AGROPECUARIO Y RURAL CON ENFOQUE TERRITORIAL ASIGNADOS A LA UNIDAD TÉCNICA TERRITORIAL DESIGNADA. NPAA-732</t>
  </si>
  <si>
    <t>FILA_955</t>
  </si>
  <si>
    <t>PRESTAR SUS SERVICIOS DESDE SU PERFIL PROFESIONAL, APOYANDO EN LAS ACTIVIDADES TENDIENTES A LA ESTRUCTURACIÓN DE LOS PROYECTOS INTEGRALES DE DESARROLLO AGROPECUARIO Y RURAL CON ENFOQUE TERRITORIAL Y EN LA EJECUCIÓN DE LOS PROYECTOS INTEGRALES DE DESARROLLO AGROPECUARIO Y RURAL CON ENFOQUE TERRITORIAL ASIGNADOS A LA UNIDAD TÉCNICA TERRITORIAL DESIGNADA. NPAA-731</t>
  </si>
  <si>
    <t>FILA_954</t>
  </si>
  <si>
    <t>PRESTAR SUS SERVICIOS DESDE SU PERFIL PROFESIONAL, APOYANDO EN LAS ACTIVIDADES TENDIENTES A LA ESTRUCTURACIÓN DE LOS PROYECTOS INTEGRALES DE DESARROLLO AGROPECUARIO Y RURAL CON ENFOQUE TERRITORIAL Y EN LA EJECUCIÓN DE LOS PROYECTOS INTEGRALES DE DESARROLLO AGROPECUARIO Y RURAL CON ENFOQUE TERRITORIAL ASIGNADOS A LA UNIDAD TÉCNICA TERRITORIAL DESIGNADA. NPAA-730</t>
  </si>
  <si>
    <t>FILA_953</t>
  </si>
  <si>
    <t>PRESTAR SUS SERVICIOS DESDE SU PERFIL PROFESIONAL, APOYANDO EN LAS ACTIVIDADES TENDIENTES A LA ESTRUCTURACIÓN DE LOS PROYECTOS INTEGRALES DE DESARROLLO AGROPECUARIO Y RURAL CON ENFOQUE TERRITORIAL Y EN LA EJECUCIÓN DE LOS PROYECTOS INTEGRALES DE DESARROLLO AGROPECUARIO Y RURAL CON ENFOQUE TERRITORIAL ASIGNADOS A LA UNIDAD TÉCNICA TERRITORIAL DESIGNADA. NPAA-729</t>
  </si>
  <si>
    <t>FILA_952</t>
  </si>
  <si>
    <t>PRESTAR SUS SERVICIOS DESDE SU PERFIL PROFESIONAL, APOYANDO EN LAS ACTIVIDADES TENDIENTES A LA ESTRUCTURACIÓN DE LOS PROYECTOS INTEGRALES DE DESARROLLO AGROPECUARIO Y RURAL CON ENFOQUE TERRITORIAL Y EN LA EJECUCIÓN DE LOS PROYECTOS INTEGRALES DE DESARROLLO AGROPECUARIO Y RURAL CON ENFOQUE TERRITORIAL ASIGNADOS A LA UNIDAD TÉCNICA TERRITORIAL DESIGNADA. NPAA-728</t>
  </si>
  <si>
    <t>FILA_951</t>
  </si>
  <si>
    <t>PRESTAR SUS SERVICIOS DESDE SU PERFIL PROFESIONAL, APOYANDO EN LAS ACTIVIDADES TENDIENTES A LA ESTRUCTURACIÓN DE LOS PROYECTOS INTEGRALES DE DESARROLLO AGROPECUARIO Y RURAL CON ENFOQUE TERRITORIAL Y EN LA EJECUCIÓN DE LOS PROYECTOS INTEGRALES DE DESARROLLO AGROPECUARIO Y RURAL CON ENFOQUE TERRITORIAL ASIGNADOS A LA UNIDAD TÉCNICA TERRITORIAL DESIGNADA. NPAA-727</t>
  </si>
  <si>
    <t>FILA_950</t>
  </si>
  <si>
    <t>PRESTAR SUS SERVICIOS DESDE SU PERFIL PROFESIONAL, APOYANDO EN LAS ACTIVIDADES TENDIENTES A LA ESTRUCTURACIÓN DE LOS PROYECTOS INTEGRALES DE DESARROLLO AGROPECUARIO Y RURAL CON ENFOQUE TERRITORIAL Y EN LA EJECUCIÓN DE LOS PROYECTOS INTEGRALES DE DESARROLLO AGROPECUARIO Y RURAL CON ENFOQUE TERRITORIAL ASIGNADOS A LA UNIDAD TÉCNICA TERRITORIAL DESIGNADA. NPAA-726</t>
  </si>
  <si>
    <t>FILA_949</t>
  </si>
  <si>
    <t>PRESTAR SUS SERVICIOS DESDE SU PERFIL PROFESIONAL, APOYANDO EN LAS ACTIVIDADES TENDIENTES A LA ESTRUCTURACIÓN DE LOS PROYECTOS INTEGRALES DE DESARROLLO AGROPECUARIO Y RURAL CON ENFOQUE TERRITORIAL Y EN LA EJECUCIÓN DE LOS PROYECTOS INTEGRALES DE DESARROLLO AGROPECUARIO Y RURAL CON ENFOQUE TERRITORIAL ASIGNADOS A LA UNIDAD TÉCNICA TERRITORIAL DESIGNADA. NPAA-725</t>
  </si>
  <si>
    <t>FILA_948</t>
  </si>
  <si>
    <t>PRESTAR LOS SERVICIOS DE APOYO A LA GESTIÓN A LA UNIDAD TÉCNICA TERRITORIAL EN LAS ACTIVIDADES DE GESTIÓN DOCUMENTAL RELACIONADAS CON EL PROYECTO DE INVERSIÓN PARA LA FORMULACIÓN E IMPLEMENTACIÓN DE PLANES Y PROYECTOS INTEGRALES DE DESARROLLO AGROPECUARIO Y RURAL CON ENFOQUE TERRITORIAL. NPPA-875</t>
  </si>
  <si>
    <t>FILA_947</t>
  </si>
  <si>
    <t>PRESTAR LOS SERVICIOS DE APOYO A LA GESTIÓN A LA UNIDAD TÉCNICA TERRITORIAL, EN LOS PROCESOS DOCUMENTALES Y DE APOYO TÉCNICO RELACIONADOS CON LAS ACTIVIDADES DE FORMULACIÓN, ESTRUCTURACIÓN Y EJECUCIÓN DE LOS PROYECTOS INTEGRALES DE DESARROLLO AGROPECUARIO Y RURAL CON ENFOQUE TERRITORIAL. NPPA-873</t>
  </si>
  <si>
    <t>FILA_946</t>
  </si>
  <si>
    <t>PRESTAR LOS SERVICIOS DE APOYO A LA GESTIÓN A LA DIRECCIÓN DE ASISTENCIA TÉCNICA EN LAS ACTIVIDADES DE GESTIÓN DOCUMENTAL RELACIONADA CON LOS PROCESOS DE IMPLEMENTACIÓN DEL SERVICIO PÚBLICO DE EXTENSIÓN AGROPECUARIA. NPPA-872</t>
  </si>
  <si>
    <t>FILA_945</t>
  </si>
  <si>
    <t>PRESTAR SUS SERVICIOS PROFESIONALES EN LA UNIDAD TÉCNICA TERRITORIAL, APOYANDO EL DESARROLLO DE LAS ACTIVIDADES DE FORMULACIÓN, ESTRUCTURACIÓN, SEGUIMIENTO Y EJECUCIÓN DE LOS PROYECTOS INTEGRALES DE DESARROLLO AGROPECUARIO Y RURAL CON ENFOQUE TERRITORIAL. NPPA-868</t>
  </si>
  <si>
    <t>FILA_944</t>
  </si>
  <si>
    <t>PRESTAR SERVICIOS PROFESIONALES A LA OFICINA DE PLANEACIÓN EN EL SEGUIMIENTO DE LA IMPLEMENTACIÓN  Y  LA EJECUCIÓN  DE LA POLÍTICA DE GESTIÓN PRESUPUESTAL Y EFICIENCIA  DEL GASTO PÚBLICO ACORDE CON EL  MODELO INTEGRADO DE PLANEACIÓN Y GESTIÓN. NPPA-865</t>
  </si>
  <si>
    <t>FILA_943</t>
  </si>
  <si>
    <t>PRESTAR SUS SERVICIOS PROFESIONALES PARA APOYAR DESDE SU PERFIL PROFESIONAL A LA UNIDAD TÉCNICA TERRITORIAL EN LAS ACTIVIDADES DE ESTRUCTURACIÓN Y EL CONTROL DE LA RECEPCIÓN DE PROYECTOS INTEGRALES DE DESARROLLO AGROPECUARIO Y RURAL CON ENFOQUE TERRITORIAL EN EL COMPONENTE DE ACCESO A ACTIVOS PRODUCTIVOS. NPPA-862</t>
  </si>
  <si>
    <t>FILA_942</t>
  </si>
  <si>
    <t>PRESTAR SUS SERVICIOS PROFESIONALES APOYANDO EN LAS ACTIVIDADES DE ADECUACIÓN DE TIERRAS LA UNIDAD TÉCNICA TERRITORIAL DESIGNADA DE ACUERDO CON EL PROYECTO DE INVERSIÓN. NPAA-848</t>
  </si>
  <si>
    <t>FILA_941</t>
  </si>
  <si>
    <t>PRESTAR SUS SERVICIOS PROFESIONALES APOYANDO EN LAS ACTIVIDADES DE ADECUACIÓN DE TIERRAS LA UNIDAD TÉCNICA TERRITORIAL DESIGNADA DE ACUERDO CON EL PROYECTO DE INVERSIÓN. NPAA-847</t>
  </si>
  <si>
    <t>FILA_940</t>
  </si>
  <si>
    <t>PRESTAR SUS SERVICIOS PROFESIONALES APOYANDO JURÍDICAMENTE LA ESTRUCTURACIÓN Y EJECUCIÓN DE LOS PROYECTOS INTEGRALES DE DESARROLLO AGROPECUARIO Y RURAL CON ENFOQUE TERRITORIAL Y LOS PROCESOS DE ADECUACIÓN DE TIERRAS EN LA UNIDAD TÉCNICA TERRITORIAL DESIGNADA. NPAA-776</t>
  </si>
  <si>
    <t>FILA_939</t>
  </si>
  <si>
    <t>PRESTAR SUS SERVICIOS PROFESIONALES APOYANDO JURÍDICAMENTE LA ESTRUCTURACIÓN Y EJECUCIÓN DE LOS PROYECTOS INTEGRALES DE DESARROLLO AGROPECUARIO Y RURAL CON ENFOQUE TERRITORIAL Y LOS PROCESOS DE ADECUACIÓN DE TIERRAS EN LA UNIDAD TÉCNICA TERRITORIAL DESIGNADA. NPAA-775</t>
  </si>
  <si>
    <t>FILA_938</t>
  </si>
  <si>
    <t>PRESTAR SUS SERVICIOS PROFESIONALES APOYANDO JURÍDICAMENTE LA ESTRUCTURACIÓN Y EJECUCIÓN DE LOS PROYECTOS INTEGRALES DE DESARROLLO AGROPECUARIO Y RURAL CON ENFOQUE TERRITORIAL Y LOS PROCESOS DE ADECUACIÓN DE TIERRAS EN LA UNIDAD TÉCNICA TERRITORIAL DESIGNADA. NPAA-774</t>
  </si>
  <si>
    <t>FILA_937</t>
  </si>
  <si>
    <t>PRESTAR SUS SERVICIOS PROFESIONALES APOYANDO JURÍDICAMENTE LA ESTRUCTURACIÓN Y EJECUCIÓN DE LOS PROYECTOS INTEGRALES DE DESARROLLO AGROPECUARIO Y RURAL CON ENFOQUE TERRITORIAL Y LOS PROCESOS DE ADECUACIÓN DE TIERRAS EN LA UNIDAD TÉCNICA TERRITORIAL DESIGNADA. NPAA-773</t>
  </si>
  <si>
    <t>FILA_936</t>
  </si>
  <si>
    <t>PRESTAR SUS SERVICIOS PROFESIONALES APOYANDO JURÍDICAMENTE LA ESTRUCTURACIÓN Y EJECUCIÓN DE LOS PROYECTOS INTEGRALES DE DESARROLLO AGROPECUARIO Y RURAL CON ENFOQUE TERRITORIAL Y LOS PROCESOS DE ADECUACIÓN DE TIERRAS EN LA UNIDAD TÉCNICA TERRITORIAL DESIGNADA. NPAA-772</t>
  </si>
  <si>
    <t>FILA_935</t>
  </si>
  <si>
    <t>PRESTAR SUS SERVICIOS DESDE SU PERFIL PROFESIONAL, APOYANDO EN LAS ACTIVIDADES TENDIENTES A LA ESTRUCTURACIÓN DE LOS PROYECTOS INTEGRALES DE DESARROLLO AGROPECUARIO Y RURAL CON ENFOQUE TERRITORIAL Y EN LA EJECUCIÓN DE LOS PROYECTOS INTEGRALES DE DESARROLLO AGROPECUARIO Y RURAL CON ENFOQUE TERRITORIAL ASIGNADOS A LA UNIDAD TÉCNICA TERRITORIAL DESIGNADA. NPAA-724</t>
  </si>
  <si>
    <t>FILA_934</t>
  </si>
  <si>
    <t>PRESTAR SUS SERVICIOS DESDE SU PERFIL PROFESIONAL, APOYANDO EN LAS ACTIVIDADES TENDIENTES A LA ESTRUCTURACIÓN DE LOS PROYECTOS INTEGRALES DE DESARROLLO AGROPECUARIO Y RURAL CON ENFOQUE TERRITORIAL Y EN LA EJECUCIÓN DE LOS PROYECTOS INTEGRALES DE DESARROLLO AGROPECUARIO Y RURAL CON ENFOQUE TERRITORIAL ASIGNADOS A LA UNIDAD TÉCNICA TERRITORIAL DESIGNADA. NPAA-723</t>
  </si>
  <si>
    <t>FILA_933</t>
  </si>
  <si>
    <t>PRESTAR SUS SERVICIOS DESDE SU PERFIL PROFESIONAL, APOYANDO EN LAS ACTIVIDADES TENDIENTES A LA ESTRUCTURACIÓN DE LOS PROYECTOS INTEGRALES DE DESARROLLO AGROPECUARIO Y RURAL CON ENFOQUE TERRITORIAL Y EN LA EJECUCIÓN DE LOS PROYECTOS INTEGRALES DE DESARROLLO AGROPECUARIO Y RURAL CON ENFOQUE TERRITORIAL ASIGNADOS A LA UNIDAD TÉCNICA TERRITORIAL DESIGNADA. NPAA-722</t>
  </si>
  <si>
    <t>FILA_932</t>
  </si>
  <si>
    <t>PRESTAR SUS SERVICIOS DESDE SU PERFIL PROFESIONAL, APOYANDO EN LAS ACTIVIDADES TENDIENTES A LA ESTRUCTURACIÓN DE LOS PROYECTOS INTEGRALES DE DESARROLLO AGROPECUARIO Y RURAL CON ENFOQUE TERRITORIAL Y EN LA EJECUCIÓN DE LOS PROYECTOS INTEGRALES DE DESARROLLO AGROPECUARIO Y RURAL CON ENFOQUE TERRITORIAL ASIGNADOS A LA UNIDAD TÉCNICA TERRITORIAL DESIGNADA. NPAA-721</t>
  </si>
  <si>
    <t>FILA_931</t>
  </si>
  <si>
    <t>PRESTAR SERVICIOS PROFESIONALES EN LA OFICINA DE COMUNICACIONES DE LA AGENCIA DE DESARROLLO RURAL -ADR- PARA APOYAR EN LAS ACTIVIDADES DE COMUNICACIÓN INTERNA Y EXTERNA PROYECTADAS EN LA GESTIÓN DEL PLAN ESTRATÉGICO DE COMUNICACIONES. NPAA-857</t>
  </si>
  <si>
    <t>FILA_930</t>
  </si>
  <si>
    <t>PRESTAR SERVICIOS EN LA OFICINA DE COMUNICACIONES PARA APOYAR EN LA PRODUCCIÓN Y POS-PRODUCCIÓN DE LAS PIEZAS AUDIOVISUALES DE COMUNICACIÓN QUE SE REQUIERAN PARA EL DESARROLLO DE LA ESTRATEGIA DE COMUNICACIÓN INTERNA Y EXTERNA DE LAS FUNCIONES Y RESULTADOS DE LA GESTIÓN DE LA AGENCIA DE DESARROLLO RURAL. NPAA-855</t>
  </si>
  <si>
    <t>FILA_929</t>
  </si>
  <si>
    <t>PRESTAR SUS SERVICIOS PROFESIONALES APOYANDO EN LAS ACTIVIDADES DE ADECUACIÓN DE TIERRAS LA UNIDAD TÉCNICA TERRITORIAL DESIGNADA DE ACUERDO CON EL PROYECTO DE INVERSIÓN. NPAA-846</t>
  </si>
  <si>
    <t>FILA_928</t>
  </si>
  <si>
    <t>PRESTAR SUS SERVICIOS PROFESIONALES APOYANDO EN LAS ACTIVIDADES DE ADECUACIÓN DE TIERRAS LA UNIDAD TÉCNICA TERRITORIAL DESIGNADA DE ACUERDO CON EL PROYECTO DE INVERSIÓN. NPAA-845</t>
  </si>
  <si>
    <t>FILA_927</t>
  </si>
  <si>
    <t>PRESTAR SUS SERVICIOS PROFESIONALES APOYANDO EN LAS ACTIVIDADES DE ADECUACIÓN DE TIERRAS LA UNIDAD TÉCNICA TERRITORIAL DESIGNADA DE ACUERDO CON EL PROYECTO DE INVERSIÓN. NPAA-844</t>
  </si>
  <si>
    <t>FILA_926</t>
  </si>
  <si>
    <t>PRESTAR SUS SERVICIOS PROFESIONALES APOYANDO EN LAS ACTIVIDADES DE ADECUACIÓN DE TIERRAS LA UNIDAD TÉCNICA TERRITORIAL DESIGNADA DE ACUERDO CON EL PROYECTO DE INVERSIÓN. NPAA-843</t>
  </si>
  <si>
    <t>FILA_925</t>
  </si>
  <si>
    <t>PRESTAR SUS SERVICIOS PROFESIONALES APOYANDO EN LAS ACTIVIDADES DE ADECUACIÓN DE TIERRAS LA UNIDAD TÉCNICA TERRITORIAL DESIGNADA DE ACUERDO CON EL PROYECTO DE INVERSIÓN. NPAA-842</t>
  </si>
  <si>
    <t>FILA_924</t>
  </si>
  <si>
    <t>PRESTAR SUS SERVICIOS PROFESIONALES APOYANDO EN LAS ACTIVIDADES DE ADECUACIÓN DE TIERRAS LA UNIDAD TÉCNICA TERRITORIAL DESIGNADA DE ACUERDO CON EL PROYECTO DE INVERSIÓN. NPAA-841</t>
  </si>
  <si>
    <t>FILA_923</t>
  </si>
  <si>
    <t>PRESTAR SUS SERVICIOS PROFESIONALES APOYANDO EN LAS ACTIVIDADES DE ADECUACIÓN DE TIERRAS LA UNIDAD TÉCNICA TERRITORIAL DESIGNADA DE ACUERDO CON EL PROYECTO DE INVERSIÓN. NPAA-840</t>
  </si>
  <si>
    <t>FILA_922</t>
  </si>
  <si>
    <t>PRESTAR SUS SERVICIOS PROFESIONALES APOYANDO EN LAS ACTIVIDADES DE ADECUACIÓN DE TIERRAS LA UNIDAD TÉCNICA TERRITORIAL DESIGNADA DE ACUERDO CON EL PROYECTO DE INVERSIÓN. NPAA-839</t>
  </si>
  <si>
    <t>FILA_921</t>
  </si>
  <si>
    <t>PRESTAR SUS SERVICIOS PROFESIONALES APOYANDO EN LAS ACTIVIDADES DE ADECUACIÓN DE TIERRAS LA UNIDAD TÉCNICA TERRITORIAL DESIGNADA DE ACUERDO CON EL PROYECTO DE INVERSIÓN. NPAA-838</t>
  </si>
  <si>
    <t>FILA_920</t>
  </si>
  <si>
    <t>PRESTAR SUS SERVICIOS PROFESIONALES APOYANDO EN LAS ACTIVIDADES DE ADECUACIÓN DE TIERRAS LA UNIDAD TÉCNICA TERRITORIAL DESIGNADA DE ACUERDO CON EL PROYECTO DE INVERSIÓN. NPAA-837</t>
  </si>
  <si>
    <t>FILA_919</t>
  </si>
  <si>
    <t>PRESTAR SUS SERVICIOS DESDE SU PERFIL PROFESIONAL, APOYANDO A LA UNIDAD TÉCNICA TERRITORIAL ASIGNADA COMO ENLACE TERRITORIAL EN LA ESTRUCTURACIÓN Y EJECUCIÓN DE LOS PROYECTOS INTEGRALES DE DESARROLLO AGROPECUARIO Y RURAL CON ENFOQUE TERRITORIAL, DISTRITOS DE ADECUACIÓN DE TIERRAS Y ARTICULACIÓN CON LOS ENTES TERRITORIALES. NPAA-835</t>
  </si>
  <si>
    <t>FILA_918</t>
  </si>
  <si>
    <t>PRESTAR SUS SERVICIOS DESDE SU PERFIL PROFESIONAL, APOYANDO A LA UNIDAD TÉCNICA TERRITORIAL ASIGNADA COMO ENLACE TERRITORIAL EN LA ESTRUCTURACIÓN Y EJECUCIÓN DE LOS PROYECTOS INTEGRALES DE DESARROLLO AGROPECUARIO Y RURAL CON ENFOQUE TERRITORIAL, DISTRITOS DE ADECUACIÓN DE TIERRAS Y ARTICULACIÓN CON LOS ENTES TERRITORIALES. NPAA-834</t>
  </si>
  <si>
    <t>FILA_917</t>
  </si>
  <si>
    <t>PRESTAR SUS SERVICIOS DESDE SU PERFIL PROFESIONAL, APOYANDO A LA UNIDAD TÉCNICA TERRITORIAL ASIGNADA COMO ENLACE TERRITORIAL EN LA ESTRUCTURACIÓN Y EJECUCIÓN DE LOS PROYECTOS INTEGRALES DE DESARROLLO AGROPECUARIO Y RURAL CON ENFOQUE TERRITORIAL, DISTRITOS DE ADECUACIÓN DE TIERRAS Y ARTICULACIÓN CON LOS ENTES TERRITORIALES. NPAA-833</t>
  </si>
  <si>
    <t>FILA_916</t>
  </si>
  <si>
    <t>PRESTAR SUS SERVICIOS DESDE SU PERFIL PROFESIONAL, APOYANDO A LA UNIDAD TÉCNICA TERRITORIAL ASIGNADA COMO ENLACE TERRITORIAL EN LA ESTRUCTURACIÓN Y EJECUCIÓN DE LOS PROYECTOS INTEGRALES DE DESARROLLO AGROPECUARIO Y RURAL CON ENFOQUE TERRITORIAL, DISTRITOS DE ADECUACIÓN DE TIERRAS Y ARTICULACIÓN CON LOS ENTES TERRITORIALES. NPAA-832</t>
  </si>
  <si>
    <t>FILA_915</t>
  </si>
  <si>
    <t>PRESTAR SUS SERVICIOS DESDE SU PERFIL PROFESIONAL, APOYANDO A LA UNIDAD TÉCNICA TERRITORIAL ASIGNADA COMO ENLACE TERRITORIAL EN LA ESTRUCTURACIÓN Y EJECUCIÓN DE LOS PROYECTOS INTEGRALES DE DESARROLLO AGROPECUARIO Y RURAL CON ENFOQUE TERRITORIAL, DISTRITOS DE ADECUACIÓN DE TIERRAS Y ARTICULACIÓN CON LOS ENTES TERRITORIALES. NPAA-831</t>
  </si>
  <si>
    <t>FILA_914</t>
  </si>
  <si>
    <t>PRESTAR SUS SERVICIOS DESDE SU PERFIL PROFESIONAL, APOYANDO A LA UNIDAD TÉCNICA TERRITORIAL ASIGNADA COMO ENLACE TERRITORIAL EN LA ESTRUCTURACIÓN Y EJECUCIÓN DE LOS PROYECTOS INTEGRALES DE DESARROLLO AGROPECUARIO Y RURAL CON ENFOQUE TERRITORIAL, DISTRITOS DE ADECUACIÓN DE TIERRAS Y ARTICULACIÓN CON LOS ENTES TERRITORIALES. NPAA-830</t>
  </si>
  <si>
    <t>FILA_913</t>
  </si>
  <si>
    <t>PRESTAR SUS SERVICIOS DESDE SU PERFIL PROFESIONAL, APOYANDO A LA UNIDAD TÉCNICA TERRITORIAL ASIGNADA COMO ENLACE TERRITORIAL EN LA ESTRUCTURACIÓN Y EJECUCIÓN DE LOS PROYECTOS INTEGRALES DE DESARROLLO AGROPECUARIO Y RURAL CON ENFOQUE TERRITORIAL, DISTRITOS DE ADECUACIÓN DE TIERRAS Y ARTICULACIÓN CON LOS ENTES TERRITORIALES. NPAA-829</t>
  </si>
  <si>
    <t>FILA_912</t>
  </si>
  <si>
    <t>PRESTAR SUS SERVICIOS DESDE SU PERFIL PROFESIONAL, APOYANDO A LA UNIDAD TÉCNICA TERRITORIAL ASIGNADA COMO ENLACE TERRITORIAL EN LA ESTRUCTURACIÓN Y EJECUCIÓN DE LOS PROYECTOS INTEGRALES DE DESARROLLO AGROPECUARIO Y RURAL CON ENFOQUE TERRITORIAL, DISTRITOS DE ADECUACIÓN DE TIERRAS Y ARTICULACIÓN CON LOS ENTES TERRITORIALES. NPAA-828</t>
  </si>
  <si>
    <t>FILA_911</t>
  </si>
  <si>
    <t>PRESTAR SUS SERVICIOS DESDE SU PERFIL PROFESIONAL, APOYANDO A LA UNIDAD TÉCNICA TERRITORIAL ASIGNADA COMO ENLACE TERRITORIAL EN LA ESTRUCTURACIÓN Y EJECUCIÓN DE LOS PROYECTOS INTEGRALES DE DESARROLLO AGROPECUARIO Y RURAL CON ENFOQUE TERRITORIAL, DISTRITOS DE ADECUACIÓN DE TIERRAS Y ARTICULACIÓN CON LOS ENTES TERRITORIALES. NPAA-827</t>
  </si>
  <si>
    <t>FILA_910</t>
  </si>
  <si>
    <t>PRESTAR SUS SERVICIOS DESDE SU PERFIL PROFESIONAL, APOYANDO EN LAS ACTIVIDADES TENDIENTES A LA ESTRUCTURACIÓN DE LOS PROYECTOS INTEGRALES DE DESARROLLO AGROPECUARIO Y RURAL CON ENFOQUE TERRITORIAL Y EN LA EJECUCIÓN DE LOS PROYECTOS INTEGRALES DE DESARROLLO AGROPECUARIO Y RURAL CON ENFOQUE TERRITORIAL ASIGNADOS A LA UNIDAD TÉCNICA TERRITORIAL DESIGNADA. NPAA-720</t>
  </si>
  <si>
    <t>FILA_909</t>
  </si>
  <si>
    <t>PRESTAR SUS SERVICIOS DESDE SU PERFIL PROFESIONAL, APOYANDO EN LAS ACTIVIDADES TENDIENTES A LA ESTRUCTURACIÓN DE LOS PROYECTOS INTEGRALES DE DESARROLLO AGROPECUARIO Y RURAL CON ENFOQUE TERRITORIAL Y EN LA EJECUCIÓN DE LOS PROYECTOS INTEGRALES DE DESARROLLO AGROPECUARIO Y RURAL CON ENFOQUE TERRITORIAL ASIGNADOS A LA UNIDAD TÉCNICA TERRITORIAL DESIGNADA. NPAA-719</t>
  </si>
  <si>
    <t>FILA_908</t>
  </si>
  <si>
    <t>PRESTAR SUS SERVICIOS DESDE SU PERFIL PROFESIONAL, APOYANDO EN LAS ACTIVIDADES TENDIENTES A LA ESTRUCTURACIÓN DE LOS PROYECTOS INTEGRALES DE DESARROLLO AGROPECUARIO Y RURAL CON ENFOQUE TERRITORIAL Y EN LA EJECUCIÓN DE LOS PROYECTOS INTEGRALES DE DESARROLLO AGROPECUARIO Y RURAL CON ENFOQUE TERRITORIAL ASIGNADOS A LA UNIDAD TÉCNICA TERRITORIAL DESIGNADA. NPAA-718</t>
  </si>
  <si>
    <t>FILA_907</t>
  </si>
  <si>
    <t>PRESTAR SUS SERVICIOS DESDE SU PERFIL PROFESIONAL, APOYANDO EN LAS ACTIVIDADES TENDIENTES A LA ESTRUCTURACIÓN DE LOS PROYECTOS INTEGRALES DE DESARROLLO AGROPECUARIO Y RURAL CON ENFOQUE TERRITORIAL Y EN LA EJECUCIÓN DE LOS PROYECTOS INTEGRALES DE DESARROLLO AGROPECUARIO Y RURAL CON ENFOQUE TERRITORIAL ASIGNADOS A LA UNIDAD TÉCNICA TERRITORIAL DESIGNADA. NPAA-717</t>
  </si>
  <si>
    <t>FILA_906</t>
  </si>
  <si>
    <t>PRESTAR SUS SERVICIOS DESDE SU PERFIL PROFESIONAL, APOYANDO A LA UNIDAD TÉCNICA TERRITORIAL ASIGNADA COMO ENLACE TERRITORIAL EN LA ESTRUCTURACIÓN Y EJECUCIÓN DE LOS PROYECTOS INTEGRALES DE DESARROLLO AGROPECUARIO Y RURAL CON ENFOQUE TERRITORIAL, DISTRITOS DE ADECUACIÓN DE TIERRAS Y ARTICULACIÓN CON LOS ENTES TERRITORIALES. NPAA-826</t>
  </si>
  <si>
    <t>FILA_905</t>
  </si>
  <si>
    <t>PRESTAR SUS SERVICIOS DESDE SU PERFIL PROFESIONAL, APOYANDO A LA UNIDAD TÉCNICA TERRITORIAL ASIGNADA COMO ENLACE TERRITORIAL EN LA ESTRUCTURACIÓN Y EJECUCIÓN DE LOS PROYECTOS INTEGRALES DE DESARROLLO AGROPECUARIO Y RURAL CON ENFOQUE TERRITORIAL, DISTRITOS DE ADECUACIÓN DE TIERRAS Y ARTICULACIÓN CON LOS ENTES TERRITORIALES. NPAA-825</t>
  </si>
  <si>
    <t>FILA_904</t>
  </si>
  <si>
    <t>PRESTAR SUS SERVICIOS DESDE SU PERFIL PROFESIONAL, APOYANDO A LA UNIDAD TÉCNICA TERRITORIAL ASIGNADA COMO ENLACE TERRITORIAL EN LA ESTRUCTURACIÓN Y EJECUCIÓN DE LOS PROYECTOS INTEGRALES DE DESARROLLO AGROPECUARIO Y RURAL CON ENFOQUE TERRITORIAL, DISTRITOS DE ADECUACIÓN DE TIERRAS Y ARTICULACIÓN CON LOS ENTES TERRITORIALES. NPAA-824</t>
  </si>
  <si>
    <t>FILA_903</t>
  </si>
  <si>
    <t>PRESTAR SUS SERVICIOS DESDE SU PERFIL PROFESIONAL, APOYANDO A LA UNIDAD TÉCNICA TERRITORIAL ASIGNADA COMO ENLACE TERRITORIAL EN LA ESTRUCTURACIÓN Y EJECUCIÓN DE LOS PROYECTOS INTEGRALES DE DESARROLLO AGROPECUARIO Y RURAL CON ENFOQUE TERRITORIAL, DISTRITOS DE ADECUACIÓN DE TIERRAS Y ARTICULACIÓN CON LOS ENTES TERRITORIALES. NPAA-823</t>
  </si>
  <si>
    <t>FILA_902</t>
  </si>
  <si>
    <t>PRESTAR SUS SERVICIOS DESDE SU PERFIL PROFESIONAL, APOYANDO A LA UNIDAD TÉCNICA TERRITORIAL ASIGNADA COMO ENLACE TERRITORIAL EN LA ESTRUCTURACIÓN Y EJECUCIÓN DE LOS PROYECTOS INTEGRALES DE DESARROLLO AGROPECUARIO Y RURAL CON ENFOQUE TERRITORIAL, DISTRITOS DE ADECUACIÓN DE TIERRAS Y ARTICULACIÓN CON LOS ENTES TERRITORIALES. NPAA-822</t>
  </si>
  <si>
    <t>FILA_901</t>
  </si>
  <si>
    <t>PRESTAR SUS SERVICIOS DESDE SU PERFIL PROFESIONAL, APOYANDO A LA UNIDAD TÉCNICA TERRITORIAL ASIGNADA COMO ENLACE TERRITORIAL EN LA ESTRUCTURACIÓN Y EJECUCIÓN DE LOS PROYECTOS INTEGRALES DE DESARROLLO AGROPECUARIO Y RURAL CON ENFOQUE TERRITORIAL, DISTRITOS DE ADECUACIÓN DE TIERRAS Y ARTICULACIÓN CON LOS ENTES TERRITORIALES. NPAA-821</t>
  </si>
  <si>
    <t>FILA_900</t>
  </si>
  <si>
    <t>PRESTAR SUS SERVICIOS DESDE SU PERFIL PROFESIONAL, APOYANDO A LA UNIDAD TÉCNICA TERRITORIAL ASIGNADA COMO ENLACE TERRITORIAL EN LA ESTRUCTURACIÓN Y EJECUCIÓN DE LOS PROYECTOS INTEGRALES DE DESARROLLO AGROPECUARIO Y RURAL CON ENFOQUE TERRITORIAL, DISTRITOS DE ADECUACIÓN DE TIERRAS Y ARTICULACIÓN CON LOS ENTES TERRITORIALES. NPAA-820</t>
  </si>
  <si>
    <t>FILA_899</t>
  </si>
  <si>
    <t>PRESTAR SUS SERVICIOS DESDE SU PERFIL PROFESIONAL, APOYANDO A LA UNIDAD TÉCNICA TERRITORIAL ASIGNADA COMO ENLACE TERRITORIAL EN LA ESTRUCTURACIÓN Y EJECUCIÓN DE LOS PROYECTOS INTEGRALES DE DESARROLLO AGROPECUARIO Y RURAL CON ENFOQUE TERRITORIAL, DISTRITOS DE ADECUACIÓN DE TIERRAS Y ARTICULACIÓN CON LOS ENTES TERRITORIALES. NPAA-819</t>
  </si>
  <si>
    <t>FILA_898</t>
  </si>
  <si>
    <t>PRESTAR SUS SERVICIOS DESDE SU PERFIL PROFESIONAL, APOYANDO A LA UNIDAD TÉCNICA TERRITORIAL ASIGNADA COMO ENLACE TERRITORIAL EN LA ESTRUCTURACIÓN Y EJECUCIÓN DE LOS PROYECTOS INTEGRALES DE DESARROLLO AGROPECUARIO Y RURAL CON ENFOQUE TERRITORIAL, DISTRITOS DE ADECUACIÓN DE TIERRAS Y ARTICULACIÓN CON LOS ENTES TERRITORIALES. NPAA-818</t>
  </si>
  <si>
    <t>FILA_897</t>
  </si>
  <si>
    <t>PRESTAR SUS SERVICIOS DESDE SU PERFIL PROFESIONAL, APOYANDO A LA UNIDAD TÉCNICA TERRITORIAL ASIGNADA COMO ENLACE TERRITORIAL EN LA ESTRUCTURACIÓN Y EJECUCIÓN DE LOS PROYECTOS INTEGRALES DE DESARROLLO AGROPECUARIO Y RURAL CON ENFOQUE TERRITORIAL, DISTRITOS DE ADECUACIÓN DE TIERRAS Y ARTICULACIÓN CON LOS ENTES TERRITORIALES. NPAA-817</t>
  </si>
  <si>
    <t>FILA_896</t>
  </si>
  <si>
    <t>PRESTAR SUS SERVICIOS DE APOYO A LA GESTIÓN, ADELANTANDO LAS ACTIVIDADES ADMINISTRATIVAS Y DOCUMENTALES DE LOS PROCESOS DE ESTRUCTURACIÓN E IMPLEMENTACIÓN DE LOS PROYECTOS INTEGRALES DE DESARROLLO AGROPECUARIO Y RURAL CON ENFOQUE TERRITORIAL EN LA UNIDAD TÉCNICA TERRITORIAL DESIGNADA. NPAA-816</t>
  </si>
  <si>
    <t>FILA_895</t>
  </si>
  <si>
    <t>PRESTAR SUS SERVICIOS DE APOYO A LA GESTIÓN, ADELANTANDO LAS ACTIVIDADES ADMINISTRATIVAS Y DOCUMENTALES DE LOS PROCESOS DE ESTRUCTURACIÓN E IMPLEMENTACIÓN DE LOS PROYECTOS INTEGRALES DE DESARROLLO AGROPECUARIO Y RURAL CON ENFOQUE TERRITORIAL EN LA UNIDAD TÉCNICA TERRITORIAL DESIGNADA. NPAA-815</t>
  </si>
  <si>
    <t>FILA_894</t>
  </si>
  <si>
    <t>PRESTAR SUS SERVICIOS DE APOYO A LA GESTIÓN, ADELANTANDO LAS ACTIVIDADES ADMINISTRATIVAS Y DOCUMENTALES DE LOS PROCESOS DE ESTRUCTURACIÓN E IMPLEMENTACIÓN DE LOS PROYECTOS INTEGRALES DE DESARROLLO AGROPECUARIO Y RURAL CON ENFOQUE TERRITORIAL EN LA UNIDAD TÉCNICA TERRITORIAL DESIGNADA. NPAA-814</t>
  </si>
  <si>
    <t>FILA_893</t>
  </si>
  <si>
    <t>PRESTAR SUS SERVICIOS DE APOYO A LA GESTIÓN, ADELANTANDO LAS ACTIVIDADES ADMINISTRATIVAS Y DOCUMENTALES DE LOS PROCESOS DE ESTRUCTURACIÓN E IMPLEMENTACIÓN DE LOS PROYECTOS INTEGRALES DE DESARROLLO AGROPECUARIO Y RURAL CON ENFOQUE TERRITORIAL EN LA UNIDAD TÉCNICA TERRITORIAL DESIGNADA. NPAA-813</t>
  </si>
  <si>
    <t>FILA_892</t>
  </si>
  <si>
    <t>PRESTAR SUS SERVICIOS DE APOYO A LA GESTIÓN, ADELANTANDO LAS ACTIVIDADES ADMINISTRATIVAS Y DOCUMENTALES DE LOS PROCESOS DE ESTRUCTURACIÓN E IMPLEMENTACIÓN DE LOS PROYECTOS INTEGRALES DE DESARROLLO AGROPECUARIO Y RURAL CON ENFOQUE TERRITORIAL EN LA UNIDAD TÉCNICA TERRITORIAL DESIGNADA. NPAA-812</t>
  </si>
  <si>
    <t>FILA_891</t>
  </si>
  <si>
    <t>PRESTAR SUS SERVICIOS DE APOYO A LA GESTIÓN, ADELANTANDO LAS ACTIVIDADES ADMINISTRATIVAS Y DOCUMENTALES DE LOS PROCESOS DE ESTRUCTURACIÓN E IMPLEMENTACIÓN DE LOS PROYECTOS INTEGRALES DE DESARROLLO AGROPECUARIO Y RURAL CON ENFOQUE TERRITORIAL EN LA UNIDAD TÉCNICA TERRITORIAL DESIGNADA. NPAA-811</t>
  </si>
  <si>
    <t>FILA_890</t>
  </si>
  <si>
    <t>PRESTAR SUS SERVICIOS DE APOYO A LA GESTIÓN, ADELANTANDO LAS ACTIVIDADES ADMINISTRATIVAS Y DOCUMENTALES DE LOS PROCESOS DE ESTRUCTURACIÓN E IMPLEMENTACIÓN DE LOS PROYECTOS INTEGRALES DE DESARROLLO AGROPECUARIO Y RURAL CON ENFOQUE TERRITORIAL EN LA UNIDAD TÉCNICA TERRITORIAL DESIGNADA. NPAA-810</t>
  </si>
  <si>
    <t>FILA_889</t>
  </si>
  <si>
    <t>PRESTAR SUS SERVICIOS DE APOYO A LA GESTIÓN, ADELANTANDO LAS ACTIVIDADES ADMINISTRATIVAS Y DOCUMENTALES DE LOS PROCESOS DE ESTRUCTURACIÓN E IMPLEMENTACIÓN DE LOS PROYECTOS INTEGRALES DE DESARROLLO AGROPECUARIO Y RURAL CON ENFOQUE TERRITORIAL EN LA UNIDAD TÉCNICA TERRITORIAL DESIGNADA. NPAA-809</t>
  </si>
  <si>
    <t>FILA_888</t>
  </si>
  <si>
    <t>PRESTAR SUS SERVICIOS DE APOYO A LA GESTIÓN, ADELANTANDO LAS ACTIVIDADES ADMINISTRATIVAS Y DOCUMENTALES DE LOS PROCESOS DE ESTRUCTURACIÓN E IMPLEMENTACIÓN DE LOS PROYECTOS INTEGRALES DE DESARROLLO AGROPECUARIO Y RURAL CON ENFOQUE TERRITORIAL EN LA UNIDAD TÉCNICA TERRITORIAL DESIGNADA. NPAA-808</t>
  </si>
  <si>
    <t>FILA_887</t>
  </si>
  <si>
    <t>PRESTAR SUS SERVICIOS DE APOYO A LA GESTIÓN, ADELANTANDO LAS ACTIVIDADES ADMINISTRATIVAS Y DOCUMENTALES DE LOS PROCESOS DE ESTRUCTURACIÓN E IMPLEMENTACIÓN DE LOS PROYECTOS INTEGRALES DE DESARROLLO AGROPECUARIO Y RURAL CON ENFOQUE TERRITORIAL EN LA UNIDAD TÉCNICA TERRITORIAL DESIGNADA. NPAA-807</t>
  </si>
  <si>
    <t>FILA_886</t>
  </si>
  <si>
    <t>PRESTAR SUS SERVICIOS DE APOYO A LA GESTIÓN, ADELANTANDO LAS ACTIVIDADES ADMINISTRATIVAS Y DOCUMENTALES DE LOS PROCESOS DE ESTRUCTURACIÓN E IMPLEMENTACIÓN DE LOS PROYECTOS INTEGRALES DE DESARROLLO AGROPECUARIO Y RURAL CON ENFOQUE TERRITORIAL EN LA UNIDAD TÉCNICA TERRITORIAL DESIGNADA. NPAA-806</t>
  </si>
  <si>
    <t>FILA_885</t>
  </si>
  <si>
    <t>PRESTAR SUS SERVICIOS DE APOYO A LA GESTIÓN, ADELANTANDO LAS ACTIVIDADES ADMINISTRATIVAS Y DOCUMENTALES DE LOS PROCESOS DE ESTRUCTURACIÓN E IMPLEMENTACIÓN DE LOS PROYECTOS INTEGRALES DE DESARROLLO AGROPECUARIO Y RURAL CON ENFOQUE TERRITORIAL EN LA UNIDAD TÉCNICA TERRITORIAL DESIGNADA. NPAA-805</t>
  </si>
  <si>
    <t>FILA_884</t>
  </si>
  <si>
    <t>PRESTAR SUS SERVICIOS DE APOYO A LA GESTIÓN, ADELANTANDO LAS ACTIVIDADES ADMINISTRATIVAS Y DOCUMENTALES DE LOS PROCESOS DE ESTRUCTURACIÓN E IMPLEMENTACIÓN DE LOS PROYECTOS INTEGRALES DE DESARROLLO AGROPECUARIO Y RURAL CON ENFOQUE TERRITORIAL EN LA UNIDAD TÉCNICA TERRITORIAL DESIGNADA. NPAA-804</t>
  </si>
  <si>
    <t>FILA_883</t>
  </si>
  <si>
    <t>PRESTAR SUS SERVICIOS DE APOYO A LA GESTIÓN, ADELANTANDO LAS ACTIVIDADES ADMINISTRATIVAS Y DOCUMENTALES DE LOS PROCESOS DE ESTRUCTURACIÓN E IMPLEMENTACIÓN DE LOS PROYECTOS INTEGRALES DE DESARROLLO AGROPECUARIO Y RURAL CON ENFOQUE TERRITORIAL EN LA UNIDAD TÉCNICA TERRITORIAL DESIGNADA. NPAA-803</t>
  </si>
  <si>
    <t>FILA_882</t>
  </si>
  <si>
    <t>PRESTAR SUS SERVICIOS DE APOYO A LA GESTIÓN, ADELANTANDO LAS ACTIVIDADES ADMINISTRATIVAS Y DOCUMENTALES DE LOS PROCESOS DE ESTRUCTURACIÓN E IMPLEMENTACIÓN DE LOS PROYECTOS INTEGRALES DE DESARROLLO AGROPECUARIO Y RURAL CON ENFOQUE TERRITORIAL EN LA UNIDAD TÉCNICA TERRITORIAL DESIGNADA. NPAA-802</t>
  </si>
  <si>
    <t>FILA_881</t>
  </si>
  <si>
    <t>PRESTAR SUS SERVICIOS DE APOYO A LA GESTIÓN, ADELANTANDO LAS ACTIVIDADES ADMINISTRATIVAS Y DOCUMENTALES DE LOS PROCESOS DE ESTRUCTURACIÓN E IMPLEMENTACIÓN DE LOS PROYECTOS INTEGRALES DE DESARROLLO AGROPECUARIO Y RURAL CON ENFOQUE TERRITORIAL EN LA UNIDAD TÉCNICA TERRITORIAL DESIGNADA. NPAA-801</t>
  </si>
  <si>
    <t>FILA_880</t>
  </si>
  <si>
    <t>PRESTAR SUS SERVICIOS DE APOYO A LA GESTIÓN, ADELANTANDO LAS ACTIVIDADES ADMINISTRATIVAS Y DOCUMENTALES DE LOS PROCESOS DE ESTRUCTURACIÓN E IMPLEMENTACIÓN DE LOS PROYECTOS INTEGRALES DE DESARROLLO AGROPECUARIO Y RURAL CON ENFOQUE TERRITORIAL EN LA UNIDAD TÉCNICA TERRITORIAL DESIGNADA. NPAA-800</t>
  </si>
  <si>
    <t>FILA_879</t>
  </si>
  <si>
    <t>PRESTAR SUS SERVICIOS DE APOYO A LA GESTIÓN, ADELANTANDO LAS ACTIVIDADES ADMINISTRATIVAS Y DOCUMENTALES DE LOS PROCESOS DE ESTRUCTURACIÓN E IMPLEMENTACIÓN DE LOS PROYECTOS INTEGRALES DE DESARROLLO AGROPECUARIO Y RURAL CON ENFOQUE TERRITORIAL EN LA UNIDAD TÉCNICA TERRITORIAL DESIGNADA. NPAA-799</t>
  </si>
  <si>
    <t>FILA_878</t>
  </si>
  <si>
    <t>PRESTAR SUS SERVICIOS DE APOYO A LA GESTIÓN, ADELANTANDO LAS ACTIVIDADES ADMINISTRATIVAS Y DOCUMENTALES DE LOS PROCESOS DE ESTRUCTURACIÓN E IMPLEMENTACIÓN DE LOS PROYECTOS INTEGRALES DE DESARROLLO AGROPECUARIO Y RURAL CON ENFOQUE TERRITORIAL EN LA UNIDAD TÉCNICA TERRITORIAL DESIGNADA. NPAA-798</t>
  </si>
  <si>
    <t>FILA_877</t>
  </si>
  <si>
    <t>PRESTAR SUS SERVICIOS DE APOYO A LA GESTIÓN, ADELANTANDO LAS ACTIVIDADES ADMINISTRATIVAS Y DOCUMENTALES DE LOS PROCESOS DE ESTRUCTURACIÓN E IMPLEMENTACIÓN DE LOS PROYECTOS INTEGRALES DE DESARROLLO AGROPECUARIO Y RURAL CON ENFOQUE TERRITORIAL EN LA UNIDAD TÉCNICA TERRITORIAL DESIGNADA. NPAA-797</t>
  </si>
  <si>
    <t>FILA_876</t>
  </si>
  <si>
    <t>PRESTAR SUS SERVICIOS DE APOYO A LA GESTIÓN, ADELANTANDO LAS ACTIVIDADES ADMINISTRATIVAS Y DOCUMENTALES DE LOS PROCESOS DE ESTRUCTURACIÓN E IMPLEMENTACIÓN DE LOS PROYECTOS INTEGRALES DE DESARROLLO AGROPECUARIO Y RURAL CON ENFOQUE TERRITORIAL EN LA UNIDAD TÉCNICA TERRITORIAL DESIGNADA. NPAA-796</t>
  </si>
  <si>
    <t>FILA_875</t>
  </si>
  <si>
    <t>PRESTAR SUS SERVICIOS DE APOYO A LA GESTIÓN, ADELANTANDO LAS ACTIVIDADES ADMINISTRATIVAS Y DOCUMENTALES DE LOS PROCESOS DE ESTRUCTURACIÓN E IMPLEMENTACIÓN DE LOS PROYECTOS INTEGRALES DE DESARROLLO AGROPECUARIO Y RURAL CON ENFOQUE TERRITORIAL EN LA UNIDAD TÉCNICA TERRITORIAL DESIGNADA. NPAA-795</t>
  </si>
  <si>
    <t>FILA_874</t>
  </si>
  <si>
    <t>PRESTAR SUS SERVICIOS DE APOYO A LA GESTIÓN, ADELANTANDO LAS ACTIVIDADES ADMINISTRATIVAS Y DOCUMENTALES DE LOS PROCESOS DE ESTRUCTURACIÓN E IMPLEMENTACIÓN DE LOS PROYECTOS INTEGRALES DE DESARROLLO AGROPECUARIO Y RURAL CON ENFOQUE TERRITORIAL EN LA UNIDAD TÉCNICA TERRITORIAL DESIGNADA. NPAA-794</t>
  </si>
  <si>
    <t>FILA_873</t>
  </si>
  <si>
    <t>PRESTAR SUS SERVICIOS PROFESIONALES APOYANDO JURÍDICAMENTE LA ESTRUCTURACIÓN Y EJECUCIÓN DE LOS PROYECTOS INTEGRALES DE DESARROLLO AGROPECUARIO Y RURAL CON ENFOQUE TERRITORIAL Y LOS PROCESOS DE ADECUACIÓN DE TIERRAS EN LA UNIDAD TÉCNICA TERRITORIAL DESIGNADA. NPAA-790</t>
  </si>
  <si>
    <t>FILA_872</t>
  </si>
  <si>
    <t>PRESTAR SUS SERVICIOS PROFESIONALES APOYANDO JURÍDICAMENTE LA ESTRUCTURACIÓN Y EJECUCIÓN DE LOS PROYECTOS INTEGRALES DE DESARROLLO AGROPECUARIO Y RURAL CON ENFOQUE TERRITORIAL Y LOS PROCESOS DE ADECUACIÓN DE TIERRAS EN LA UNIDAD TÉCNICA TERRITORIAL DESIGNADA. NPAA-789</t>
  </si>
  <si>
    <t>FILA_871</t>
  </si>
  <si>
    <t>PRESTAR SUS SERVICIOS PROFESIONALES APOYANDO JURÍDICAMENTE LA ESTRUCTURACIÓN Y EJECUCIÓN DE LOS PROYECTOS INTEGRALES DE DESARROLLO AGROPECUARIO Y RURAL CON ENFOQUE TERRITORIAL Y LOS PROCESOS DE ADECUACIÓN DE TIERRAS EN LA UNIDAD TÉCNICA TERRITORIAL DESIGNADA. NPAA-788</t>
  </si>
  <si>
    <t>FILA_870</t>
  </si>
  <si>
    <t>PRESTAR SUS SERVICIOS PROFESIONALES APOYANDO JURÍDICAMENTE LA ESTRUCTURACIÓN Y EJECUCIÓN DE LOS PROYECTOS INTEGRALES DE DESARROLLO AGROPECUARIO Y RURAL CON ENFOQUE TERRITORIAL Y LOS PROCESOS DE ADECUACIÓN DE TIERRAS EN LA UNIDAD TÉCNICA TERRITORIAL DESIGNADA. NPAA-787</t>
  </si>
  <si>
    <t>FILA_869</t>
  </si>
  <si>
    <t>PRESTAR SUS SERVICIOS PROFESIONALES APOYANDO JURÍDICAMENTE LA ESTRUCTURACIÓN Y EJECUCIÓN DE LOS PROYECTOS INTEGRALES DE DESARROLLO AGROPECUARIO Y RURAL CON ENFOQUE TERRITORIAL Y LOS PROCESOS DE ADECUACIÓN DE TIERRAS EN LA UNIDAD TÉCNICA TERRITORIAL DESIGNADA. NPAA-786</t>
  </si>
  <si>
    <t>FILA_868</t>
  </si>
  <si>
    <t>PRESTAR SUS SERVICIOS PROFESIONALES APOYANDO JURÍDICAMENTE LA ESTRUCTURACIÓN Y EJECUCIÓN DE LOS PROYECTOS INTEGRALES DE DESARROLLO AGROPECUARIO Y RURAL CON ENFOQUE TERRITORIAL Y LOS PROCESOS DE ADECUACIÓN DE TIERRAS EN LA UNIDAD TÉCNICA TERRITORIAL DESIGNADA. NPAA-785</t>
  </si>
  <si>
    <t>FILA_867</t>
  </si>
  <si>
    <t>PRESTAR SUS SERVICIOS PROFESIONALES APOYANDO JURÍDICAMENTE LA ESTRUCTURACIÓN Y EJECUCIÓN DE LOS PROYECTOS INTEGRALES DE DESARROLLO AGROPECUARIO Y RURAL CON ENFOQUE TERRITORIAL Y LOS PROCESOS DE ADECUACIÓN DE TIERRAS EN LA UNIDAD TÉCNICA TERRITORIAL DESIGNADA. NPAA-784</t>
  </si>
  <si>
    <t>FILA_866</t>
  </si>
  <si>
    <t>PRESTAR SUS SERVICIOS PROFESIONALES APOYANDO JURÍDICAMENTE LA ESTRUCTURACIÓN Y EJECUCIÓN DE LOS PROYECTOS INTEGRALES DE DESARROLLO AGROPECUARIO Y RURAL CON ENFOQUE TERRITORIAL Y LOS PROCESOS DE ADECUACIÓN DE TIERRAS EN LA UNIDAD TÉCNICA TERRITORIAL DESIGNADA. NPAA-783</t>
  </si>
  <si>
    <t>FILA_865</t>
  </si>
  <si>
    <t>PRESTAR SUS SERVICIOS PROFESIONALES APOYANDO JURÍDICAMENTE LA ESTRUCTURACIÓN Y EJECUCIÓN DE LOS PROYECTOS INTEGRALES DE DESARROLLO AGROPECUARIO Y RURAL CON ENFOQUE TERRITORIAL Y LOS PROCESOS DE ADECUACIÓN DE TIERRAS EN LA UNIDAD TÉCNICA TERRITORIAL DESIGNADA. NPAA-782</t>
  </si>
  <si>
    <t>FILA_864</t>
  </si>
  <si>
    <t>PRESTAR SUS SERVICIOS PROFESIONALES APOYANDO JURÍDICAMENTE LA ESTRUCTURACIÓN Y EJECUCIÓN DE LOS PROYECTOS INTEGRALES DE DESARROLLO AGROPECUARIO Y RURAL CON ENFOQUE TERRITORIAL Y LOS PROCESOS DE ADECUACIÓN DE TIERRAS EN LA UNIDAD TÉCNICA TERRITORIAL DESIGNADA. NPAA-781</t>
  </si>
  <si>
    <t>FILA_863</t>
  </si>
  <si>
    <t>PRESTAR SUS SERVICIOS PROFESIONALES APOYANDO JURÍDICAMENTE LA ESTRUCTURACIÓN Y EJECUCIÓN DE LOS PROYECTOS INTEGRALES DE DESARROLLO AGROPECUARIO Y RURAL CON ENFOQUE TERRITORIAL Y LOS PROCESOS DE ADECUACIÓN DE TIERRAS EN LA UNIDAD TÉCNICA TERRITORIAL DESIGNADA. NPAA-780</t>
  </si>
  <si>
    <t>FILA_862</t>
  </si>
  <si>
    <t>PRESTAR SUS SERVICIOS PROFESIONALES APOYANDO JURÍDICAMENTE LA ESTRUCTURACIÓN Y EJECUCIÓN DE LOS PROYECTOS INTEGRALES DE DESARROLLO AGROPECUARIO Y RURAL CON ENFOQUE TERRITORIAL Y LOS PROCESOS DE ADECUACIÓN DE TIERRAS EN LA UNIDAD TÉCNICA TERRITORIAL DESIGNADA. NPAA-779</t>
  </si>
  <si>
    <t>FILA_861</t>
  </si>
  <si>
    <t>PRESTAR SUS SERVICIOS PROFESIONALES APOYANDO JURÍDICAMENTE LA ESTRUCTURACIÓN Y EJECUCIÓN DE LOS PROYECTOS INTEGRALES DE DESARROLLO AGROPECUARIO Y RURAL CON ENFOQUE TERRITORIAL Y LOS PROCESOS DE ADECUACIÓN DE TIERRAS EN LA UNIDAD TÉCNICA TERRITORIAL DESIGNADA. NPAA-778</t>
  </si>
  <si>
    <t>FILA_860</t>
  </si>
  <si>
    <t>PRESTAR SUS SERVICIOS PROFESIONALES APOYANDO JURÍDICAMENTE LA ESTRUCTURACIÓN Y EJECUCIÓN DE LOS PROYECTOS INTEGRALES DE DESARROLLO AGROPECUARIO Y RURAL CON ENFOQUE TERRITORIAL Y LOS PROCESOS DE ADECUACIÓN DE TIERRAS EN LA UNIDAD TÉCNICA TERRITORIAL DESIGNADA. NPAA-777</t>
  </si>
  <si>
    <t>FILA_859</t>
  </si>
  <si>
    <t>PRESTAR SUS SERVICIOS DESDE SU PERFIL PROFESIONAL, APOYANDO TÉCNICAMENTE LA ESTRUCTURACIÓN Y EL CONTROL DE ALISTAMIENTO PARA LA ESTRUCTURACIÓN DE LOS PROYECTOS INTEGRALES DE DESARROLLO AGROPECUARIO Y RURAL CON ENFOQUE TERRITORIAL EN LA UNIDAD TÉCNICA TERRITORIAL DESIGNADA. NPAA-764</t>
  </si>
  <si>
    <t>FILA_858</t>
  </si>
  <si>
    <t>PRESTAR SUS SERVICIOS DESDE SU PERFIL PROFESIONAL, APOYANDO TÉCNICAMENTE LA ESTRUCTURACIÓN Y EL CONTROL DE ALISTAMIENTO PARA LA ESTRUCTURACIÓN DE LOS PROYECTOS INTEGRALES DE DESARROLLO AGROPECUARIO Y RURAL CON ENFOQUE TERRITORIAL EN LA UNIDAD TÉCNICA TERRITORIAL DESIGNADA. NPAA-763</t>
  </si>
  <si>
    <t>FILA_857</t>
  </si>
  <si>
    <t>PRESTAR SUS SERVICIOS DESDE SU PERFIL PROFESIONAL, APOYANDO TÉCNICAMENTE LA ESTRUCTURACIÓN Y EL CONTROL DE ALISTAMIENTO PARA LA ESTRUCTURACIÓN DE LOS PROYECTOS INTEGRALES DE DESARROLLO AGROPECUARIO Y RURAL CON ENFOQUE TERRITORIAL EN LA UNIDAD TÉCNICA TERRITORIAL DESIGNADA. NPAA-762</t>
  </si>
  <si>
    <t>FILA_856</t>
  </si>
  <si>
    <t>PRESTAR SUS SERVICIOS DESDE SU PERFIL PROFESIONAL, APOYANDO TÉCNICAMENTE LA ESTRUCTURACIÓN Y EL CONTROL DE ALISTAMIENTO PARA LA ESTRUCTURACIÓN DE LOS PROYECTOS INTEGRALES DE DESARROLLO AGROPECUARIO Y RURAL CON ENFOQUE TERRITORIAL EN LA UNIDAD TÉCNICA TERRITORIAL DESIGNADA. NPAA-761</t>
  </si>
  <si>
    <t>FILA_855</t>
  </si>
  <si>
    <t>PRESTAR SUS SERVICIOS DESDE SU PERFIL PROFESIONAL, APOYANDO TÉCNICAMENTE LA ESTRUCTURACIÓN Y EL CONTROL DE ALISTAMIENTO PARA LA ESTRUCTURACIÓN DE LOS PROYECTOS INTEGRALES DE DESARROLLO AGROPECUARIO Y RURAL CON ENFOQUE TERRITORIAL EN LA UNIDAD TÉCNICA TERRITORIAL DESIGNADA. NPAA-760</t>
  </si>
  <si>
    <t>FILA_854</t>
  </si>
  <si>
    <t>PRESTAR SUS SERVICIOS DESDE SU PERFIL PROFESIONAL, APOYANDO TÉCNICAMENTE LA ESTRUCTURACIÓN Y EL CONTROL DE ALISTAMIENTO PARA LA ESTRUCTURACIÓN DE LOS PROYECTOS INTEGRALES DE DESARROLLO AGROPECUARIO Y RURAL CON ENFOQUE TERRITORIAL EN LA UNIDAD TÉCNICA TERRITORIAL DESIGNADA. NPAA-759</t>
  </si>
  <si>
    <t>FILA_853</t>
  </si>
  <si>
    <t>PRESTAR SUS SERVICIOS DESDE SU PERFIL PROFESIONAL, APOYANDO TÉCNICAMENTE LA ESTRUCTURACIÓN Y EL CONTROL DE ALISTAMIENTO PARA LA ESTRUCTURACIÓN DE LOS PROYECTOS INTEGRALES DE DESARROLLO AGROPECUARIO Y RURAL CON ENFOQUE TERRITORIAL EN LA UNIDAD TÉCNICA TERRITORIAL DESIGNADA. NPAA-758</t>
  </si>
  <si>
    <t>FILA_852</t>
  </si>
  <si>
    <t>PRESTAR SUS SERVICIOS DESDE SU PERFIL PROFESIONAL, APOYANDO TÉCNICAMENTE LA ESTRUCTURACIÓN Y EL CONTROL DE ALISTAMIENTO PARA LA ESTRUCTURACIÓN DE LOS PROYECTOS INTEGRALES DE DESARROLLO AGROPECUARIO Y RURAL CON ENFOQUE TERRITORIAL EN LA UNIDAD TÉCNICA TERRITORIAL DESIGNADA. NPAA-757</t>
  </si>
  <si>
    <t>FILA_851</t>
  </si>
  <si>
    <t>PRESTAR SUS SERVICIOS DESDE SU PERFIL PROFESIONAL, APOYANDO EN LAS ACTIVIDADES TENDIENTES A LA ESTRUCTURACIÓN DE LOS PROYECTOS INTEGRALES DE DESARROLLO AGROPECUARIO Y RURAL CON ENFOQUE TERRITORIAL Y EN LA EJECUCIÓN DE LOS PROYECTOS INTEGRALES DE DESARROLLO AGROPECUARIO Y RURAL CON ENFOQUE TERRITORIAL ASIGNADOS A LA UNIDAD TÉCNICA TERRITORIAL DESIGNADA. NPAA-716</t>
  </si>
  <si>
    <t>FILA_850</t>
  </si>
  <si>
    <t>PRESTAR SUS SERVICIOS DESDE SU PERFIL PROFESIONAL, APOYANDO EN LAS ACTIVIDADES TENDIENTES A LA ESTRUCTURACIÓN DE LOS PROYECTOS INTEGRALES DE DESARROLLO AGROPECUARIO Y RURAL CON ENFOQUE TERRITORIAL Y EN LA EJECUCIÓN DE LOS PROYECTOS INTEGRALES DE DESARROLLO AGROPECUARIO Y RURAL CON ENFOQUE TERRITORIAL ASIGNADOS A LA UNIDAD TÉCNICA TERRITORIAL DESIGNADA. NPAA-715</t>
  </si>
  <si>
    <t>FILA_849</t>
  </si>
  <si>
    <t>PRESTAR SUS SERVICIOS DESDE SU PERFIL PROFESIONAL ESTRUCTURANDO Y FORMULANDO LOS PROYECTOS INTEGRALES DE DESARROLLO AGROPECUARIO Y RURAL CON ENFOQUE TERRITORIAL Y APOYANDO A LA EJECUCIÓN Y SUPERVISIÓN DE LOS PROYECTOS DE COMPETENCIA DE LA UNIDAD TÉCNICA TERRITORIAL DESIGNADA. NPAA-712</t>
  </si>
  <si>
    <t>FILA_848</t>
  </si>
  <si>
    <t>PRESTAR SUS SERVICIOS DESDE SU PERFIL PROFESIONAL ESTRUCTURANDO Y FORMULANDO LOS PROYECTOS INTEGRALES DE DESARROLLO AGROPECUARIO Y RURAL CON ENFOQUE TERRITORIAL Y APOYANDO A LA EJECUCIÓN Y SUPERVISIÓN DE LOS PROYECTOS DE COMPETENCIA DE LA UNIDAD TÉCNICA TERRITORIAL DESIGNADA. NPAA-711</t>
  </si>
  <si>
    <t>FILA_847</t>
  </si>
  <si>
    <t>PRESTAR SUS SERVICIOS DESDE SU PERFIL PROFESIONAL ESTRUCTURANDO Y FORMULANDO LOS PROYECTOS INTEGRALES DE DESARROLLO AGROPECUARIO Y RURAL CON ENFOQUE TERRITORIAL Y APOYANDO A LA EJECUCIÓN Y SUPERVISIÓN DE LOS PROYECTOS DE COMPETENCIA DE LA UNIDAD TÉCNICA TERRITORIAL DESIGNADA. NPAA-710</t>
  </si>
  <si>
    <t>FILA_846</t>
  </si>
  <si>
    <t>PRESTAR SUS SERVICIOS DESDE SU PERFIL PROFESIONAL ESTRUCTURANDO Y FORMULANDO LOS PROYECTOS INTEGRALES DE DESARROLLO AGROPECUARIO Y RURAL CON ENFOQUE TERRITORIAL Y APOYANDO A LA EJECUCIÓN Y SUPERVISIÓN DE LOS PROYECTOS DE COMPETENCIA DE LA UNIDAD TÉCNICA TERRITORIAL DESIGNADA. NPAA-709</t>
  </si>
  <si>
    <t>FILA_845</t>
  </si>
  <si>
    <t>PRESTAR SUS SERVICIOS DESDE SU PERFIL PROFESIONAL ESTRUCTURANDO Y FORMULANDO LOS PROYECTOS INTEGRALES DE DESARROLLO AGROPECUARIO Y RURAL CON ENFOQUE TERRITORIAL Y APOYANDO A LA EJECUCIÓN Y SUPERVISIÓN DE LOS PROYECTOS DE COMPETENCIA DE LA UNIDAD TÉCNICA TERRITORIAL DESIGNADA. NPAA-708</t>
  </si>
  <si>
    <t>FILA_844</t>
  </si>
  <si>
    <t>PRESTAR SUS SERVICIOS DESDE SU PERFIL PROFESIONAL ESTRUCTURANDO Y FORMULANDO LOS PROYECTOS INTEGRALES DE DESARROLLO AGROPECUARIO Y RURAL CON ENFOQUE TERRITORIAL Y APOYANDO A LA EJECUCIÓN Y SUPERVISIÓN DE LOS PROYECTOS DE COMPETENCIA DE LA UNIDAD TÉCNICA TERRITORIAL DESIGNADA. NPAA-707</t>
  </si>
  <si>
    <t>FILA_843</t>
  </si>
  <si>
    <t>PRESTAR SUS SERVICIOS DESDE SU PERFIL PROFESIONAL ESTRUCTURANDO Y FORMULANDO LOS PROYECTOS INTEGRALES DE DESARROLLO AGROPECUARIO Y RURAL CON ENFOQUE TERRITORIAL Y APOYANDO A LA EJECUCIÓN Y SUPERVISIÓN DE LOS PROYECTOS DE COMPETENCIA DE LA UNIDAD TÉCNICA TERRITORIAL DESIGNADA. NPAA-706</t>
  </si>
  <si>
    <t>FILA_842</t>
  </si>
  <si>
    <t>PRESTAR SUS SERVICIOS DESDE SU PERFIL PROFESIONAL ESTRUCTURANDO Y FORMULANDO LOS PROYECTOS INTEGRALES DE DESARROLLO AGROPECUARIO Y RURAL CON ENFOQUE TERRITORIAL Y APOYANDO A LA EJECUCIÓN Y SUPERVISIÓN DE LOS PROYECTOS DE COMPETENCIA DE LA UNIDAD TÉCNICA TERRITORIAL DESIGNADA. NPAA-705</t>
  </si>
  <si>
    <t>FILA_841</t>
  </si>
  <si>
    <t>PRESTAR SUS SERVICIOS DESDE SU PERFIL PROFESIONAL ESTRUCTURANDO Y FORMULANDO LOS PROYECTOS INTEGRALES DE DESARROLLO AGROPECUARIO Y RURAL CON ENFOQUE TERRITORIAL Y APOYANDO A LA EJECUCIÓN Y SUPERVISIÓN DE LOS PROYECTOS DE COMPETENCIA DE LA UNIDAD TÉCNICA TERRITORIAL DESIGNADA. NPAA-704</t>
  </si>
  <si>
    <t>FILA_840</t>
  </si>
  <si>
    <t>PRESTAR SUS SERVICIOS DESDE SU PERFIL PROFESIONAL ESTRUCTURANDO Y FORMULANDO LOS PROYECTOS INTEGRALES DE DESARROLLO AGROPECUARIO Y RURAL CON ENFOQUE TERRITORIAL Y APOYANDO A LA EJECUCIÓN Y SUPERVISIÓN DE LOS PROYECTOS DE COMPETENCIA DE LA UNIDAD TÉCNICA TERRITORIAL DESIGNADA. NPAA-703</t>
  </si>
  <si>
    <t>FILA_839</t>
  </si>
  <si>
    <t>PRESTAR SUS SERVICIOS DESDE SU PERFIL PROFESIONAL ESTRUCTURANDO Y FORMULANDO LOS PROYECTOS INTEGRALES DE DESARROLLO AGROPECUARIO Y RURAL CON ENFOQUE TERRITORIAL Y APOYANDO A LA EJECUCIÓN Y SUPERVISIÓN DE LOS PROYECTOS DE COMPETENCIA DE LA UNIDAD TÉCNICA TERRITORIAL DESIGNADA. NPAA-702</t>
  </si>
  <si>
    <t>FILA_838</t>
  </si>
  <si>
    <t>PRESTAR SUS SERVICIOS DESDE SU PERFIL PROFESIONAL ESTRUCTURANDO Y FORMULANDO LOS PROYECTOS INTEGRALES DE DESARROLLO AGROPECUARIO Y RURAL CON ENFOQUE TERRITORIAL Y APOYANDO A LA EJECUCIÓN Y SUPERVISIÓN DE LOS PROYECTOS DE COMPETENCIA DE LA UNIDAD TÉCNICA TERRITORIAL DESIGNADA. NPAA-701</t>
  </si>
  <si>
    <t>FILA_837</t>
  </si>
  <si>
    <t>PRESTAR SUS SERVICIOS DESDE SU PERFIL PROFESIONAL ESTRUCTURANDO Y FORMULANDO LOS PROYECTOS INTEGRALES DE DESARROLLO AGROPECUARIO Y RURAL CON ENFOQUE TERRITORIAL Y APOYANDO A LA EJECUCIÓN Y SUPERVISIÓN DE LOS PROYECTOS DE COMPETENCIA DE LA UNIDAD TÉCNICA TERRITORIAL DESIGNADA. NPAA-700</t>
  </si>
  <si>
    <t>FILA_836</t>
  </si>
  <si>
    <t>PRESTAR SUS SERVICIOS DESDE SU PERFIL PROFESIONAL ESTRUCTURANDO Y FORMULANDO LOS PROYECTOS INTEGRALES DE DESARROLLO AGROPECUARIO Y RURAL CON ENFOQUE TERRITORIAL Y APOYANDO A LA EJECUCIÓN Y SUPERVISIÓN DE LOS PROYECTOS DE COMPETENCIA DE LA UNIDAD TÉCNICA TERRITORIAL DESIGNADA. NPAA-699</t>
  </si>
  <si>
    <t>FILA_835</t>
  </si>
  <si>
    <t>PRESTAR SUS SERVICIOS DESDE SU PERFIL PROFESIONAL ESTRUCTURANDO Y FORMULANDO LOS PROYECTOS INTEGRALES DE DESARROLLO AGROPECUARIO Y RURAL CON ENFOQUE TERRITORIAL Y APOYANDO A LA EJECUCIÓN Y SUPERVISIÓN DE LOS PROYECTOS DE COMPETENCIA DE LA UNIDAD TÉCNICA TERRITORIAL DESIGNADA. NPAA-698</t>
  </si>
  <si>
    <t>FILA_834</t>
  </si>
  <si>
    <t>PRESTAR SUS SERVICIOS DESDE SU PERFIL PROFESIONAL ESTRUCTURANDO Y FORMULANDO LOS PROYECTOS INTEGRALES DE DESARROLLO AGROPECUARIO Y RURAL CON ENFOQUE TERRITORIAL Y APOYANDO A LA EJECUCIÓN Y SUPERVISIÓN DE LOS PROYECTOS DE COMPETENCIA DE LA UNIDAD TÉCNICA TERRITORIAL DESIGNADA. NPAA-697</t>
  </si>
  <si>
    <t>FILA_833</t>
  </si>
  <si>
    <t>PRESTAR SUS SERVICIOS DESDE SU PERFIL PROFESIONAL ESTRUCTURANDO Y FORMULANDO LOS PROYECTOS INTEGRALES DE DESARROLLO AGROPECUARIO Y RURAL CON ENFOQUE TERRITORIAL Y APOYANDO A LA EJECUCIÓN Y SUPERVISIÓN DE LOS PROYECTOS DE COMPETENCIA DE LA UNIDAD TÉCNICA TERRITORIAL DESIGNADA. NPAA-696</t>
  </si>
  <si>
    <t>FILA_832</t>
  </si>
  <si>
    <t>PRESTAR LOS SERVICIOS PROFESIONALES PARA APOYAR JURÍDICAMENTE A LA DIRECCIÓN DE CALIFICACIÓN Y FINANCIACIÓN EN LA APLICACIÓN DE CRITERIOS PARA LA EVALUACIÓN Y CALIFICACIÓN DE PROYECTOS INTEGRALES DE DESARROLLO AGROPECUARIO Y RURAL DE ACUERDO CON LOS PROCESOS Y PROCEDIMIENTOS ESTABLECIDOS PARA ELLO; ASÍ COMO EN EL ANÁLISIS JURÍDICO DE TODOS LOS ASUNTOS MISIONALES INHERENTES A LA DEPENDENC</t>
  </si>
  <si>
    <t>FILA_831</t>
  </si>
  <si>
    <t>PRESTAR SERVICIOS PROFESIONALES EN LA OFICINA DE COMUNICACIONES DE LA AGENCIA DE DESARROLLO RURAL -ADR- PARA APOYAR EN LAS ACTIVIDADES DE COMUNICACIÓN INTERNA Y EXTERNA PROYECTADAS EN LA GESTIÓN DEL PLAN ESTRATÉGICO DE COMUNICACIONES. NPAA-684</t>
  </si>
  <si>
    <t>FILA_830</t>
  </si>
  <si>
    <t>TECNOLOGIA</t>
  </si>
  <si>
    <t>CONTRATAR EL SERVICIO DE ARRENDAMIENTO DE UNA HERRAMIENTA TECNOLÓGICA (APLICATIVO O PLATAFORMA) QUE PERMITA REALIZAR LA MEDICIÓN DE LAS CARGAS DE TRABAJO DE LOS SERVIDORES Y CONTRATISTAS DE LA AGENCIA DE DESARROLLO RURAL. NPAA-670</t>
  </si>
  <si>
    <t>FILA_829</t>
  </si>
  <si>
    <t xml:space="preserve">PRESTAR SERVICIOS PROFESIONALES ESPECIALIZADOS A LA OFICINA JURÍDICA PARA LA ELABORACIÓN DE CONCEPTOS JURÍDICOS, LA CONSTRUCCIÓN DE LAS LÍNEAS DE DEFENSA DE LA ENTIDAD EN LO RELACIONADO CON LOS PROCESOS JUDICIALES EN LOS CUALES SEA PARTE LA AGENCIA DE DESARROLLO RURAL, ASÍ COMO LA REPRESENTACIÓN PREJUDICIAL Y JUDICIAL DE PROCESOS CUYA CUANTÍA INICIAL SEA IGUAL O MAYOR A LOS 7800 SMLMV Y </t>
  </si>
  <si>
    <t>FILA_828</t>
  </si>
  <si>
    <t>PRESTAR SUS SERVICIOS PROFESIONALES A LA UNIDAD TÉCNICA TERRITORIAL, EN EL ALISTAMIENTO PARA LA FORMULACIÓN Y ESTRUCTURACIÓN DE LOS PROYECTOS INTEGRALES DE DESARROLLO AGROPECUARIO Y RURAL Y LOS PROCESOS RELACIONADOS CON LOS SERVICIOS DEL EXTENSIÓN RURAL AGROPECUARIA Y DE ADECUACIÓN DE TIERRAS PARA EL CUMPLIMIENTO DE LAS METAS ESTABLECIDAS EN LOS PROYECTOS DE INVERSIÓN. NPAA-664</t>
  </si>
  <si>
    <t>FILA_827</t>
  </si>
  <si>
    <t>DIAGNOSTICO</t>
  </si>
  <si>
    <t>REALIZAR EL MANTENIMIENTO PREVENTIVO, CALIBRACIÓN, VERIFICACIÓN Y ACTUALIZACIÓN DE SOFTWARE, CERTIFICACIÓN Y SOPORTE TÉCNICO DE EQUIPOS GPS MARCA SPECTRA PRECISION Y ESTACIONES TOTALES MARCA TOPCON Y FOIF, PARA LA ACTUALIZACIÓN GEOGRÁFICA Y CARTOGRÁFICA DE LOS DISTRITOS DE ADECUACIÓN DE TIERRAS. NPAA-663</t>
  </si>
  <si>
    <t>FILA_826</t>
  </si>
  <si>
    <t>PRESTAR SERVICIOS PROFESIONALES PARA BRINDAR ACOMPAÑAMINETO TÉCNICO A LA UNIDAD TÉCNICA TERRITORIAL EN LA ASESORIA REVISIÓN Y ORIENTACIÓN DE LOS ASUNTOS RELACIONADOS CON EL PROCESO DE  REGISTRO, VERIFICACIÓN, DIRECCIONAMIENTO, ESTRUCTURACIÓN E IMPLEMENTACIÓN DE LOS PROYECTOS INTEGRALES DE DESARROLLO AGROPECUARIO Y RURAL CON ENFOQUE TERRITORIAL PRESENTADOS A LA AGENCIA. NPAA-658</t>
  </si>
  <si>
    <t>FILA_825</t>
  </si>
  <si>
    <t>AUNAR ESFUERZOS INTERADMINISTRATIVOS ENTRE ECOPETROL S.A Y LA AGENCIA DE DESARROLLO RURAL – ADR PARA LA GESTIÓN DE PROYECTOS INTEGRALES DE DESARROLLO AGROPECUARIO Y RURAL (PIDAR), U OTROS PROGRAMAS DE LA ADR QUE TENGAN COMO OBJETIVO FORTALECER LA VOCACIÓN PRODUCTIVA Y LA DIVERSIFICACIÓN DE ECONOMÍAS LOCALES O REGIONALES EN ZONAS DE INTERÉS COMÚN. NPAA-954</t>
  </si>
  <si>
    <t>FILA_824</t>
  </si>
  <si>
    <t>ADQUIRIR EL LICENCIAMIENTO DE LA HERRAMIENTA DE SOFTWARE ANTIVIRUS CORPORATIVO PARA EQUIPOS DE USUARIO FINAL Y SERVIDORES DE LA AGENCIA DE DESARROLLO RURAL. NPAA-623</t>
  </si>
  <si>
    <t>FILA_823</t>
  </si>
  <si>
    <t>CONTRATAR LA PRESTACIÓN DEL SERVICIO DE REPARACIÓN Y MANTENIMIENTO PREVENTIVO DE LOS EQUIPOS DE CÓMPUTO QUE OPERAN EL SISTEMA DE INFORMACIÓN FINANCIERA INTEGRADO (SIFI) DE LOS DISTRITOS DE ADECUACIÓN DE TIERRAS EN ATLÁNTICO Y CÓRDOBA ADMINISTRADOS POR LA AGENCIA DE DESARROLLO RURAL. NPAA-952</t>
  </si>
  <si>
    <t>FILA_822</t>
  </si>
  <si>
    <t>ADQUISICIÓN DE EQUIPOS Y PERIFÉRICOS PARA RENOVACIÓN TECNOLÓGICA EN LA AGENCIA DE DESARROLLO RURAL. NPAA-951</t>
  </si>
  <si>
    <t>FILA_821</t>
  </si>
  <si>
    <t>ADQUISICIÓN DE LICENCIA VITALICIA DEL APLICATIVO PCSECURE-PCADMIN QUE INCLUYE LA INSTALACIÓN, CONFIGURACIÓN Y SOPORTE, PARA EL SISTEMA DE SEGURIDAD DE ESTACIONES CLIENTE DE LA AGENCIA DE DESARROLLO RURAL. NPAA-950</t>
  </si>
  <si>
    <t>FILA_820</t>
  </si>
  <si>
    <t>PRESTAR SERVICIOS PROFESIONALES PARA APOYAR JURÍDICAMENTE A LA UNIDAD TÉCNICA TERRITORIAL EN LA REVISIÓN Y ORIENTACIÓN DE LOS ASUNTOS DE CARÁCTER JURÍDICO RELACIONADOS CON EL PROCESO DE RECEPCIÓN, REGISTRO, VERIFICACIÓN, ORGANIZACIÓN, DIRECCIONAMIENTO, ESTRUCTURACIÓN E IMPLEMENTACIÓN DE LOS PROYECTOS INTEGRALES DE DESARROLLO AGROPECUARIO Y RURAL CON ENFOQUE TERRITORIAL, ASÍ COMO LA ASESO</t>
  </si>
  <si>
    <t>FILA_819</t>
  </si>
  <si>
    <t>PRESTAR SUS SERVICIOS PROFESIONALES A LA DIRECCIÓN DE ACCESO A ACTIVOS PRODUCTIVOS, MEDIANTE LA EJECUCIÓN DE LAS ACTIVIDADES RELACIONADAS CON LA REVISIÓN DE LOS PROCESOS DE ESTRUCTURACIÓN, FORMULACIÓN Y SEGUIMIENTO DE LOS PROYECTOS INTEGRALES DE DESARROLLO AGROPECUARIO  Y RURAL CON ENFOQUE TERRITORIAL EN EL COMPONENTE DE ACCESO A ACTIVOS PRODUCTIVOS. NPAA-593</t>
  </si>
  <si>
    <t>FILA_818</t>
  </si>
  <si>
    <t>PRESTAR SERVICIOS PROFESIONALES PARA APOYAR A LA DIRECCIÓN DE ADECUACIÓN DE TIERRAS EN LOS ASPECTOS TÉCNICO ADMINISTRATIVOS RELACIONADOS CON LA OPERACIÓN Y CONSERVACIÓN DE LOS DISTRITOS Y PROYECTOS DE PROPIEDAD DE LA AGENCIA, EL APOYO A LA SUPERVISIÓN DE DISTRITOS ADMINISTRADOS POR ASOCIACIONES DE USUARIOS Y LAS ACTIVIDADES REQUERIDAS PARA DAR CUMPLIMIENTO EFECTIVO A LA PRESTACIÓN DEL SE</t>
  </si>
  <si>
    <t>FILA_817</t>
  </si>
  <si>
    <t>PRESTAR SERVICIOS PROFESIONALES PARA APOYAR A LA DIRECCIÓN DE ADECUACIÓN DE TIERRAS EN LOS ASPECTOS TÉCNICOS ADMINISTRATIVOS RELACIONADOS CON LA PRESTACIÓN DEL SERVICIO PÚBLICO DE ADECUACIÓN DE TIERRAS, DE LOS DISTRITOS ADMINISTRADOS POR LA AGENCIA Y POR LAS ASOCIACIONES DE USUARIOS, REQUERIDO PARA DAR CUMPLIMIENTO A LA LEY. NPAA-577</t>
  </si>
  <si>
    <t>FILA_816</t>
  </si>
  <si>
    <t>PRESTAR SUS SERVICIOS PROFESIONALES A LA DIRECCIÓN DE ASISTENCIA TÉCNICA, PARA APOYAR TÉCNICAMENTE EN LA ESTRUCTURACIÓN, IMPLEMENTACIÓN, SEGUIMIENTO Y EVALUACIÓN DEL PROCESO DE REGLAMENTACIÓN DEL SERVICIO PÚBLICO DE EXTENSIÓN AGROPECUARIA EN EL COMPONENTE AMBIENTAL Y/O FORESTAL. NPAA-558</t>
  </si>
  <si>
    <t>FILA_815</t>
  </si>
  <si>
    <t>PRESTAR SUS SERVICIOS PROFESIONALES PARA APOYAR TÉCNICAMENTE EN LA ESTRUCTURACIÓN, IMPLEMENTACIÓN, SEGUIMIENTO Y EVALUACIÓN DEL PROCESO DE REGLAMENTACIÓN DEL SERVICIO PÚBLICO DE EXTENSIÓN AGROPECUARIA A LA DIRECCIÓN DE ASISTENCIA TÉCNICA DE LA ADR. NPAA-555</t>
  </si>
  <si>
    <t>FILA_814</t>
  </si>
  <si>
    <t>PRESTAR EL SERVICIO DE LEVANTAMIENTO TOPOGRÁFICO CON EL FIN DE DEFINIR LAS FRANJAS DE TERRENO COMPRENDIDAS ENTRE LAS COTAS 2.670 A 2.673,5 M.S.N.M. ALREDEDOR DEL EMBALSE LA COPA Y AMOJONAR LOS LÍMITES DE LA COTA MÁXIMA DE INUNDACIÓN. NPAA-521</t>
  </si>
  <si>
    <t>FILA_813</t>
  </si>
  <si>
    <t>PRESTAR SUS SERVICIOS PROFESIONALES PARA APOYAR A LA DIRECCIÓN DE ADECUACIÓN DE TIERRAS EN EL ACOMPAÑAMIENTO SOCIAL CON LAS COMUNIDADES DE LOS PROYECTOS ESTRATÉGICOS DE “RIO RANCHERÍA” EN EL DEPARTAMENTO DE LA GUAJIRA, “TRIANGULO DEL TOLIMA” EN EL DEPARTAMENTO DEL TOLIMA Y “TESALIA Y PAICOL” EN EL DEPARTAMENTO DEL HUILA. NPAA-507</t>
  </si>
  <si>
    <t>FILA_812</t>
  </si>
  <si>
    <t>PRESTAR LOS SERVICIOS PROFESIONALES EN LAS ACTIVIDADES DE GESTIÓN, PROYECCIÓN Y SEGUIMIENTO A LOS REQUERIMIENTOS O INCIDENTES TECNOLÓGICOS, RELACIONADOS CON LOS PROYECTOS DE INVERSIÓN Y SOPORTE TÉCNICO EN SITIO A LOS DIFERENTES USUARIOS DE LA AGENCIA DE DESARROLLO RURAL. NPAA-449</t>
  </si>
  <si>
    <t>FILA_811</t>
  </si>
  <si>
    <t>PRESTACIÓN DE SERVICIOS COMO APOYO DESARROLLADOR PARA APOYAR LA ESPECIFICACIÓN, DESARROLLO, PRUEBAS E IMPLEMENTACIÓN DE LOS REQUERIMIENTOS RELACIONADOS A LOS SISTEMAS DE INFORMACIÓN MISIONALES EN LA ADR. NPAA-448</t>
  </si>
  <si>
    <t>FILA_810</t>
  </si>
  <si>
    <t>PRESTACIÓN DE SERVICIOS PROFESIONALES ESPECIALIZADOS PARA APOYAR LA IMPLEMENTACIÓN DE LA POLÍTICA DE GOBIERNO DIGITAL Y EL MARCO DE REFERENCIA DE ARQUITECTURA DE TI EN LA ADR. NPAA-447</t>
  </si>
  <si>
    <t>FILA_809</t>
  </si>
  <si>
    <t>CONTRATAR LA INTERVENTORÍA PARA LOS ESTUDIOS DE PREINVERSIÓN PARA DISTRITOS Y PROYECTOS DE ADECUACIÓN DE TIERRAS A NIVEL NACIONAL. NPAA-446</t>
  </si>
  <si>
    <t>FILA_808</t>
  </si>
  <si>
    <t>LICENCIA</t>
  </si>
  <si>
    <t>ADQUISICIÓN Y PUESTA EN FUNCIONAMIENTO DE LICENCIAS ADOBE CREATIVE CLOUD FOR TEAMS PARA LA AGENCIA DE DESARROLLO RURAL - ADR. NPAA-445</t>
  </si>
  <si>
    <t>FILA_807</t>
  </si>
  <si>
    <t>CONTRATAR SUMINISTRO DE MÁQUINAS EXCAVADORAS PARA LA CONSERVACIÓN Y/O MANTENIMIENTO DE LOS DISTRITOS DE ADECUACIÓN DE TIERRAS DE MONTERÍA – MOCARI Y LA DOCTRINA EN EL DEPARTAMENTO DE CÓRDOBA; SANTA LUCIA, REPELÓN Y MANATÍ EN EL DEPARTAMENTO DEL ATLÁNTICO Y VALLE DE SIBUNDOY EN EL DEPARTAMENTO DEL PUTUMAYO DE PROPIEDAD DE LA AGENCIA DE DESARROLLO RURAL. NPAA-442</t>
  </si>
  <si>
    <t>FILA_806</t>
  </si>
  <si>
    <t>PRESTAR SERVICIOS DE APOYO A LA GESTIÓN A LA DIRECCIÓN DE ADECUACIÓN DE TIERRAS Y LA UNIDAD TÉCNICA TERRITORIAL COMO AUXILIAR DE ROCERÍA PARA GARANTIZAR LA CONSERVACIÓN DE LAS ZONAS CORRESPONDIENTES AL DISTRITO DE ADECUACIÓN DE TIERRAS DE LA DOCTRINA – SECTOR 1. NPAA-438</t>
  </si>
  <si>
    <t>FILA_805</t>
  </si>
  <si>
    <t>ADQUISICIÓN DE ELEMENTOS DE PRIMEROS AUXILIOS Y EVACUACIÓN PARA USO DE LA AGENCIA DE DESARROLLO RURAL. NPAA-435</t>
  </si>
  <si>
    <t>FILA_804</t>
  </si>
  <si>
    <t>ADQUIRIR ELEMENTOS DE EMERGENCIAS Y LA PRESTACIÓN DE SERVICIOS COMPLEMENTARIOS EN LAS CATEGORÍAS DE EXTINTORES, SOPORTES Y RECARGA, ASÍ COMO ELEMENTOS PARA PRIMEROS AUXILIOS Y PARA EVACUACIÓN, DE CONFORMIDAD CON EL ALCANCE DEL OBJETO DEL ACUERDO MARCO DE PRECIOS CCE-579-AMP-2017, PARA USO DE LA AGENCIA DE DESARROLLO RURAL. NPAA-428</t>
  </si>
  <si>
    <t>FILA_803</t>
  </si>
  <si>
    <t>PRESTAR SUS SERVICIOS PROFESIONALES PARA APOYAR A LA DIRECCIÓN DE COMERCIALIZACIÓN EN LA PLANEACIÓN, ORGANIZACIÓN Y CONSOLIDACIÓN DE LA INFORMACIÓN DE LA PUESTA EN MARCHA DEL MODELO DE ATENCIÓN Y DE PRESTACIÓN DE SERVICIOS DE APOYO A LA COMERCIALIZACIÓN. NPAA-426</t>
  </si>
  <si>
    <t>FILA_802</t>
  </si>
  <si>
    <t>PRESTAR SUS SERVICIOS PROFESIONALES A LA DIRECCIÓN DE ASISTENCIA TÉCNICA, EN LO CONCERNIENTE A LA REGLAMENTACIÓN Y PUESTA EN MARCHA DEL SUBSISTEMA DE EXTENSIÓN AGROPECUARIA DE QUE TRATA LA LEY 1876 DEL 29 DE DICIEMBRE DE 2017. NPAA-424</t>
  </si>
  <si>
    <t>FILA_801</t>
  </si>
  <si>
    <t xml:space="preserve">PRESTAR SERVICIOS PROFESIONALES A LA OFICINA JURÍDICA PARA APOYAR LA DEFENSA DE LA ENTIDAD EN LOS PROCESOS ADMINISTRATIVOS EN LOS CUALES LA AGENCIA SEA PARTE O TERCERO INTERESADO, ASÍ COMO LAS ACCIONES CONSTITUCIONALES QUE GUARDAN RELACIÓN CON LA EJECUCIÓN DE LOS PROYECTOS DE INVERSIÓN DENOMINADOS FORMULACIÓN E IMPLEMENTACIÓN DE PLANES Y PROYECTOS INTEGRALES CON ENFOQUE TERRITORIAL PARA </t>
  </si>
  <si>
    <t>FILA_800</t>
  </si>
  <si>
    <t>PRESTAR SUS SERVICIOS PROFESIONALES EN EL ÁREA DEL DERECHO DISCIPLINARIO, ORIENTANDO Y APOYANDO EL TRÁMITE, SEGUIMIENTO, SUSTANCIACIÓN Y DEMÁS ACTIVIDADES RELACIONADAS, DE LOS PROCESOS DISCIPLINARIOS QUE ADELANTA LA SECRETARÍA GENERAL DE LA AGENCIA DE DESARROLLO RURAL. NPAA-419</t>
  </si>
  <si>
    <t>FILA_799</t>
  </si>
  <si>
    <t>PRESTAR SUS SERVICIOS PROFESIONALES A LA DIRECCIÓN DE COMERCIALIZACIÓN ORIENTANDO EL ENFOQUE COMERCIAL EN LA ESTRUCTURACIÓN, EJECUCIÓN Y SEGUIMIENTO DE LOS PROYECTOS INTEGRALES DE DESARROLLO AGROPECUARIO Y RURAL CON ENFOQUE TERRITORIAL. NPAA-414</t>
  </si>
  <si>
    <t>FILA_798</t>
  </si>
  <si>
    <t>PRESTAR SUS SERVICIOS PROFESIONALES A LA DIRECCIÓN DE COMERCIALIZACIÓN ORIENTANDO EL ENFOQUE COMERCIAL EN LA ESTRUCTURACIÓN, EJECUCIÓN Y SEGUIMIENTO DE LOS PROYECTOS INTEGRALES DE DESARROLLO AGROPECUARIO Y RURAL CON ENFOQUE TERRITORIAL. NPAA-413</t>
  </si>
  <si>
    <t>FILA_797</t>
  </si>
  <si>
    <t>PRESTAR SERVICIOS DE APOYO A LA GESTIÓN A LA DIRECCIÓN DE ACCESO A ACTIVOS PRODUCTIVOS, EN EL PROCESO DE RECEPCIÓN, RADICACIÓN Y ARCHIVO DOCUMENTAL RELACIONADOS CON LAS FUNCIONES DE LA DIRECCIÓN. NPAA-404</t>
  </si>
  <si>
    <t>FILA_796</t>
  </si>
  <si>
    <t>PRESTAR LOS SERVICIOS PROFESIONALES A LA VICEPRESIDENCIA DE PROYECTOS, APOYANDO JURÍDICAMENTE EN LA ETAPA PRE-CONTRACTUAL DE LOS PROCESOS DE LA DEPENDENCIA, EN EL  SEGUIMIENTO A LOS CONVENIOS Y CONTRATOS, Y EN LA ELABORACIÓN DE ACTOS ADMINISTRATIVOS DE LA VICEPRESIDENCIA INCLUIDAS SUS DIRECCIONES Y FUNCIONES ASIGNADAS, ASÍ COMO LAS DEMÁS ACTIVIDADES TENDIENTES A DAR CUMPLIMIENTO A LOS PR</t>
  </si>
  <si>
    <t>FILA_795</t>
  </si>
  <si>
    <t>PRESTAR SERVICIOS DE APOYO A LA GESTIÓN A LA DIRECCIÓN DE ACCESO A ACTIVOS PRODUCTIVOS, EN EL PROCESO DE RECEPCIÓN, RADICACIÓN Y ARCHIVO DOCUMENTAL RELACIONADOS CON LAS FUNCIONES DE LA DIRECCIÓN. NPAA-386</t>
  </si>
  <si>
    <t>FILA_794</t>
  </si>
  <si>
    <t>PRESTAR SUS SERVICIOS PROFESIONALES PARA APOYAR A LA DIRECCIÓN DE ADECUACIÓN DE TIERRAS EN EL DESARROLLO DE HERRAMIENTAS TECNOLÓGICAS QUE PERMITAN REALIZAR EL SEGUIMIENTO FINANCIERO A LOS PROCESOS DE COBRO DE CARTERA Y RECUPERACIÓN DE LAS INVERSIONES DERIVADAS DEL SERVICIO PÚBLICO DE ADECUACIÓN DE TIERRAS. NPAA-376</t>
  </si>
  <si>
    <t>FILA_793</t>
  </si>
  <si>
    <t>PRESTAR SERVICIOS PROFESIONALES PARA APOYAR A LA DIRECCIÓN DE ADECUACIÓN DE TIERRAS EN LOS ASPECTOS RELACIONADOS CON CARTOGRAFÍA, TOPOGRAFÍA Y CATASTRO, EN LOS ESTUDIOS DE PRE INVERSIÓN, INVERSIÓN Y DE ADMINISTRACIÓN, OPERACIÓN, MANTENIMIENTO Y MANEJO INTEGRAL. APOYAR LAS ACTIVIDADES REQUERIDAS PARA DAR CUMPLIMIENTO A LA PRESTACIÓN DEL SERVICIO PÚBLICO DE ADECUACIÓN DE TIERRAS A NIVEL NA</t>
  </si>
  <si>
    <t>FILA_792</t>
  </si>
  <si>
    <t>PRESTAR LOS SERVICIOS PROFESIONALES PARA APOYAR JURÍDICAMENTE A LA VICEPRESIDENCIA DE GESTIÓN CONTRACTUAL EN EL IMPULSO DE LOS PROCESOS DE TIPO PRECONTRACTUAL, CONTRACTUAL Y POS CONTRACTUAL NECESARIAS PARA SU CORRECTA EJECUCIÓN Y DEMÁS ACTUACIONES ADMINISTRATIVAS QUE SE REQUIERAN EN LOS PROCESOS ADELANTADOS CON OCASIÓN A LAS NECESIDADES DE LA ADR DE LOS PROYECTOS DE INVERSIÓN QUE FINANCI</t>
  </si>
  <si>
    <t>FILA_791</t>
  </si>
  <si>
    <t xml:space="preserve">PRESTAR SUS SERVICIOS PROFESIONALES PARA APOYAR A LA VICEPRESIDENCIA DE INTEGRACIÓN PRODUCTIVA EN LA CONSTRUCCIÓN E IMPLEMENTACIÓN ESTRATÉGICA Y MISIONAL DE LA POLÍTICA PÚBLICA PARA EL DESARROLLO RURAL, ASÍ COMO EN EL APOYO TÉCNICO A LAS MESAS DE CONCENTRACIÓN INTERINSTITUCIONAL PARA GARANTIZAR EL CUMPLIMIENTO DE LAS METAS ESTABLECIDAS EN LA ESTRUCTURACIÓN DE LOS PROYECTOS INTEGRALES DE </t>
  </si>
  <si>
    <t>FILA_790</t>
  </si>
  <si>
    <t>PRESTAR SUS SERVICIOS PROFESIONALES PARA APOYAR A LA DIRECCIÓN DE ADECUACIÓN DE TIERRAS EN EL DESARROLLO E IMPLEMENTACIÓN DE HERRAMIENTAS TECNOLÓGICAS QUE PERMITAN REALIZAR EL SEGUIMIENTO FINANCIERO Y GESTIÓN DE LA CARTERA Y RECUPERACIÓN DE LAS INVERSIONES DERIVADAS DEL SERVICIO PÚBLICO DE ADECUACIÓN DE TIERRAS. NPAA-339</t>
  </si>
  <si>
    <t>FILA_789</t>
  </si>
  <si>
    <t>PRESTAR SERVICIOS PROFESIONALES PARA APOYAR A LA DIRECCIÓN DE ADECUACIÓN DE TIERRAS COMO INGENIERO AGRÍCOLA O CIVIL EN LOS ASPECTOS TÉCNICOS RELACIONADOS CON LA ADMINISTRACIÓN, OPERACIÓN Y CONSERVACIÓN DIRECTA DE DISTRITOS ADMINISTRADOS POR LA AGENCIA, EL APOYO A LA SUPERVISIÓN DE DISTRITOS ADMINISTRADOS POR ASOCIACIONES DE USUARIOS, Y LAS ACTIVIDADES REQUERIDAS PARA DAR CUMPLIMIENTO A L</t>
  </si>
  <si>
    <t>FILA_788</t>
  </si>
  <si>
    <t>PRESTAR SUS SERVICIOS PROFESIONALES A LA DIRECCIÓN DE COMERCIALIZACIÓN APOYANDO EL MANTENIMIENTO DE LAS HERRAMIENTAS DE INFORMACIÓN COMERCIAL QUE HACEN PARTE DEL MODELO DE ATENCIÓN Y PRESTACIÓN DE SERVICIOS DE APOYO A LA COMERCIALIZACIÓN. NPAA-304</t>
  </si>
  <si>
    <t>FILA_787</t>
  </si>
  <si>
    <t>PRESTAR LOS SERVICIOS PROFESIONALES A LA OFICINA JURÍDICA APOYANDO LA REPRESENTACIÓN JUDICIAL DE LA ENTIDAD, ESPECÍFICAMENTE LA ATENCIÓN A REQUERIMIENTOS JUDICIALES, EL SEGUIMIENTO DE LOS FALLOS PROFERIDOS EN EL MARCO DE ACCIONES DE TUTELA Y PROCESOS DE JURISDICCIÓN ESPECIAL, ASOCIADOS A LOS PROYECTOS DE INVERSIÓN DENOMINADOS "FORMULACIÓN E IMPLEMENTACIÓN DE PLANES Y PROYECTOS INTEGRALES</t>
  </si>
  <si>
    <t>FILA_786</t>
  </si>
  <si>
    <t>PRESTAR SERVICIOS PROFESIONALES A LA DIRECCIÓN DE COMERCIALIZACIÓN DESDE EL PUNTO DE VISTA JURÍDICO EN EL CONTROL DE ALISTAMIENTO Y LA VERIFICACIÓN DE REQUISITOS DE LOS PROYECTOS INTEGRALES DE DESARROLLO AGROPECUARIO Y RURAL CON ENFOQUE TERRITORIAL EN EL COMPONENTE DE COMERCIALIZACIÓN CON BASE EN LA ARTICULACIÓN DEL SERVICIO DE EXTENSIÓN AGROPECUARIA. NPAA-270</t>
  </si>
  <si>
    <t>FILA_785</t>
  </si>
  <si>
    <t>FILA_784</t>
  </si>
  <si>
    <t>PRESTAR SUS SERVICIOS PROFESIONALES PARA APOYAR A LA DIRECCIÓN DE ADECUACIÓN DE TIERRAS EN EL SEGUIMIENTO A LAS OBRAS DE LOS DISTRITOS DE ADECUACIÓN DE TIERRAS EXISTENTES, ASÍ COMO DE LOS PROYECTOS DE DISTRITO Y EL PROCESO DE CONTROL Y SEGUIMIENTO DE LA CARTERA DE LOS DISTRITOS DE ADECUACIÓN DE TIERRAS DE PROPIEDAD EL ESTADO EN EL MARCO DE LOS PROYECTOS DE INVERSIÓN. NPAA-268</t>
  </si>
  <si>
    <t>FILA_783</t>
  </si>
  <si>
    <t>PRESTAR SUS SERVICIOS PROFESIONALES PARA APOYAR A LA DIRECCIÓN DE ADECUACIÓN DE TIERRAS EN LAS LABORES AMBIENTALES RELACIONADAS CON LOS PROYECTOS DE ADECUACIÓN DE TIERRAS EN SUS ETAPAS DE ESTUDIOS Y DISEÑOS; CONSTRUCCIÓN, MODERNIZACIÓN Y REHABILITACIÓN DE DISTRITOS DE PEQUEÑA MEDIANA Y GRAN ESCALA; LAS GESTIONES AMBIENTALES DE LOS DISTRITOS ADMINISTRADOS DIRECTAMENTE POR LA AGENCIA DE DE</t>
  </si>
  <si>
    <t>FILA_782</t>
  </si>
  <si>
    <t>PRESTAR LOS SERVICIOS PROFESIONALES A LA OFICINA JURÍDICA APOYANDO EL EJERCICIO DE LA FACULTAD DE COBRO COACTIVO, LA RESPUESTA A LAS PETICIONES, CONSULTAS Y LOS REQUERIMIENTOS JUDICIALES QUE DEBE ATENDER LA ENTIDAD EN EL MARCO DE LOS PROYECTOS DE INVERSIÓN DENOMINADOS "FORMULACIÓN E IMPLEMENTACIÓN DE PLANES Y PROYECTOS INTEGRALES CON ENFOQUE TERRITORIAL PARA LA POBLACIÓN RURAL, FORTALECI</t>
  </si>
  <si>
    <t>FILA_781</t>
  </si>
  <si>
    <t>PRESTAR LOS SERVICIOS PROFESIONALES A LA OFICINA JURÍDICA APOYANDO ACTUALIZACIÓN DEL NORMOGRAMA DE LA ENTIDAD, LA CONSTRUCCIÓN DE LINEAS JURISPRUDENCIALES,   QUE FORTALEZCAN LA DEFENSA DE LA ENTIDAD, EL  SEGUIMIENTO AL PLAN DE ACCIÓN A LA POLÍTICA DE PREVENCIÓN DEL DAÑO ANTIJURÍDICO Y LA RESPUESTA A LOS REQUERIMIENTOS JUDICIALES QUE DEBE ATENDER LA ENTIDAD EN EL MARCO DE LOS PROYECTOS DE</t>
  </si>
  <si>
    <t>FILA_780</t>
  </si>
  <si>
    <t>PRESTAR LOS SERVICIOS PROFESIONALES A LA OFICINA JURÍDICA PARA APOYAR EL SEGUIMIENTO AL CUMPLIMIENTO DE LAS OBLIGACIONES ESTABLECIDAS EN LA  SECCIÓN I, CAPITULO 4, DEL DECRETO 1069 DE 2015, LA ELABORACIÓN DE INFORMES QUE SOLICITEN LOS ENTES DE CONTROL Y LAS DIFERENTES DEPENDENCIAS DE LA ENTIDAD, LA ATENCIÓN A REQUERIMIENTOS JUDICIALES, ASÍ COMO LA DEFENSA DE LA ENTIDAD EN EL MARCO DE LAS</t>
  </si>
  <si>
    <t>FILA_779</t>
  </si>
  <si>
    <t xml:space="preserve">PRESTAR SERVICIOS PROFESIONALES A LA OFICINA JURÍDICA PARA APOYAR LA ADOPCIÓN DE CRITERIOS DE APLICACIÓN DE NORMAS RELACIONADAS CON LA MISIÓN Y LA GESTIÓN INSTITUCIONAL, A TRAVÉS DE LA ELABORACIÓN DE CONCEPTOS, LA REVISIÓN DE ACTOS ADMINISTRATIVOS Y LA PROYECCIÓN DE RECURSOS ASOCIADOS A LOS PROYECTOS DE INVERSIÓN DENOMINADOS "FORMULACIÓN E IMPLEMENTACIÓN DE PLANES Y PROYECTOS INTEGRALES </t>
  </si>
  <si>
    <t>FILA_778</t>
  </si>
  <si>
    <t>PRESTAR SERVICIOS PROFESIONALES A LA OFICINA JURÍDICA PARA APOYAR EL TRÁMITE DE RECURSOS, REVOCATORIAS DIRECTAS Y ACTUACIONES ADMINISTRATIVAS DE COMPETENCIA DE LA OFICINA JURÍDICA, ASÍ COMO EL TRÁMITE DE PQRS Y LAS ACCIONES DE CONSTITUCIONALES,  RELACIONADAS CON LA EJECUCIÓN DE LOS PROYECTOS DE INVERSIÓN DENOMINADOS "FORMULACIÓN E IMPLEMENTACIÓN DE PLANES Y PROYECTOS INTEGRALES CON ENFOQ</t>
  </si>
  <si>
    <t>FILA_777</t>
  </si>
  <si>
    <t xml:space="preserve">PRESTAR SERVICIOS PROFESIONALES A LA OFICINA JURÍDICA PARA APOYAR LA ESTRUCTURACIÓN DE LAS LINEAS DE DEFENSA DE LA ENTIDAD, LA REVISIÓN DE LAS ACTUACIONES Y MOVIMIENTOS QUE SE GENEREN EN EL MARCO DE LOS PROCEOS JUDICIALES,  ASI COMO LA ELABORACIÓN Y REVISIÓN DE LAS REPUESTAS A LOS REQUERIMIENTOS JUDICIALES DERIVADOS DE LOS PROYECTOS DE INVERSIÓN DENOMINADOS "FORMULACIÓN E IMPLEMENTACIÓN </t>
  </si>
  <si>
    <t>FILA_776</t>
  </si>
  <si>
    <t xml:space="preserve">PRESTAR SERVICIOS PROFESIONALES A LA OFICINA JURÍDICA PARA APOYAR LA FORMULACIÓN,  IMPLEMENTACIÓN Y SEGUIMIENTO DE LA POLÍTICA DE PREVENCIÓN DEL DAÑO ANTIJURÍDICO, ASÍ COMO ESTUDIAR, CONCEPTUAR Y/O ELABORAR LOS PROYECTOS DE ACTOS ADMINISTRATIVOS ASOCIADOS A LOS PROYECTOS DE INVERSIÓN DENOMINADOS  "FORMULACIÓN E IMPLEMENTACIÓN DE PLANES Y PROYECTOS INTEGRALES CON ENFOQUE TERRITORIAL PARA </t>
  </si>
  <si>
    <t>FILA_775</t>
  </si>
  <si>
    <t>FILA_774</t>
  </si>
  <si>
    <t>PRESTAR SERVICIOS DE APOYO A LA GESTIÓN A LA DIRECCIÓN DE PARTICIPACIÓN Y ASOCIATIVIDAD DE LA VICEPRESIDENCIA DE PROYECTOS, EN EL PROCESO DE RECEPCIÓN, RADICACIÓN Y ARCHIVO DOCUMENTAL RELACIONADOS CON LAS FUNCIONES DE LA DIRECCIÓN. NPAA-254</t>
  </si>
  <si>
    <t>FILA_773</t>
  </si>
  <si>
    <t>CONTRATAR LA PRESTACIÓN DE LOS SERVICIOS PROFESIONALES PARA APOYAR A LA DIRECCIÓN DE TALENTO HUMANO DE LA SECRETARÍA GENERAL, EN EL  ANÁLISIS Y PROYECCIÓN DE ACTOS ADMINISTRATIVOS REALIZANDO EL ESTUDIO JURÍDICO Y NORMATIVO DE LAS SITUACIONES RELACIONADAS CON CARRERA ADMINISTRATIVA, ADMINISTRACIÓN DE PERSONAL, PLANTA DE PERSONAL Y MANUAL DE FUNCIONES, ATENDIENDO ÍNTEGRAMENTE LAS RECLAMACI</t>
  </si>
  <si>
    <t>FILA_772</t>
  </si>
  <si>
    <t>PRESTAR SERVICIOS PROFESIONALES PARA APOYAR LA ARTICULACIÓN DE CONTENIDOS MASIVOS DE DIVULGACIÓN PEDAGÓGICA A NIVEL NACIONAL, ASÍ COMO LOS TEMAS RELACIONADOS CON EL DESPACHO DEL PRESIDENTE Y SUS DEPENDENCIAS EN DESARROLLO DE LA ESTRATEGIA DE COMUNICACIONES DE LA ADR. NPAA-221</t>
  </si>
  <si>
    <t>FILA_771</t>
  </si>
  <si>
    <t>PRESTAR SUS SERVICIOS PROFESIONALES A LA DIRECCIÓN DE COMERCIALIZACIÓN LIDERANDO LA PLANEACIÓN, ORIENTACIÓN, DESARROLLO Y ESTRUCTURACIÓN DEL MODELO DE ATENCIÓN Y PRESTACIÓN DE SERVICIOS DE APOYO A LA COMERCIALIZACIÓN, ASÍ COMO DE LOS LINEAMIENTOS PARA LA EJECUCIÓN Y SEGUIMIENTO DE LOS PROYECTOS INTEGRALES DE DESARROLLO AGROPECUARIO Y RURAL CON ENFOQUE TERRITORIAL EN EL COMPONENTE DE COME</t>
  </si>
  <si>
    <t>FILA_770</t>
  </si>
  <si>
    <t>PRESTAR LOS SERVICIOS PROFESIONALES A LA VICEPRESIDENCIA DE PROYECTOS PARA APOYAR LA REVISIÓN, ESTUDIO, SEGUIMIENTO Y CONCEPTUALIZACIÓN DE LOS ASUNTOS RELACIONADOS CON LA CALIFICACIÓN Y FINANCIACIÓN DE LOS PROYECTOS DE INVERSIÓN QUE FINANCIAN EL CONTRATO; ASÍ COMO LA ELABORACIÓN, ORGANIZACIÓN Y REVISIÓN DE LOS DOCUMENTOS REQUERIDOS RESPECTO DE LOS COMPROMISOS QUE SE GENEREN EN LA DIRECCI</t>
  </si>
  <si>
    <t>FILA_769</t>
  </si>
  <si>
    <t>PRESTAR SUS SERVICIOS PROFESIONALES A LA DIRECCIÓN DE ASISTENCIA TÉCNICA, PARA APOYAR TÉCNICAMENTE EN LA ESTRUCTURACIÓN, IMPLEMENTACIÓN, SEGUIMIENTO Y EVALUACIÓN DEL PROCESO DE REGLAMENTACIÓN DEL SERVICIO PÚBLICO DE EXTENSIÓN AGROPECUARIA, ASÍ COMO EN LA ESTRUCTURACIÓN DE LINEAMIENTOS EN LOS PROYECTOS INTEGRALES DE DESARROLLO AGROPECUARIO Y RURAL EN EL COMPONENTE DE ASISTENCIA TÉCNICA. N</t>
  </si>
  <si>
    <t>FILA_768</t>
  </si>
  <si>
    <t>PRESTAR SUS SERVICIOS PROFESIONALES A LA DIRECCIÓN DE ASISTENCIA TÉCNICA, PARA APOYAR TÉCNICAMENTE EN LA ESTRUCTURACIÓN, IMPLEMENTACIÓN, SEGUIMIENTO Y EVALUACIÓN DEL PROCESO DE REGLAMENTACIÓN DEL SERVICIO PÚBLICO DE EXTENSIÓN AGROPECUARIA, ASÍ COMO EN LA ESTRUCTURACIÓN DE LINEAMIENTOS EN LOS PROYECTOS INTEGRALES DE DESARROLLO AGROPECUARIO Y RURAL EN EL COMPONENTE DE ASISTENCIA TÉCNICA. N</t>
  </si>
  <si>
    <t>FILA_767</t>
  </si>
  <si>
    <t>PRESTAR SERVICIOS PROFESIONALES A LA DIRECCIÓN DE ASISTENCIA TÉCNICA PARA APOYAR JURÍDICAMENTE EN LA PROYECCIÓN NORMATIVA E IMPLEMENTACIÓN DE LOS REQUISITOS DE HABILITACIÓN DE LAS EMPRESAS PRESTADORAS DEL SERVICIO DE EXTENSIÓN AGROPECUARIA EPSEA; ASÍ COMO EN LA FASE PRECONTRACTUAL Y DE EJECUCIÓN DE LOS PROYECTOS INTEGRALES DE DESARROLLO RURAL O CONVENIOS EN EL COMPONENTE DE ASISTENCIA TÉ</t>
  </si>
  <si>
    <t>FILA_766</t>
  </si>
  <si>
    <t>ADQUISICIÓN DE ELEMENTOS PARA LA IMPLEMENTACIÓN DE LA SALA AMIGA DE LA FAMILIA LACTANTE DE LA ENTIDAD. NPAA-146</t>
  </si>
  <si>
    <t>FILA_765</t>
  </si>
  <si>
    <t>PRESTAR SUS SERVICIOS PROFESIONALES EN LA COORDINACIÓN Y APOYO A LA SECRETARIA GENERAL, EN LO RELACIONADO CON LOS PROCESOS DE LA DIRECCIÓN DE TALENTO HUMANO DE LA AGENCIA DE DESARROLLO RURAL, PARA EL MEJORAMIENTO, TRÁMITE, SEGUIMIENTO Y CONTROL DE LOS PLANES, PROGRAMAS Y PROYECTOS DE GESTIÓN DEL TALENTO HUMANO DE LA AGENCIA. NPAA-104</t>
  </si>
  <si>
    <t>FILA_764</t>
  </si>
  <si>
    <t>EQUIPO</t>
  </si>
  <si>
    <t>CONTRATAR LA RENOVACIÓN DEL SOPORTE DE LA INFRAESTRUCTURA TECNOLÓGICA DE HIPERCONVERGENCIA PARA LA AGENCIA DE DESARROLLO RURAL — ADR. NPAA-583</t>
  </si>
  <si>
    <t>FILA_763</t>
  </si>
  <si>
    <t>APOYAR JURÍDICAMENTE A LA DIRECCIÓN DE ASISTENCIA TÉCNICA EN LA ESTRUCTURACIÓN, IMPLEMENTACIÓN, SEGUIMIENTO Y EVALUACIÓN DEL PROCESO DE REGLAMENTACIÓN DEL SERVICIO PÚBLICO DE EXTENSIÓN AGROPECUARIA. NPAA-580</t>
  </si>
  <si>
    <t>FILA_762</t>
  </si>
  <si>
    <t>CONTRATAR LA PRESTACIÓN DE SERVICIOS PARA LA REALIZACIÓN Y EJECUCIÓN DE LAS ACTIVIDADES PREVISTAS EN EL PROGRAMA DE BIENESTAR E INCENTIVOS PARA LOS SERVIDORES PÚBLICOS DE LA AGENCIA DE DESARROLLO RURAL - ADR, PARA LA VIGENCIA 2019. NPAA-498</t>
  </si>
  <si>
    <t>FILA_761</t>
  </si>
  <si>
    <t>SUPERVISION</t>
  </si>
  <si>
    <t>PRESTAR LOS SERVICIOS DE INTERVENTORÍA, ADMINISTRATIVA, FINANCIERA, TÉCNICA, CONTABLE, JURÍDICA Y AMBIENTAL AL CONTRATO DE MANTENIMIENTO PREVENTIVO INTEGRAL Y ADECUACIONES A LOS BIENES INMUEBLES DONDE FUNCIONA LA SEDE CENTRAL Y LAS UNIDADES TÉCNICAS TERRITORIALES DE LA AGENCIA DE DESARROLLO RURAL (ADR). NPAA-492</t>
  </si>
  <si>
    <t>FILA_760</t>
  </si>
  <si>
    <t>PRESTAR SERVICIOS DE APOYO A LA GESTIÓN A LA DIRECCIÓN DE ADECUACIÓN DE TIERRAS Y LA UNIDAD TÉCNICA TERRITORIAL COMO AUXILIAR DE CONSERVACIÓN EN LOS ASPECTOS RELACIONADOS CON LA CONSERVACIÓN Y/O MANTENIMIENTO DEL DISTRITO DE ADECUACIÓN DE TIERRAS, APOYANDO LA PRESTACIÓN DEL SERVICIO PÚBLICO DE ADECUACIÓN DE TIERRAS CONFORME A LA LEY, PROCEDIMIENTOS, MANUALES Y DOCUMENTOS TÉCNICOS EXPEDID</t>
  </si>
  <si>
    <t>FILA_759</t>
  </si>
  <si>
    <t>PRESTAR SERVICIOS DE APOYO A LA GESTIÓN PARA APOYAR A LA DIRECCIÓN DE ADECUACIÓN DE TIERRAS Y LA UNIDAD TÉCNICA TERRITORIAL NO 2 COMO OPERADOR DE BOMBAS EN LOS ASPECTOS RELACIONADOS CON LA OPERACIÓN DEL DISTRITO DE ADECUACIÓN DE TIERRAS DE SANTA LUCIA APOYANDO LA PRESTACIÓN DEL SERVICIO PÚBLICO DE ADECUACIÓN DE TIERRAS CONFORME A LA LEY, PROCEDIMIENTOS, MANUALES Y DOCUMENTOS TÉCNICOS EXP</t>
  </si>
  <si>
    <t>FILA_758</t>
  </si>
  <si>
    <t xml:space="preserve">PRESTAR SERVICIOS PROFESIONALES  A LA DIRECCIÓN DE ADECUACIÓN DE TIERRAS Y LA UNIDAD TÉCNICA TERRITORIAL COMO INGENIERO DE OPERACIÓN Y CONSERVACIÓN EN LOS ASPECTOS RELACIONADOS CON LA ADMINISTRACIÓN, OPERACIÓN Y CONSERVACIÓN DEL DISTRITO DE ADECUACIÓN DE TIERRAS, APOYANDO LA PRESTACIÓN DEL SERVICIO PÚBLICO DE ADECUACIÓN DE TIERRAS CONFORME A LA LEY, PROCEDIMIENTOS, MANUALES Y DOCUMENTOS </t>
  </si>
  <si>
    <t>FILA_757</t>
  </si>
  <si>
    <t>FILA_756</t>
  </si>
  <si>
    <t>PRESTAR LOS SERVICIOS PROFESIONALES A LA DIRECCIÓN DE SEGUIMIENTO Y CONTROL DE LA VICEPRESIDENCIA DE PROYECTOS EN EL MONITOREO, CONTROL Y SEGUIMIENTO A LA ESTRUCTURACIÓN, IMPLEMENTACIÓN Y EJECUCIÓN DE LOS PROYECTOS INTEGRALES DE DESARROLLO AGROPECUARIO Y RURAL CON ENFOQUE TERRITORIAL COFINANCIADOS POR LA AGENCIA DE DESARROLLO RURAL. NPAA-678</t>
  </si>
  <si>
    <t>FILA_755</t>
  </si>
  <si>
    <t>PRESTAR SUS SERVICIOS PROFESIONALES A LA VICEPRESIDENCIA DE PROYECTOS APOYANDO LAS ACTIVIDADES TENDIENTES A GESTIONAR EL COMPONENTE HABITACIONAL DE LOS PLANES DE DESARROLLO AGROPECUARIO Y RURAL CON ENFOQUE TERRITORIAL, EN EL MARCO DEL PROGRAMA DE VIVIENDA DE INTERÉS SOCIAL RURAL DEL MINISTERIO DE AGRICULTURA. NPAA-675</t>
  </si>
  <si>
    <t>FILA_754</t>
  </si>
  <si>
    <t>PRESTAR SUS SERVICIOS PROFESIONALES EN LA UNIDAD TÉCNICA TERRITORIAL NO. 12, APOYANDO EL DESARROLLO DE LAS ACTIVIDADES DE FORMULACIÓN, ESTRUCTURACIÓN, SEGUIMIENTO Y EJECUCIÓN DE LOS PROYECTOS INTEGRALES DE DESARROLLO AGROPECUARIO Y RURAL CON ENFOQUE TERRITORIAL EN EL DEPARTAMENTO DEL META. NPAA-627</t>
  </si>
  <si>
    <t>FILA_753</t>
  </si>
  <si>
    <t>PRESUPUESTAL</t>
  </si>
  <si>
    <t>EROGACION</t>
  </si>
  <si>
    <t>CONTRATADO-NO HUBO EROGACION PRESUPUESTAL</t>
  </si>
  <si>
    <t xml:space="preserve">ADMINISTRAR, OPERAR Y CONSERVAR EL DISTRITO DE ADECUACIÓN DE TIERRAS DE GRAN ESCALA DE MARÍA LA BAJA CON ENFOQUE DE MANEJO INTEGRAL, LOCALIZADO EN EL DEPARTAMENTO DEL BOLÍVAR, QUE SERÁ EJECUTADO POR LA ASOCIACIÓN DE USUARIOS DEL DISTRITO DE ADECUACIÓN DE TIERRAS DE GRAN ESCALA DE MARIA LA BAJA – “USOMARIALABAJA”, CON AUTONOMÍA Y BAJO SU RESPONSABILIDAD CONFORME A LO ESTIPULADO EN LA LEY </t>
  </si>
  <si>
    <t>FILA_752</t>
  </si>
  <si>
    <t>ADMINISTRAR, OPERAR Y CONSERVAR EL DISTRITO DE ADECUACIÓN DE TIERRAS DE GRAN ESCALA DEL RIO FRIO CON ENFOQUE DE MANEJO INTEGRAL, LOCALIZADO EN EL DEPARTAMENTO DEL MAGDALENA, QUE SERÁ EJECUTADO POR LA ASOCIACIÓN DE USUARIOS DEL DISTRITO DE ADECUACIÓN DE TIERRAS DE GRAN ESCALA DEL RIO FRIO – “ASORIOFRIO”, CON AUTONOMÍA Y BAJO SU RESPONSABILIDAD CONFORME A LO ESTIPULADO EN LA LEY 41 DE 1993</t>
  </si>
  <si>
    <t>FILA_751</t>
  </si>
  <si>
    <t>ADMINISTRAR, OPERAR Y CONSERVAR EL DISTRITO DE ADECUACIÓN DE TIERRAS DE GRAN ESCALA DEL RIO ARACATACA CON ENFOQUE DE MANEJO INTEGRAL, LOCALIZADO EN EL DEPARTAMENTO DE MAGDALENA, QUE SERÁ EJECUTADO POR LA ASOCIACIÓN DE USUARIOS DEL DISTRITO DE ADECUACIÓN DE TIERRAS DE GRAN ESCALA DEL RIO ARACATACA – USOARACATACA, CON AUTONOMÍA Y BAJO SU RESPONSABILIDAD CONFORME A LO ESTIPULADO EN LA LEY 4</t>
  </si>
  <si>
    <t>FILA_750</t>
  </si>
  <si>
    <t>CONTRATADO</t>
  </si>
  <si>
    <t>C-1709-1100-5-0-1709101</t>
  </si>
  <si>
    <t>CONTRATAR LICENCIAMIENTO Y SERVICIOS MICROSOFT ERP DYNAMICS, INCLUIDOS LOS SERVICIOS PARA SU PARAMETRIZACIÓN, ADAPTACIÓN Y TRANSFERENCIA DE CONOCIMIENTO PARA LA GESTIÓN, SEGUIMIENTO Y CONTROL AL SERVICIO PÚBLICO DE ADECUACIÓN DE TIERRAS, EN LO QUE RESPECTA A LOS PROCESOS DE FACTURACIÓN, RECAUDO Y CARTERA EN LA AGENCIA DE DESARROLLO RURAL ADR, AMPARADO EN EL ACUERDO MARCO PARA LA COMPRA D</t>
  </si>
  <si>
    <t>FILA_749</t>
  </si>
  <si>
    <t>C-1799-1100-6-0-1799065</t>
  </si>
  <si>
    <t>ADQUISICIÓN DE ELEMENTOS MULTIMEDIA QUE AYUDARÁN A SOPORTARÁN LAS ACTIVIDADES A CARGO DEL ÁREA DE COMUNICACIONES DE LA AGENCIA DE DESARROLLO RURAL – ADR. NPPA-880</t>
  </si>
  <si>
    <t>FILA_748</t>
  </si>
  <si>
    <t>CONTRATAR LA AMPLIACIÓN DE LOS SERVICIOS EN LA NUBE A TRAVÉS DE MICROSOFT AZURE PARA EL FORTALECIMIENTO DE LAS CAPACIDADES TECNOLÓGICAS EN: COMPUTACIÓN ESCALABLE, ALMACENAMIENTO, RESPALDOS DE INFORMACIÓN (BACKUP) Y ANÁLISIS DATOS, LOS CUALES PERMITAN ABORDAR LOS PRINCIPIOS DE TRANSFORMACIÓN DIGITAL LA AGENCIA DE DESARROLLO RURAL. NPAA-881</t>
  </si>
  <si>
    <t>FILA_747</t>
  </si>
  <si>
    <t>CONTRATAR LA RENOVACIÓN DE LICENCIAMIENTO Y SERVICIOS RELACIONADAS CON LA ACTUALIZACIÓN DEL FIRMWARE DEL DISPOSITIVO FIREWALL DE PROPIEDAD DE LA AGENCIA DE DESARROLLO RURAL. NPAA-879</t>
  </si>
  <si>
    <t>FILA_746</t>
  </si>
  <si>
    <t>UNIDAD</t>
  </si>
  <si>
    <t>C-1799-1100-8-0-1799060</t>
  </si>
  <si>
    <t>CONTRATAR LA ADQUISICIÓN DE PRODUCTOS DERIVADOS DEL PAPEL, CARTÓN Y CORRUGADO PARA LA AGENCIA DE DESARROLLO RURAL. NPAA-863</t>
  </si>
  <si>
    <t>FILA_745</t>
  </si>
  <si>
    <t>ADMINISTRAR, OPERAR Y CONSERVAR EL DISTRITO DE ADECUACIÓN DE TIERRAS DE GRAN ESCALA DEL RIO TUCURINCA CON ENFOQUE DE MANEJO INTEGRAL, LOCALIZADO EN EL DEPARTAMENTO DEL MAGDALENA, QUE SERÁ EJECUTADO POR LA ASOCIACIÓN DE USUARIOS DEL DISTRITO DE ADECUACIÓN DE TIERRAS DE GRAN ESCALA DEL RIO TUCURINCA – “ASOTUCURINCA”, CON AUTONOMÍA Y BAJO SU RESPONSABILIDAD CONFORME A LO ESTIPULADO EN LA LE</t>
  </si>
  <si>
    <t>FILA_744</t>
  </si>
  <si>
    <t>ADQUISICIÓN DE EQUIPOS DE COMPUTO Y MEDIOS DE ALMACENAMIENTO PARA MEJORAR LAS CAPACIDADES TECNOLOGICAS EN LA EJECUCIÓN ESTRATEGICA DE LA DIVULGACIÓN INSTITUCIONAL DE LA ADR. NPAA-949</t>
  </si>
  <si>
    <t>FILA_743</t>
  </si>
  <si>
    <t>A-2-2-1-4</t>
  </si>
  <si>
    <t>CONTRATAR LA ADQUISICIÓN DE UNA NEVERA PARA DOTAR LA SALA DE LACTANCIA DE LA AGENCIA DE DESARROLLO RURAL - ADR. NPAA-948</t>
  </si>
  <si>
    <t>FILA_742</t>
  </si>
  <si>
    <t>RENOVAR EL PLAN DE MANTENIMIENTO, SOPORTE, ACTUALIZACIÓN Y CAMBIO DE VERSIÓN PARA LAS LICENCIAS ARCGIS DE PROPIEDAD DE LA ADR. NPAA-947</t>
  </si>
  <si>
    <t>FILA_741</t>
  </si>
  <si>
    <t>C-1702-1100-9-0-1702025</t>
  </si>
  <si>
    <t>PRESTAR SUS SERVICIOS PROFESIONALES EN LA UNIDAD TÉCNICA TERRITORIAL, PARA APOYAR EL PROCESO DE EJECUCIÓN DE LOS PROYECTOS INTEGRALES DE DESARROLLO AGROPECUARIO Y RURAL CON ENFOQUE TERRITORIAL COFINANCIADOS POR LA AGENCIA DE DESARROLLO RURAL. NPAA-936</t>
  </si>
  <si>
    <t>FILA_740</t>
  </si>
  <si>
    <t>PRESTAR SUS SERVICIOS PROFESIONALES A LA DIRECCIÓN DE ACCESO A ACTIVOS PRODUCTIVOS APOYANDO EN LAS FASES DE ESTRUCTURACIÓN E IMPLEMENTACIÓN DE LOS PROYECTOS INTEGRALES DE DESARROLLO AGROPECUARIO Y RURAL CON ENFOQUE TERRITORIAL Y GESTIONANDO JURÍDICAMENTE LAS RESPUESTAS DE PQR GENERADAS QUE SEAN COMPETENCIA DE LA DIRECCIÓN. NPAA-922</t>
  </si>
  <si>
    <t>FILA_739</t>
  </si>
  <si>
    <t>PRESTAR SUS SERVICIOS DESDE SU PERFIL PROFESIONAL, APOYANDO TÉCNICAMENTE LA ESTRUCTURACIÓN Y EL CONTROL DE ALISTAMIENTO PARA LA ESTRUCTURACIÓN DE LOS PROYECTOS INTEGRALES DE DESARROLLO AGROPECUARIO Y RURAL CON ENFOQUE TERRITORIAL EN LA UNIDAD TÉCNICA TERRITORIAL DESIGNADA. NPAA-754</t>
  </si>
  <si>
    <t>FILA_738</t>
  </si>
  <si>
    <t>PRESTAR SUS SERVICIOS DESDE SU PERFIL PROFESIONAL ESTRUCTURANDO Y FORMULANDO LOS PROYECTOS INTEGRALES DE DESARROLLO AGROPECUARIO Y RURAL CON ENFOQUE TERRITORIAL Y APOYANDO A LA EJECUCIÓN Y SUPERVISIÓN DE LOS PROYECTOS DE COMPETENCIA DE LA UNIDAD TÉCNICA TERRITORIAL DESIGNADA. NPAA-695</t>
  </si>
  <si>
    <t>FILA_737</t>
  </si>
  <si>
    <t>C-1702-1100-7-0-1702007</t>
  </si>
  <si>
    <t>PRESTAR LOS SERVICIOS PROFESIONALES PARA APOYAR A LA DIRECCIÓN DE CALIFICACIÓN Y FINANCIACIÓN DE LA VICEPRESIDENCIA DE PROYECTOS EN LA APLICACIÓN DE CRITERIOS Y LINEAMIENTOS PARA LA EVALUACIÓN Y CALIFICACIÓN DE PROYECTOS INTEGRALES  DE DESARROLLO  AGROPECUARIO Y RURAL CON ENFOQUE TERRITORIAL DESDE EL PUNTO DE VISTA TÉCNICO  DE ACUERDO CON LOS PROCESOS Y PROCEDIMIENTOS ESTABLECIDOS PARA T</t>
  </si>
  <si>
    <t>FILA_736</t>
  </si>
  <si>
    <t>PRESTAR SUS SERVICIOS DESDE SU PERFIL PROFESIONAL ESTRUCTURANDO Y FORMULANDO LOS PROYECTOS INTEGRALES DE DESARROLLO AGROPECUARIO Y RURAL CON ENFOQUE TERRITORIAL Y APOYANDO A LA EJECUCIÓN Y SUPERVISIÓN DE LOS PROYECTOS DE COMPETENCIA DE LA UNIDAD TÉCNICA TERRITORIAL DESIGNADA. NPAA-694</t>
  </si>
  <si>
    <t>FILA_735</t>
  </si>
  <si>
    <t>PRESTAR SUS SERVICIOS PROFESIONALES A LA UNIDAD TÉCNICA TERRITORIAL APOYANDO EN LA VERIFICACIÓN DE REQUISITOS JURÍDICOS DE LOS PROYECTOS INTEGRALES DE DESARROLLO AGROPECUARIO Y RURAL CON ENFOQUE TERRITORIAL, ASÍ COMO EN EL PROCESO DE EJECUCIÓN. NPAA-925</t>
  </si>
  <si>
    <t>FILA_734</t>
  </si>
  <si>
    <t>PRESTAR SUS SERVICIOS DESDE SU PERFIL PROFESIONAL, APOYANDO EN LAS ACTIVIDADES TENDIENTES A LA ESTRUCTURACIÓN DE LOS PROYECTOS INTEGRALES DE DESARROLLO AGROPECUARIO Y RURAL CON ENFOQUE TERRITORIAL Y EN LA EJECUCIÓN DE LOS PROYECTOS INTEGRALES DE DESARROLLO AGROPECUARIO Y RURAL CON ENFOQUE TERRITORIAL ASIGNADOS A LA UNIDAD TÉCNICA TERRITORIAL DESIGNADA. NPAA-714</t>
  </si>
  <si>
    <t>FILA_733</t>
  </si>
  <si>
    <t>PRESTAR SUS SERVICIOS PROFESIONALES EN LA UNIDAD TÉCNICA TERRITORIAL, PARA APOYAR EL PROCESO DE EJECUCIÓN DE LOS PROYECTOS INTEGRALES DE DESARROLLO AGROPECUARIO Y RURAL CON ENFOQUE TERRITORIAL COFINANCIADOS POR LA AGENCIA DE DESARROLLO RURAL. NPAA-943</t>
  </si>
  <si>
    <t>FILA_732</t>
  </si>
  <si>
    <t>C-1702-1100-9-0-1702025,C-1708-1100-4-0-1708041,C-1708-1100-4-0-1708047,C-1708-1100-4-0-1708048,C-1709-1100-5-0-1709098,C-1709-1100-5-0-1709101,C-1709-1100-5-0-1709102,C-1709-1100-5-0-1709103,</t>
  </si>
  <si>
    <t>PRESTAR SERVICIOS PROFESIONALES PARA APOYAR A LA OFICINA JURÍDICA EN LA ACTUALIZACIÓN PERMANENTE DEL NORMOGRAMA DE LA AGENCIA DE DESARROLLO RURAL, ASÍ COMO ATENDER REQUERIMIENTOS QUE SE REALICEN EN EL MARCO DE LOS PROCESOS JUDICIALES Y ADMINISTRATIVOS EN LOS QUE SEA PARTE LA ENTIDAD. NPAA-945</t>
  </si>
  <si>
    <t>FILA_731</t>
  </si>
  <si>
    <t>PRESTAR SUS SERVICIOS PROFESIONALES EN LA UNIDAD TÉCNICA TERRITORIAL, PARA APOYAR EL PROCESO DE EJECUCIÓN DE LOS PROYECTOS INTEGRALES DE DESARROLLO AGROPECUARIO Y RURAL CON ENFOQUE TERRITORIAL COFINANCIADOS POR LA AGENCIA DE DESARROLLO RURAL. NPAA-942</t>
  </si>
  <si>
    <t>FILA_730</t>
  </si>
  <si>
    <t>C-1799-1100-6-0-1799062</t>
  </si>
  <si>
    <t>PRESTACIÓN DE SERVICIOS PROFESIONALES PARA APOYAR EL ANÁLISIS DEL ESTADO ACTUAL Y FUTURO EN LA GESTIÓN DE INFRAESTRUCTURA TECNOLÓGICA QUE SOPORTA LOS SISTEMAS DE INFORMACIÓN DE LA ADR, EN EL MARCO DE REFERENCIA DE ARQUITECTURA EMPRESARIAL DEL ESTADO COLOMBIANO, CONTRIBUYENDO A LA FORMULACIÓN DEL PLAN ESTRATÉGICO DE TECNOLOGÍAS DE LA INFORMACIÓN Y LAS COMUNICACIONES PETI. NPAA-938</t>
  </si>
  <si>
    <t>FILA_729</t>
  </si>
  <si>
    <t>PRESTAR LOS SERVICIOS PROFESIONALES A LA DIRECCIÓN DE CALIFICACIÓN Y FINANCIACIÓN DE LA VICEPRESIDENCIA DE PROYECTOS DE LA AGENCIA DE DESARROLLO RURAL PARA APOYAR EN EL ANÁLISIS DEL SECTOR AGROPECUARIO, CON EL FIN DE REALIZAR UNA PRIORIZACIÓN DE LOS PROYECTOS INTEGRALES DE DESARROLLO AGROPECUARIO. NPAA-928</t>
  </si>
  <si>
    <t>FILA_728</t>
  </si>
  <si>
    <t>C-1799-1100-6-0-1799063</t>
  </si>
  <si>
    <t>PRESTACIÓN DE SERVICIOS PROFESIONALES PARA REALIZAR EL ANÁLISIS DE POSICIONAMIENTO DE LAS REDES SOCIALES Y PÁGINA WEB DE LA ADR EN EL MARCO DE LA IMPLEMENTACIÓN DE LA POLÍTICA DE GOBIERNO DIGITAL Y LA TRANSFORMACIÓN DIGITAL. NPAA-929</t>
  </si>
  <si>
    <t>FILA_727</t>
  </si>
  <si>
    <t>C-1702-1100-9-0-1702023</t>
  </si>
  <si>
    <t>PRESTAR SUS SERVICIOS PROFESIONALES A LA VICEPRESIDENCIA DE INTEGRACIÓN PRODUCTIVA, PARA APOYAR LA ESTRUCTURACIÓN DE LOS SERVICIOS PARA LA OPERACIÓN LOGÍSTICA DE LOS PROYECTOS INTEGRALES  DE DESARROLLO AGROPECUARIO Y RURAL DE LA ADR. NPAA-933</t>
  </si>
  <si>
    <t>FILA_726</t>
  </si>
  <si>
    <t>C-1708-1100-4-0-1708041</t>
  </si>
  <si>
    <t>PRESTAR SUS SERVICIOS PROFESIONALES A LA DIRECCIÓN DE ASISTENCIA TÉCNICA DE LA ADR, PARA APOYAR TÉCNICAMENTE EN LA ESTRUCTURACIÓN DE LINEAMIENTOS EN LOS PROYECTOS INTEGRALES DE DESARROLLO AGROPECUARIO Y RURAL EN EL COMPONENTE DE EXTENSIÓN AGROPECUARIA Y EL REGISTRO Y CLASIFICACIÓN DE USUARIOS. NPAA-946</t>
  </si>
  <si>
    <t>FILA_725</t>
  </si>
  <si>
    <t>PRESTAR SUS SERVICIOS PROFESIONALES EN LA UNIDAD TÉCNICA TERRITORIAL, PARA APOYAR EL PROCESO DE EJECUCIÓN DE LOS PROYECTOS INTEGRALES DE DESARROLLO AGROPECUARIO Y RURAL CON ENFOQUE TERRITORIAL COFINANCIADOS POR LA AGENCIA DE DESARROLLO RURAL. NPAA-934</t>
  </si>
  <si>
    <t>FILA_724</t>
  </si>
  <si>
    <t>PRESTAR SUS SERVICIOS PROFESIONALES EN LA UNIDAD TÉCNICA TERRITORIAL, PARA APOYAR EL PROCESO DE EJECUCIÓN DE LOS PROYECTOS INTEGRALES DE DESARROLLO AGROPECUARIO Y RURAL CON ENFOQUE TERRITORIAL COFINANCIADOS POR LA AGENCIA DE DESARROLLO RURAL. NPAA-923</t>
  </si>
  <si>
    <t>FILA_723</t>
  </si>
  <si>
    <t>PRESTAR LOS SERVICIOS PROFESIONALES PARA APOYAR DESDE SU COMPETENCIA A LA DIRECCIÓN DE CALIFICACIÓN Y FINANCIACIÓN DE LA VICEPRESIDENCIA DE PROYECTOS EN LA EVALUACIÓN Y CALIFICACIÓN DE PROYECTOS INTEGRALES DE DESARROLLO AGROPECUARIO Y RURAL DE ACUERDO CON LOS PROCESOS Y PROCEDIMIENTOS ESTABLECIDOS PARA TAL FIN. NPAA-927</t>
  </si>
  <si>
    <t>FILA_722</t>
  </si>
  <si>
    <t>C-1702-1100-9-0-1702025,C-1708-1100-4-0-1708041</t>
  </si>
  <si>
    <t>FILA_721</t>
  </si>
  <si>
    <t>PRESTAR SUS SERVICIOS PROFESIONALES PARA APOYAR TÉCNICAMENTE EN LA ESTRUCTURACIÓN, IMPLEMENTACIÓN, SEGUIMIENTO Y EVALUACIÓN DEL PROCESO DE REGLAMENTACIÓN DEL SERVICIO PÚBLICO DE EXTENSIÓN AGROPECUARIA A LA DIRECCIÓN DE ASISTENCIA TÉCNICA DE LA ADR. NPAA-897</t>
  </si>
  <si>
    <t>FILA_720</t>
  </si>
  <si>
    <t>PRESTAR LOS SERVICIOS DE APOYO A LA GESTIÓN A LA UNIDAD TÉCNICA TERRITORIAL, EN LOS PROCESOS DOCUMENTALES Y DE APOYO TÉCNICO RELACIONADOS CON LAS ACTIVIDADES DE FORMULACIÓN, ESTRUCTURACIÓN Y EJECUCIÓN DE LOS PROYECTOS INTEGRALES DE DESARROLLO AGROPECUARIO Y RURAL CON ENFOQUE TERRITORIAL. NPAA-905</t>
  </si>
  <si>
    <t>FILA_719</t>
  </si>
  <si>
    <t>PRESTAR SUS SERVICIOS DESDE SU PERFIL PROFESIONAL ESTRUCTURANDO Y FORMULANDO LOS PROYECTOS INTEGRALES DE DESARROLLO AGROPECUARIO Y RURAL CON ENFOQUE TERRITORIAL Y APOYANDO A LA EJECUCIÓN Y SUPERVISIÓN DE LOS PROYECTOS DE COMPETENCIA DE LA UNIDAD TÉCNICA TERRITORIAL DESIGNADA. NPAA-693</t>
  </si>
  <si>
    <t>FILA_718</t>
  </si>
  <si>
    <t>PRESTAR SUS SERVICIOS PROFESIONALES APOYANDO A LA DIRECCIÓN DE ADECUACIÓN DE TIERRAS, EN LA REVISIÓN DE LOS ESTUDIOS DE INVERSIÓN, Y EN LOS ASUNTOS RELACIONADOS CON GEOLOGÍA Y GEOTECNIA DE LOS ESTUDIOS Y DISEÑOS DE PROYECTOS Y DISTRITOS DE ADECUACIÓN DE TIERRAS. NPAA-932</t>
  </si>
  <si>
    <t>FILA_717</t>
  </si>
  <si>
    <t>PRESTAR SUS SERVICIOS PROFESIONALES A LA DIRECCIÓN DE ASISTENCIA TÉCNICA, EN LA ESTRUCTURACIÓN DE LOS LINEAMIENTOS ESTRATÉGICOS E INSTRUMENTOS REFERENTES AL COMPONENTE GEOGRÁFICO PARA LA UBICACIÓN DE USUARIOS BENEFICIADOS CON LOS PROYECTOS DE EXTENSIÓN AGROPECUARIA. NPAA-931</t>
  </si>
  <si>
    <t>FILA_716</t>
  </si>
  <si>
    <t>PRESTAR SUS SERVICIOS PROFESIONALES EN LA UNIDAD TÉCNICA TERRITORIAL, PARA APOYAR EL PROCESO DE EJECUCIÓN DE LOS PROYECTOS INTEGRALES DE DESARROLLO AGROPECUARIO Y RURAL CON ENFOQUE TERRITORIAL COFINANCIADOS POR LA AGENCIA DE DESARROLLO RURAL. NPAA-885</t>
  </si>
  <si>
    <t>FILA_715</t>
  </si>
  <si>
    <t>PRESTAR SUS SERVICIOS PROFESIONALES EN LA UNIDAD TÉCNICA TERRITORIAL, PARA APOYAR EL PROCESO DE EJECUCIÓN DE LOS PROYECTOS INTEGRALES DE DESARROLLO AGROPECUARIO Y RURAL CON ENFOQUE TERRITORIAL COFINANCIADOS POR LA AGENCIA DE DESARROLLO RURAL. NPAA-908</t>
  </si>
  <si>
    <t>FILA_714</t>
  </si>
  <si>
    <t>PRESTAR SUS SERVICIOS PROFESIONALES EN LA UNIDAD TÉCNICA TERRITORIAL, PARA APOYAR EL PROCESO DE EJECUCIÓN DE LOS PROYECTOS INTEGRALES DE DESARROLLO AGROPECUARIO Y RURAL CON ENFOQUE TERRITORIAL COFINANCIADOS POR LA AGENCIA DE DESARROLLO RURAL. NPAA-920</t>
  </si>
  <si>
    <t>FILA_713</t>
  </si>
  <si>
    <t>PRESTAR LOS SERVICIOS DE APOYO A LA GESTIÓN A LA UNIDAD TÉCNICA TERRITORIAL, EN LOS PROCESOS DOCUMENTALES Y DE APOYO TÉCNICO RELACIONADOS CON LAS ACTIVIDADES DE FORMULACIÓN, ESTRUCTURACIÓN Y EJECUCIÓN DE LOS PROYECTOS INTEGRALES DE DESARROLLO AGROPECUARIO Y RURAL CON ENFOQUE TERRITORIAL. NPPA-859</t>
  </si>
  <si>
    <t>FILA_712</t>
  </si>
  <si>
    <t>PRESTAR SUS SERVICIOS DESDE SU PERFIL PROFESIONAL ESTRUCTURANDO Y FORMULANDO LOS PROYECTOS INTEGRALES DE DESARROLLO AGROPECUARIO Y RURAL CON ENFOQUE TERRITORIAL Y APOYANDO A LA EJECUCIÓN Y SUPERVISIÓN DE LOS PROYECTOS DE COMPETENCIA DE LA UNIDAD TÉCNICA TERRITORIAL DESIGNADA. NPAA-689</t>
  </si>
  <si>
    <t>FILA_711</t>
  </si>
  <si>
    <t>PRESTAR SUS SERVICIOS PROFESIONALES EN LA UNIDAD TÉCNICA TERRITORIAL, APOYANDO EL DESARROLLO DE LAS ACTIVIDADES DE CARACTERIZACIÓN PARA ESTRUCTURACIÓN Y APOYO EN LA EJECUCIÓN DE LOS PROYECTOS INTEGRALES DE DESARROLLO AGROPECUARIO Y RURAL CON ENFOQUE TERRITORIAL. NPAA-860</t>
  </si>
  <si>
    <t>FILA_710</t>
  </si>
  <si>
    <t>PRESTAR SUS SERVICIOS PROFESIONALES EN LA UNIDAD TÉCNICA TERRITORIAL, PARA APOYAR EL PROCESO DE EJECUCIÓN DE LOS PROYECTOS INTEGRALES DE DESARROLLO AGROPECUARIO Y RURAL CON ENFOQUE TERRITORIAL COFINANCIADOS POR LA AGENCIA DE DESARROLLO RURAL. NPAA-935</t>
  </si>
  <si>
    <t>FILA_709</t>
  </si>
  <si>
    <t>PRESTAR SUS SERVICIOS DESDE SU PERFIL PROFESIONAL ESTRUCTURANDO Y FORMULANDO LOS PROYECTOS INTEGRALES DE DESARROLLO AGROPECUARIO Y RURAL CON ENFOQUE TERRITORIAL Y APOYANDO A LA EJECUCIÓN Y SUPERVISIÓN DE LOS PROYECTOS DE COMPETENCIA DE LA UNIDAD TÉCNICA TERRITORIAL DESIGNADA. NPAA-692</t>
  </si>
  <si>
    <t>FILA_708</t>
  </si>
  <si>
    <t>PRESTAR SUS SERVICIOS DE APOYO A LA GESTIÓN, ADELANTANDO LAS ACTIVIDADES ADMINISTRATIVAS Y DOCUMENTALES DE LOS PROCESOS DE ESTRUCTURACIÓN E IMPLEMENTACIÓN DE LOS PROYECTOS INTEGRALES DE DESARROLLO AGROPECUARIO Y RURAL CON ENFOQUE TERRITORIAL EN LA UNIDAD TÉCNICA TERRITORIAL DESIGNADA. NPAA-793</t>
  </si>
  <si>
    <t>FILA_707</t>
  </si>
  <si>
    <t>C-1702-1100-7-0-1702007,C-1702-1100-8-0-1702011</t>
  </si>
  <si>
    <t>PRESTAR LOS SERVICIOS PROFESIONALES A LA VICEPRESIDENCIA DE PROYECTOS DE LA AGENCIA DE DESARROLLO RURAL, PARA LA ORIENTACIÓN, CONCEPTUALIZACIÓN, REVISIÓN Y ANÁLISIS JURÍDICO DE TODOS LOS ASUNTOS MISIONALES Y CONTRACTUALES DEL DESPACHO. NPAA-917</t>
  </si>
  <si>
    <t>FILA_706</t>
  </si>
  <si>
    <t>A-2-2-2-9</t>
  </si>
  <si>
    <t>ADQUIRIR ELEMENTOS DE EMERGENCIAS EN LAS CATEGORÍAS DE PRIMEROS AUXILIOS, SEGURIDAD Y SALUD EN EL TRABAJO Y EVACUACIÓN, PARA USO DE LA AGENCIA DE DESARROLLO RURAL. NPAA-563</t>
  </si>
  <si>
    <t>FILA_705</t>
  </si>
  <si>
    <t>PRESTAR SUS SERVICIOS PROFESIONALES EN LA UNIDAD TÉCNICA TERRITORIAL, APOYANDO SOCIALMENTE EN EL PROCESO DE ESTRUCTURACIÓN E IMPLEMENTACIÓN DE LOS PROYECTOS INTEGRALES DE DESARROLLO AGROPECUARIO Y RURAL CON ENFOQUE TERRITORIAL EN EL DEPARTAMENTO, ASÍ COMO EN LOS PROCESOS DE DIALOGO SOCIAL RELACIONADOS CON LA UNIDAD TÉCNICA TERRITORIAL. NPAA-874</t>
  </si>
  <si>
    <t>FILA_704</t>
  </si>
  <si>
    <t>CONTRATAR A MONTO AGOTABLE EL SERVICIO DE ROCERÍA, LIMPIEZA DE LOS CANALES REVESTIDOS Y SERVICIOS DE MANTENIMIENTO  EN EL PROYECTO DE ADECUACIÓN DE TIERRAS DE TESALIA PAICOL, DEPARTAMENTO DEL HUILA. NPAA-443</t>
  </si>
  <si>
    <t>FILA_703</t>
  </si>
  <si>
    <t>PRESTAR LOS SERVICIOS PROFESIONALES A LA VICEPRESIDENCIA DE PROYECTOS DE LA AGENCIA DE DESARROLLO RURAL  EN  LA GESTIÓN DE RECURSOS  PARA LA COFINANCIACIÓN DE LOS PROYECTOS INTEGRALES DE DESARROLLO AGROPECUARIO Y RURAL. NPAA-681</t>
  </si>
  <si>
    <t>FILA_702</t>
  </si>
  <si>
    <t>C-1799-1100-8-0-1799054</t>
  </si>
  <si>
    <t>APOYAR EL DISEÑO, FORMULACIÓN, ACOMPAÑAMIENTO  Y SEGUIMIENTO DE INFORMES Y PLANES EN EL MARCO DE LAS FUNCIONES DE LA OFICINA DE PLANEACIÓN DE LA ADR. NPAA-930</t>
  </si>
  <si>
    <t>FILA_701</t>
  </si>
  <si>
    <t>A-2-2-2-6</t>
  </si>
  <si>
    <t>PRESTACIÓN DEL SERVICIO INTEGRAL DE ASEO Y CAFETERÍA PARA LA AGENCIA DE DESARROLLO RURAL – ADR. NPAA-686</t>
  </si>
  <si>
    <t>FILA_700</t>
  </si>
  <si>
    <t>FILA_699</t>
  </si>
  <si>
    <t>FILA_698</t>
  </si>
  <si>
    <t>FILA_697</t>
  </si>
  <si>
    <t>FILA_696</t>
  </si>
  <si>
    <t>FILA_695</t>
  </si>
  <si>
    <t>FILA_694</t>
  </si>
  <si>
    <t>FILA_693</t>
  </si>
  <si>
    <t>PRESTAR LOS SERVICIOS PROFESIONALES A LA VICEPRESIDENCIA DE PROYECTOS EN LA ACTUALIZACIÓN Y SEGUIMIENTO DE LOS PLANES DE MEJORAMIENTO, MAPAS DE RIESGOS, GESTIÓN ADMINISTRATIVA Y ACTIVIDADES DEL MODELO INTEGRADO DE PLANEACIÓN Y GESTIÓN DE LA VICEPRESIDENCIA Y SUS DIRECCIONES. NPAA-916</t>
  </si>
  <si>
    <t>FILA_692</t>
  </si>
  <si>
    <t>INMUEBLE</t>
  </si>
  <si>
    <t>A-2-2-2-7</t>
  </si>
  <si>
    <t>CONTRATAR EL ARRENDAMIENTO DE UN BIEN INMUEBLE PARA EL FUNCIONAMIENTO DE LA UNIDAD TÉCNICA TERRITORIAL DE LA AGENCIA DE DESARROLLO RURAL  - SEDE BOYACÁ, CASANARE Y ARAUCA, UBICADO EN LA CIUDAD DE TUNJA. NPAA-667</t>
  </si>
  <si>
    <t>FILA_691</t>
  </si>
  <si>
    <t>PRESTAR SUS SERVICIOS PROFESIONALES EN LA UNIDAD TÉCNICA TERRITORIAL, PARA APOYAR EL PROCESO DE EJECUCIÓN DE LOS PROYECTOS INTEGRALES DE DESARROLLO AGROPECUARIO Y RURAL CON ENFOQUE TERRITORIAL COFINANCIADOS POR LA AGENCIA DE DESARROLLO RURAL. NPAA-909</t>
  </si>
  <si>
    <t>FILA_690</t>
  </si>
  <si>
    <t>PRESTAR LOS SERVICIOS PROFESIONALES DE  APOYO A LA OFICINA DE PLANEACIÓN, PARA ACOMPAÑAR LA FORMULACIÓN Y/O ACTUALIZACIÓN DE LOS PLANES Y PROYECTOS, ASÍ MISMO  HACER EL SEGUIMIENTO A LA EJECUCIÓN DE LOS MISMOS. NPAA-912</t>
  </si>
  <si>
    <t>FILA_689</t>
  </si>
  <si>
    <t>PRESTAR SUS SERVICIOS DESDE SU PERFIL PROFESIONAL, REALIZANDO LA RECEPCIÓN, ANÁLISIS Y VERIFICACIÓN DE REQUISITOS DE LOS POTENCIALES BENEFICIARIOS PARA LA ESTRUCTURACIÓN Y EL ANÁLISIS DE LA DOCUMENTACIÓN QUE SURJA DEL PROCESO DE EJECUCIÓN DE LOS PROYECTOS INTEGRALES DE DESARROLLO AGROPECUARIO Y RURAL CON ENFOQUE TERRITORIAL COMPETENCIA DE LA UNIDAD TÉCNICA TERRITORIAL DESIGNADA. NPAA-744</t>
  </si>
  <si>
    <t>FILA_688</t>
  </si>
  <si>
    <t>PRESTAR SUS SERVICIOS PROFESIONALES EN LA UNIDAD TÉCNICA TERRITORIAL, PARA APOYAR EL PROCESO DE EJECUCIÓN DE LOS PROYECTOS INTEGRALES DE DESARROLLO AGROPECUARIO Y RURAL CON ENFOQUE TERRITORIAL COFINANCIADOS POR LA AGENCIA DE DESARROLLO RURAL. NPAA-861</t>
  </si>
  <si>
    <t>FILA_687</t>
  </si>
  <si>
    <t>PRESTAR SUS SERVICIOS PROFESIONALES EN LA UNIDAD TÉCNICA TERRITORIAL, APOYANDO EL DESARROLLO DE LAS ACTIVIDADES DE CARACTERIZACIÓN PARA ESTRUCTURACIÓN Y APOYO EN LA EJECUCIÓN DE LOS PROYECTOS INTEGRALES DE DESARROLLO AGROPECUARIO Y RURAL CON ENFOQUE TERRITORIAL. NPAA-869</t>
  </si>
  <si>
    <t>FILA_686</t>
  </si>
  <si>
    <t>PRESTAR SUS SERVICIOS PROFESIONALES EN LA UNIDAD TÉCNICA TERRITORIAL, APOYANDO EL DESARROLLO DE LAS ACTIVIDADES DE CARACTERIZACIÓN PARA ESTRUCTURACIÓN Y APOYO EN LA EJECUCIÓN DE LOS PROYECTOS INTEGRALES DE DESARROLLO AGROPECUARIO Y RURAL CON ENFOQUE TERRITORIAL. NPPA-886</t>
  </si>
  <si>
    <t>FILA_685</t>
  </si>
  <si>
    <t>PRESTAR SERVICIOS PROFESIONALES PARA APOYAR A LA OFICINA JURÍDICA EN LA ESTRUCTURACIÓN DE LAS LÍNEAS DE DEFENSA EN LAS ACCIONES CONSTITUCIONALES, Y LA REVISIÓN DE LAS ACTUACIONES QUE EN EL MARCO DE LAS MISMAS SE PROYECTEN. DE IGUAL FORMA A TENDER REQUERIMIENTOS QUE SE REALICEN EN LOS PROCESOS JUDICIALES Y ADMINISTRATIVOS EN LOS QUE SEA PARTE LA ENTIDAD. NPAA-906</t>
  </si>
  <si>
    <t>FILA_684</t>
  </si>
  <si>
    <t>CONTRATAR EL ARRENDAMIENTO DE UN BIEN INMUEBLE PARA EL FUNCIONAMIENTO DE LA UNIDAD TÉCNICA TERRITORIAL DE LA AGENCIA DE DESARROLLO RURAL SEDE MAGDALENA, UBICADO EN LA CIUDAD DE SANTA MARTA. NPAA-668</t>
  </si>
  <si>
    <t>FILA_683</t>
  </si>
  <si>
    <t>PRESTAR SUS SERVICIOS PROFESIONALES EN LA UNIDAD TÉCNICA TERRITORIAL, APOYANDO EL DESARROLLO DE LAS ACTIVIDADES DE CARACTERIZACIÓN PARA ESTRUCTURACIÓN Y APOYO EN LA EJECUCIÓN DE LOS PROYECTOS INTEGRALES DE DESARROLLO AGROPECUARIO Y RURAL CON ENFOQUE TERRITORIAL. NPPA-889</t>
  </si>
  <si>
    <t>FILA_682</t>
  </si>
  <si>
    <t>C-1709-1100-5-0-1709084,C-1709-1100-5-0-1709099,C-1709-1100-5-0-1709101,C-1709-1100-5-0-1709102,</t>
  </si>
  <si>
    <t>PRESTAR SUS SERVICIOS PARA APOYAR DESDE SU PERFIL PROFESIONAL A LA DIRECCIÓN DE ADECUACIÓN DE TIERRAS EN LAS ACTIVIDADES TÉCNICAS Y AMBIENTALES RELACIONADAS CON LOS PROYECTOS DE DISTRITO, LOS DISTRITOS ADMINISTRADOS Y EN LOS PROCESOS DE REHABILITACIÓN DE DISTRITOS DE ADECUACIÓN DE TIERRAS DE LA AGENCIA DE DESARROLLO RURAL. NPAA-900</t>
  </si>
  <si>
    <t>FILA_681</t>
  </si>
  <si>
    <t>PRESTAR SUS SERVICIOS PROFESIONALES EN LA UNIDAD TÉCNICA TERRITORIAL, PARA APOYAR EL PROCESO DE EJECUCIÓN DE LOS PROYECTOS INTEGRALES DE DESARROLLO AGROPECUARIO Y RURAL CON ENFOQUE TERRITORIAL COFINANCIADOS POR LA AGENCIA DE DESARROLLO RURAL. NPAA-918</t>
  </si>
  <si>
    <t>FILA_680</t>
  </si>
  <si>
    <t>PRESTAR SUS SERVICIOS DESDE SU PERFIL PROFESIONAL, APOYANDO TÉCNICAMENTE LA ESTRUCTURACIÓN Y EL CONTROL DE ALISTAMIENTO PARA LA ESTRUCTURACIÓN DE LOS PROYECTOS INTEGRALES DE DESARROLLO AGROPECUARIO Y RURAL CON ENFOQUE TERRITORIAL EN LA UNIDAD TÉCNICA TERRITORIAL DESIGNADA. NPAA-756</t>
  </si>
  <si>
    <t>FILA_679</t>
  </si>
  <si>
    <t>PRESTAR SUS SERVICIOS PROFESIONALES ESPECIALIZADOS EN LAS ACTIVIDADES PROPIAS DE LA SECRETARÍA GENERAL EN LAS ACTIVIDADES DE PLANEACIÓN, SEGUIMIENTO Y CONTROL DE LOS ASUNTOS A CARGO DE DICHA DEPENDENCIA. NPAA-926</t>
  </si>
  <si>
    <t>FILA_678</t>
  </si>
  <si>
    <t>PRESTAR SUS SERVICIOS PROFESIONALES A LA DIRECCIÓN DE ACCESO A ACTIVOS PRODUCTIVOS APOYANDO EN LAS FASES DE ESTRUCTURACIÓN E IMPLEMENTACIÓN DE LOS PROYECTOS INTEGRALES DE DESARROLLO AGROPECUARIO Y RURAL CON ENFOQUE TERRITORIAL Y GESTIONANDO JURÍDICAMENTE LAS RESPUESTAS DE PQR GENERADAS QUE SEAN COMPETENCIA DE LA DIRECCIÓN. NPAA-921</t>
  </si>
  <si>
    <t>FILA_677</t>
  </si>
  <si>
    <t>C-1799-1100-8-0-1799011,C-1799-1100-8-0-1799016</t>
  </si>
  <si>
    <t>PRESTAR LOS SERVICIOS DE INTERVENTORÍA, ADMINISTRATIVA, FINANCIERA, TÉCNICA, CONTABLE, JURÍDICA Y AMBIENTAL AL CONTRATO DE MANTENIMIENTO PREVENTIVO INTEGRAL Y ADECUACIONES A LOS BIENES INMUEBLES DONDE FUNCIONA LA SEDE CENTRAL Y LAS UNIDADES TÉCNICAS TERRITORIALES DE LA AGENCIA DE DESARROLLO RURAL (ADR). NPAA-496</t>
  </si>
  <si>
    <t>FILA_676</t>
  </si>
  <si>
    <t>PRESTAR SUS SERVICIOS PROFESIONALES A LA DIRECCIÓN DE ACCESO A ACTIVOS PRODUCTIVOS, MEDIANTE LA EJECUCIÓN DE LAS ACTIVIDADES NECESARIAS PARA LA ESTRUCTURACIÓN DE LOS PROYECTOS INTEGRALES DE DESARROLLO AGROPECUARIO Y RURAL CON ENFOQUE TERRITORIAL EN EL COMPONENTE DE ACCESO A ACTIVOS PRODUCTIVOS. NPPA-866</t>
  </si>
  <si>
    <t>FILA_675</t>
  </si>
  <si>
    <t>PRESTAR SUS SERVICIOS PROFESIONALES EN LA UNIDAD TÉCNICA TERRITORIAL, APOYANDO EL DESARROLLO DE LAS ACTIVIDADES DE CARACTERIZACIÓN PARA ESTRUCTURACIÓN Y APOYO EN LA EJECUCIÓN DE LOS PROYECTOS INTEGRALES DE DESARROLLO AGROPECUARIO Y RURAL CON ENFOQUE TERRITORIAL. NPPA-890</t>
  </si>
  <si>
    <t>FILA_674</t>
  </si>
  <si>
    <t>PRESTAR SUS SERVICIOS PROFESIONALES EN LA UNIDAD TÉCNICA TERRITORIAL, APOYANDO EL DESARROLLO DE LAS ACTIVIDADES DE CARACTERIZACIÓN PARA ESTRUCTURACIÓN Y APOYO EN LA EJECUCIÓN DE LOS PROYECTOS INTEGRALES DE DESARROLLO AGROPECUARIO Y RURAL CON ENFOQUE TERRITORIAL. NPAA-902</t>
  </si>
  <si>
    <t>FILA_673</t>
  </si>
  <si>
    <t>PRESTAR SUS SERVICIOS PROFESIONALES EN LA UNIDAD TÉCNICA TERRITORIAL, APOYANDO EL DESARROLLO DE LAS ACTIVIDADES DE CARACTERIZACIÓN PARA ESTRUCTURACIÓN Y APOYO EN LA EJECUCIÓN DE LOS PROYECTOS INTEGRALES DE DESARROLLO AGROPECUARIO Y RURAL CON ENFOQUE TERRITORIAL. NPAA-903</t>
  </si>
  <si>
    <t>FILA_672</t>
  </si>
  <si>
    <t>PRESTAR SUS SERVICIOS DESDE SU PERFIL PROFESIONAL ESTRUCTURANDO Y FORMULANDO LOS PROYECTOS INTEGRALES DE DESARROLLO AGROPECUARIO Y RURAL CON ENFOQUE TERRITORIAL Y APOYANDO A LA EJECUCIÓN Y SUPERVISIÓN DE LOS PROYECTOS DE COMPETENCIA DE LA UNIDAD TÉCNICA TERRITORIAL DESIGNADA. NPAA-691</t>
  </si>
  <si>
    <t>FILA_671</t>
  </si>
  <si>
    <t>PRESTAR SUS SERVICIOS DESDE SU PERFIL PROFESIONAL ESTRUCTURANDO Y FORMULANDO LOS PROYECTOS INTEGRALES DE DESARROLLO AGROPECUARIO Y RURAL CON ENFOQUE TERRITORIAL Y APOYANDO A LA EJECUCIÓN Y SUPERVISIÓN DE LOS PROYECTOS DE COMPETENCIA DE LA UNIDAD TÉCNICA TERRITORIAL DESIGNADA. NPAA-690</t>
  </si>
  <si>
    <t>FILA_670</t>
  </si>
  <si>
    <t>2019, 2319, 2219, 2119</t>
  </si>
  <si>
    <t>C-1702-1100-9-0-1702025,C-1708-1100-4-0-1708041,C-1708-1100-4-0-1708047,C-1708-1100-4-0-1708048,C-1709-1100-5-0-1709100,C-1709-1100-5-0-1709101,C-1709-1100-5-0-1709104,C-1799-1100-8-0-1799060,</t>
  </si>
  <si>
    <t>PRESTAR LOS SERVICIOS DE APOYO A LA GESTIÓN Y ACOMPAÑAMIENTO EN LA VICEPRESIDENCIA DE GESTIÓN CONTRACTUAL, DESDE EL PUNTO DE VISTA TÉCNICO Y DE FORMACIÓN EN TEMAS RELACIONADOS CON LA PLATAFORMA DE CONTRATACIÓN PÚBLICA SECOP II. NPAA-910</t>
  </si>
  <si>
    <t>FILA_669</t>
  </si>
  <si>
    <t>C-1702-1100-9-0-1702025,C-1709-1100-5-0-1709101</t>
  </si>
  <si>
    <t>PRESTAR SUS SERVICIOS PROFESIONALES APOYANDO JURÍDICAMENTE LA ESTRUCTURACIÓN Y EJECUCIÓN DE LOS PROYECTOS INTEGRALES DE DESARROLLO AGROPECUARIO Y RURAL CON ENFOQUE TERRITORIAL Y LOS PROCESOS DE ADECUACIÓN DE TIERRAS EN LA UNIDAD TÉCNICA TERRITORIAL DESIGNADA. NPAA-770</t>
  </si>
  <si>
    <t>FILA_668</t>
  </si>
  <si>
    <t xml:space="preserve">LA AGENCIA DE DESARROLLO RURAL - ADR ENTREGA EN CALIDAD DE COMODATO O PRÉSTAMO DE USO A LA ALCALDÍA MUNICIPAL DE LERIDA – TOLIMA EL BIEN INMUEBLE UBICADO EN EL MUNICIPIO DE LÉRIDA - TOLIMA DE PROPIEDAD DE LA ADR, DE CONFORMIDAD CON EL DETALLE EXPUESTO EN EL DOCUMENTO DE ENTREGA Y RECIBO DEL BIEN. LOS PREDIOS SE IDENTIFICAN CON LAS MATRÍCULAS INMOBILIARIAS NO. 352-11206 Y 352-11207 DE LA </t>
  </si>
  <si>
    <t>FILA_667</t>
  </si>
  <si>
    <t>C-1799-1100-7-0-1799052</t>
  </si>
  <si>
    <t>PRESTAR LOS SERVICIOS DE APOYO A LA GESTIÓN III A LA SECRETARÍA GENERAL – DIRECCIÓN ADMINISTRATIVA Y FINANCIERA, EN LAS ACTIVIDADES DE GESTIÓN DOCUMENTAL, EN CUMPLIMIENTO DE LAS FUNCIONES Y EN DESARROLLO DE LOS PROYECTOS DE INVERSIÓN QUE FINANCIAN EL CONTRATO. NPAA-914</t>
  </si>
  <si>
    <t>FILA_666</t>
  </si>
  <si>
    <t>PRESTAR SUS SERVICIOS DESDE SU PERFIL PROFESIONAL, APOYANDO TÉCNICAMENTE LA ESTRUCTURACIÓN Y EL CONTROL DE ALISTAMIENTO PARA LA ESTRUCTURACIÓN DE LOS PROYECTOS INTEGRALES DE DESARROLLO AGROPECUARIO Y RURAL CON ENFOQUE TERRITORIAL EN LA UNIDAD TÉCNICA TERRITORIAL DESIGNADA. NPAA-753</t>
  </si>
  <si>
    <t>FILA_665</t>
  </si>
  <si>
    <t>PRESTAR SUS SERVICIOS DE APOYO A LA GESTIÓN, ADELANTANDO LAS ACTIVIDADES ADMINISTRATIVAS Y DOCUMENTALES DE LOS PROCESOS DE ESTRUCTURACIÓN E IMPLEMENTACIÓN DE LOS PROYECTOS INTEGRALES DE DESARROLLO AGROPECUARIO Y RURAL CON ENFOQUE TERRITORIAL EN LA UNIDAD TÉCNICA TERRITORIAL DESIGNADA. NPAA-792</t>
  </si>
  <si>
    <t>FILA_664</t>
  </si>
  <si>
    <t>C-1702-1100-9-0-1702023,C-1702-1100-9-0-1702025,C-1708-1100-4-0-1708041,C-1708-1100-4-0-1708047,</t>
  </si>
  <si>
    <t>PRESTAR SUS SERVICIOS PROFESIONALES A LA DIRECCIÓN DE COMERCIALIZACIÓN REALIZANDO EL SEGUIMIENTO A LA IMPLEMENTACIÓN Y TRANSFERENCIA DEL MODELO DE ATENCIÓN Y PRESTACIÓN DE SERVICIOS DE APOYO A LA COMERCIALIZACIÓN Y BRINDANDO APOYO PARA LA ARTICULACIÓN DE LOS MERCADOS CON EL MODELO. NPAA-636</t>
  </si>
  <si>
    <t>FILA_663</t>
  </si>
  <si>
    <t>PRESTAR LOS SERVICIOS DE APOYO A LA GESTIÓN EN LA DIRECCIÓN DE ASISTENCIA TÉCNICA DE LA AGENCIA DE DESARROLLO RURAL- ADR PARA LOS PROCESOS SE GESTIÓN DOCUMENTAL CORRESPONDIENTES AL PROYECTO DE INVERSIÓN. NPAA-896</t>
  </si>
  <si>
    <t>FILA_662</t>
  </si>
  <si>
    <t>PRESTAR LOS SERVICIOS RELACIONADOS CON LAS ACTIVIDADES DEL PROCESO DE ACTUALIZACIÓN DEL REGISTRO GENERAL DE USUARIOS -RGU DEL DISTRITO DE ADECUACIÓN DE TIERRAS MONTERÍA- MOCARÍ. NPAA-915</t>
  </si>
  <si>
    <t>FILA_661</t>
  </si>
  <si>
    <t>PRESTAR SUS SERVICIOS PROFESIONALES APOYANDO EN LAS ACTIVIDADES DE ADECUACIÓN DE TIERRAS LA UNIDAD TÉCNICA TERRITORIAL DESIGNADA DE ACUERDO CON EL PROYECTO DE INVERSIÓN. NPAA-836</t>
  </si>
  <si>
    <t>FILA_660</t>
  </si>
  <si>
    <t>PRESTAR SUS SERVICIOS PROFESIONALES APOYANDO JURÍDICAMENTE LA ESTRUCTURACIÓN Y EJECUCIÓN DE LOS PROYECTOS INTEGRALES DE DESARROLLO AGROPECUARIO Y RURAL CON ENFOQUE TERRITORIAL Y LOS PROCESOS DE ADECUACIÓN DE TIERRAS EN LA UNIDAD TÉCNICA TERRITORIAL DESIGNADA. NPAA-769</t>
  </si>
  <si>
    <t>FILA_659</t>
  </si>
  <si>
    <t>PRESTAR SUS SERVICIOS PROFESIONALES APOYANDO JURÍDICAMENTE LA ESTRUCTURACIÓN Y EJECUCIÓN DE LOS PROYECTOS INTEGRALES DE DESARROLLO AGROPECUARIO Y RURAL CON ENFOQUE TERRITORIAL Y LOS PROCESOS DE ADECUACIÓN DE TIERRAS EN LA UNIDAD TÉCNICA TERRITORIAL DESI111GNADA. NPAA-771</t>
  </si>
  <si>
    <t>FILA_658</t>
  </si>
  <si>
    <t>PRESTAR SUS SERVICIOS DESDE SU PERFIL PROFESIONAL, REALIZANDO LA RECEPCIÓN, ANÁLISIS Y VERIFICACIÓN DE REQUISITOS DE LOS POTENCIALES BENEFICIARIOS PARA LA ESTRUCTURACIÓN Y EL ANÁLISIS DE LA DOCUMENTACIÓN QUE SURJA DEL PROCESO DE EJECUCIÓN DE LOS PROYECTOS INTEGRALES DE DESARROLLO AGROPECUARIO Y RURAL CON ENFOQUE TERRITORIAL COMPETENCIA DE LA UNIDAD TÉCNICA TERRITORIAL DESIGNADA. NPAA-745</t>
  </si>
  <si>
    <t>FILA_657</t>
  </si>
  <si>
    <t>PRESTAR SERVICIOS PROFESIONALES A LA OFICINA DE PLANEACIÓN EN EL SEGUIMIENTO DE LA IMPLEMENTACIÓN  Y  LA EJECUCIÓN  DE LA POLÍTICA DE SERVICIO AL CIUDADANO Y DE PARTICIPACIÓN CIUDADANA EN LA GESTIÓN PÚBLICA. NPPA-864</t>
  </si>
  <si>
    <t>FILA_656</t>
  </si>
  <si>
    <t>CERTIFICADO</t>
  </si>
  <si>
    <t>CONTRATAR LA ADQUISICIÓN DEL CERTIFICADO DIGITAL SITIO SEGURO (SSL) PARA EL DOMINIO Y SUBDOMINIOS DE LA AGENCIA DE DESARROLLO RURAL. NPAA-672</t>
  </si>
  <si>
    <t>FILA_655</t>
  </si>
  <si>
    <t>PRESTAR SUS SERVICIOS PROFESIONALES EN LA UNIDAD TÉCNICA TERRITORIAL, APOYANDO EL DESARROLLO DE LAS ACTIVIDADES DE CARACTERIZACIÓN PARA ESTRUCTURACIÓN Y APOYO EN LA EJECUCIÓN DE LOS PROYECTOS INTEGRALES DE DESARROLLO AGROPECUARIO Y RURAL CON ENFOQUE TERRITORIAL. NPAA-901</t>
  </si>
  <si>
    <t>FILA_654</t>
  </si>
  <si>
    <t>2019 2119 2219 2319</t>
  </si>
  <si>
    <t>PRESTAR LOS SERVICIOS PROFESIONALES PARA APOYAR A LA VICEPRESIDENCIA DE GESTIÓN CONTRACTUAL EN LAS ACTUACIONES JURÍDICAMENTE NECESARIAS RELATIVAS A IMPULSAR Y GARANTIZAR LA CORRECTA EJECUCIÓN, ASÍ COMO LAS REQUERIDAS EN LA ETAPA CONTRACTUAL, DE LAS OBLIGACIONES CONTRAÍDAS CON CARGO LOS PROYECTOS DE INVERSIÓN QUE RESPALDAN EL PRESENTE CONTRATO. NPAA-911</t>
  </si>
  <si>
    <t>FILA_653</t>
  </si>
  <si>
    <t>PRESTAR SUS SERVICIOS DESDE SU PERFIL PROFESIONAL, REALIZANDO LA RECEPCIÓN, ANÁLISIS Y VERIFICACIÓN DE REQUISITOS DE LOS POTENCIALES BENEFICIARIOS PARA LA ESTRUCTURACIÓN Y EL ANÁLISIS DE LA DOCUMENTACIÓN QUE SURJA DEL PROCESO DE EJECUCIÓN DE LOS PROYECTOS INTEGRALES DE DESARROLLO AGROPECUARIO Y RURAL CON ENFOQUE TERRITORIAL COMPETENCIA DE LA UNIDAD TÉCNICA TERRITORIAL DESIGNADA. NPAA-741</t>
  </si>
  <si>
    <t>FILA_652</t>
  </si>
  <si>
    <t>PRESTAR SUS SERVICIOS DESDE SU PERFIL PROFESIONAL, REALIZANDO LA RECEPCIÓN, ANÁLISIS Y VERIFICACIÓN DE REQUISITOS DE LOS POTENCIALES BENEFICIARIOS PARA LA ESTRUCTURACIÓN Y EL ANÁLISIS DE LA DOCUMENTACIÓN QUE SURJA DEL PROCESO DE EJECUCIÓN DE LOS PROYECTOS INTEGRALES DE DESARROLLO AGROPECUARIO Y RURAL CON ENFOQUE TERRITORIAL COMPETENCIA DE LA UNIDAD TÉCNICA TERRITORIAL DESIGNADA. NPAA-743</t>
  </si>
  <si>
    <t>FILA_651</t>
  </si>
  <si>
    <t>PRESTAR SUS SERVICIOS PROFESIONALES EN LA UNIDAD TÉCNICA TERRITORIAL, APOYANDO EL DESARROLLO DE LAS ACTIVIDADES DE CARACTERIZACIÓN PARA ESTRUCTURACIÓN Y APOYO EN LA EJECUCIÓN DE LOS PROYECTOS INTEGRALES DE DESARROLLO AGROPECUARIO Y RURAL CON ENFOQUE TERRITORIAL. NPPA-884</t>
  </si>
  <si>
    <t>FILA_650</t>
  </si>
  <si>
    <t xml:space="preserve">PRESTAR SUS SERVICIOS PROFESIONALES A LA DIRECCIÓN DE ASISTENCIA TÉCNICA, PARA APOYAR TÉCNICAMENTE EN LA ESTRUCTURACIÓN, IMPLEMENTACIÓN, SEGUIMIENTO Y EVALUACIÓN DEL PROCESO DE REGLAMENTACIÓN DEL SERVICIO PÚBLICO DE EXTENSIÓN AGROPECUARIA, ASÍ COMO EN LA ELABORACIÓN DE INDICADORES Y METODOLOGÍAS PARA GARANTIZAR LA ADECUADA EJECUCIÓN DE LOS PROYECTOS INTEGRALES DE DESARROLLO AGROPECUARIO </t>
  </si>
  <si>
    <t>FILA_649</t>
  </si>
  <si>
    <t>PRESTAR SUS SERVICIOS PROFESIONALES APOYANDO JURÍDICAMENTE LA ESTRUCTURACIÓN Y EJECUCIÓN DE LOS PROYECTOS INTEGRALES DE DESARROLLO AGROPECUARIO Y RURAL CON ENFOQUE TERRITORIAL Y LOS PROCESOS DE ADECUACIÓN DE TIERRAS EN LA UNIDAD TÉCNICA TERRITORIAL DESIGNADA. NPAA-768</t>
  </si>
  <si>
    <t>FILA_648</t>
  </si>
  <si>
    <t>MANTENIMIENTO PREVENTIVO INTEGRAL Y ADECUACIONES A LOS BIENES INMUEBLES DONDE FUNCIONA LA SEDE CENTRAL Y LAS UNIDADES TÉCNICAS TERRITORIALES DE LA AGENCIA DE DESARROLLO RURAL (ADR). NPAA-495</t>
  </si>
  <si>
    <t>FILA_647</t>
  </si>
  <si>
    <t>PRESTAR LOS SERVICIOS PROFESIONALES A LA VICEPRESIDENCIA DE PROYECTOS APOYANDO EN LA ACTUALIZACIÓN Y SEGUIMIENTO DE LOS PROYECTOS DE INVERSIÓN, PLANES DE ACCIÓN E INFORMES DE GESTIÓN DE LA VICEPRESIDENCIA Y SUS DIRECCIONES. NPAA-894</t>
  </si>
  <si>
    <t>FILA_646</t>
  </si>
  <si>
    <t>PRESTAR SUS SERVICIOS PROFESIONALES A LA DIRECCIÓN DE ASISTENCIA TÉCNICA DE LA ADR, PARA APOYAR TÉCNICAMENTE EN LA ESTRUCTURACIÓN, IMPLEMENTACIÓN, SEGUIMIENTO Y EVALUACIÓN DEL PROCESO DE REGLAMENTACIÓN DEL SERVICIO PÚBLICO DE EXTENSIÓN AGROPECUARIA. NPAA-895</t>
  </si>
  <si>
    <t>FILA_645</t>
  </si>
  <si>
    <t>PRESTACIÓN DEL SERVICIO DE ANÁLISIS, MEDICIÓN Y MONITOREO DE MEDIOS DE COMUNICACIÓN DE NOTICIAS DE LA AGENCIA DE DESARROLLO RURAL (ADR). NPAA-625</t>
  </si>
  <si>
    <t>FILA_644</t>
  </si>
  <si>
    <t>PRESTAR SERVICIOS PROFESIONALES PARA APOYAR JURÍDICAMENTE A LA UNIDAD TÉCNICA TERRITORIAL EN LA REVISIÓN DE LOS ASUNTOS DE CARÁCTER JURÍDICO RELACIONADOS CON EL PROCESO DE RECEPCIÓN, REGISTRO, VERIFICACIÓN, ORGANIZACIÓN, DIRECCIONAMIENTO, ESTRUCTURACIÓN E IMPLEMENTACIÓN DE LOS PROYECTOS INTEGRALES DE DESARROLLO AGROPECUARIO Y RURAL CON ENFOQUE TERRITORIAL PRESENTADOS A LA AGENCIA, ASÍ CO</t>
  </si>
  <si>
    <t>FILA_643</t>
  </si>
  <si>
    <t>PRESTAR SUS SERVICIOS DESDE SU PERFIL PROFESIONAL, REALIZANDO LA RECEPCIÓN, ANÁLISIS Y VERIFICACIÓN DE REQUISITOS DE LOS POTENCIALES BENEFICIARIOS PARA LA ESTRUCTURACIÓN Y EL ANÁLISIS DE LA DOCUMENTACIÓN QUE SURJA DEL PROCESO DE EJECUCIÓN DE LOS PROYECTOS INTEGRALES DE DESARROLLO AGROPECUARIO Y RURAL CON ENFOQUE TERRITORIAL COMPETENCIA DE LA UNIDAD TÉCNICA TERRITORIAL DESIGNADA. NPAA-740</t>
  </si>
  <si>
    <t>FILA_642</t>
  </si>
  <si>
    <t>C-1702-1100-9-0-1702025,C-1708-1100-4-0-1708041,C-1709-1100-5-0-1709101</t>
  </si>
  <si>
    <t>PRESTAR SERVICIOS PROFESIONALES A LA UNIDAD TÉCNICA TERRITORIAL EN LA REVISIÓN Y ORIENTACIÓN DE LOS ASUNTOS DE CARÁCTER JURÍDICO RELACIONADOS CON EL PROCESO DE RECEPCIÓN, REGISTRO, VERIFICACIÓN, ORGANIZACIÓN, DIRECCIONAMIENTO, ESTRUCTURACIÓN E IMPLEMENTACIÓN DE LOS PROYECTOS INTEGRALES DE DESARROLLO AGROPECUARIO Y RURAL CON ENFOQUE TERRITORIAL, ASÍ COMO LA ASESORÍA JURÍDICA EN EL MARCO D</t>
  </si>
  <si>
    <t>FILA_641</t>
  </si>
  <si>
    <t>PRESTAR SUS SERVICIOS PROFESIONALES A LA DIRECCIÓN DE ASISTENCIA EN LA ESTRUCTURACIÓN ECONÓMICA Y FINANCIERA DE LOS PROCESOS Y PROCEDIMIENTOS RELACIONADOS CON LA IMPLEMENTACIÓN, SEGUIMIENTO Y EVALUACIÓN DEL SERVICIO PÚBLICO DE EXTENSIÓN AGROPECUARIA. NPAA-898</t>
  </si>
  <si>
    <t>FILA_640</t>
  </si>
  <si>
    <t>PRESTAR SUS SERVICIOS DE APOYO A LA GESTIÓN, ADELANTANDO LAS ACTIVIDADES ADMINISTRATIVAS Y DOCUMENTALES DE LOS PROCESOS DE ESTRUCTURACIÓN E IMPLEMENTACIÓN DE LOS PROYECTOS INTEGRALES DE DESARROLLO AGROPECUARIO Y RURAL CON ENFOQUE TERRITORIAL EN LA UNIDAD TÉCNICA TERRITORIAL DESIGNADA. NPAA-791</t>
  </si>
  <si>
    <t>FILA_639</t>
  </si>
  <si>
    <t>C-1702-1100-9-0-1702019,C-1702-1100-9-0-1702023,C-1702-1100-9-0-1702025,C-1708-1100-4-0-1708041,C-1708-1100-4-0-1708047</t>
  </si>
  <si>
    <t>PRESTAR SUS SERVICIOS PROFESIONALES PARA APOYAR A LA VICEPRESIDENCIA DE INTEGRACIÓN PRODUCTIVA EN LA ARTICULACIÓN INTERINSTITUCIONAL PARA PRIORIZAR LAS ALTERNATIVAS PARA LA IMPLEMENTACIÓN DEL ACUERDO DE PAZ, ASÍ COMO EN LOS ESQUEMAS DEL PLAN DE SUSTITUCIÓN VOLUNTARIA DE CULTIVOS ILÍCITOS A TRAVÉS DE PROYECTOS INTEGRALES DE DESARROLLO AGROPECUARIO Y RURAL CON ENFOQUE TERRITORIAL Y EL SERV</t>
  </si>
  <si>
    <t>FILA_638</t>
  </si>
  <si>
    <t>PRESTAR SUS SERVICIOS PROFESIONALES EN LA UNIDAD TÉCNICA TERRITORIAL, APOYANDO EL DESARROLLO DE LAS ACTIVIDADES DE CARACTERIZACIÓN PARA ESTRUCTURACIÓN Y APOYO EN LA EJECUCIÓN DE LOS PROYECTOS INTEGRALES DE DESARROLLO AGROPECUARIO Y RURAL CON ENFOQUE TERRITORIAL. NPPA-891</t>
  </si>
  <si>
    <t>FILA_637</t>
  </si>
  <si>
    <t>PRESTAR SUS SERVICIOS PROFESIONALES A LA DIRECCIÓN DE ASISTENCIA TÉCNICA DE LA ADR, PARA APOYAR TÉCNICAMENTE EN LA ESTRUCTURACIÓN, IMPLEMENTACIÓN, SEGUIMIENTO Y EVALUACIÓN DEL PROCESO DE REGLAMENTACIÓN DEL SERVICIO PÚBLICO DE EXTENSIÓN AGROPECUARIA. NPPA-871</t>
  </si>
  <si>
    <t>FILA_636</t>
  </si>
  <si>
    <t>PRESTAR SUS SERVICIOS DESDE SU PERFIL PROFESIONAL, REALIZANDO LA RECEPCIÓN, ANÁLISIS Y VERIFICACIÓN DE REQUISITOS DE LOS POTENCIALES BENEFICIARIOS PARA LA ESTRUCTURACIÓN Y EL ANÁLISIS DE LA DOCUMENTACIÓN QUE SURJA DEL PROCESO DE EJECUCIÓN DE LOS PROYECTOS INTEGRALES DE DESARROLLO AGROPECUARIO Y RURAL CON ENFOQUE TERRITORIAL COMPETENCIA DE LA UNIDAD TÉCNICA TERRITORIAL DESIGNADA. NPAA-742</t>
  </si>
  <si>
    <t>FILA_635</t>
  </si>
  <si>
    <t>PRESTAR SUS SERVICIOS PROFESIONALES A LA DIRECCIÓN DE ASISTENCIA EN LA ESTRUCTURACIÓN ECONÓMICA Y FINANCIERA DE LOS PROCESOS Y PROCEDIMIENTOS RELACIONADOS CON LA IMPLEMENTACIÓN, SEGUIMIENTO Y EVALUCIÓN DEL SERVICIO PÚBLICO DE EXTENSIÓN AGROPECUARIA. NPPA-876</t>
  </si>
  <si>
    <t>FILA_634</t>
  </si>
  <si>
    <t>PRESTAR SUS SERVICIOS PROFESIONALES EN LA UNIDAD TÉCNICA TERRITORIAL, APOYANDO EL DESARROLLO DE LAS ACTIVIDADES DE CARACTERIZACIÓN PARA ESTRUCTURACIÓN Y APOYO EN LA EJECUCIÓN DE LOS PROYECTOS INTEGRALES DE DESARROLLO AGROPECUARIO Y RURAL CON ENFOQUE TERRITORIAL. NPPA-888</t>
  </si>
  <si>
    <t>FILA_633</t>
  </si>
  <si>
    <t>PRESTAR LOS SERVICIOS DE APOYO A LA GESTIÓN A LA UNIDAD TÉCNICA TERRITORIAL, EN LOS PROCESOS DOCUMENTALES Y DE APOYO TÉCNICO RELACIONADOS CON LAS ACTIVIDADES DE FORMULACIÓN, ESTRUCTURACIÓN Y EJECUCIÓN DE LOS PROYECTOS INTEGRALES DE DESARROLLO AGROPECUARIO Y RURAL CON ENFOQUE TERRITORIAL. NPPA-858</t>
  </si>
  <si>
    <t>FILA_632</t>
  </si>
  <si>
    <t>PRESTAR LOS SERVICIOS DE APOYO A LA GESTIÓN A LA DIRECCIÓN DE ASISTENCIA TÉCNICA EN LAS ACTIVIDADES DE GESTIÓN DOCUMENTAL RELACIONADAS CON LOS PROCESOS DE IMPLEMENTACIÓN DEL SERVICIO PÚBLICO DE EXTENSIÓN AGROPECUARIA. NPPA-892</t>
  </si>
  <si>
    <t>FILA_631</t>
  </si>
  <si>
    <t>PRESTACIÓN DE SERVICIOS PROFESIONALES PARA APOYAR LA DEFINICIÓN DEL PROCESO DE IMPLEMENTACIÓN DEL MARCO DE INTEROPERABILIDAD, ALINEADA AL MARCO DE REFERENCIA DE ARQUITECTURA EMPRESARIAL DEL ESTADO COLOMBIANO CONTRIBUYENDO A LA IMPLEMENTACIÓN DE LA POLÍTICA DE GOBIERNO DIGITAL. NPAA-643</t>
  </si>
  <si>
    <t>FILA_630</t>
  </si>
  <si>
    <t>PRESTAR SUS SERVICIOS PROFESIONALES A LA DIRECCIÓN DE ASISTENCIA TÉCNICA DE LA ADR, PARA APOYAR TÉCNICAMENTE EN LA ESTRUCTURACIÓN, IMPLEMENTACIÓN, SEGUIMIENTO Y EVALUACIÓN DEL PROCESO DE REGLAMENTACIÓN DEL SERVICIO PÚBLICO DE EXTENSIÓN AGROPECUARIA. NPPA-870</t>
  </si>
  <si>
    <t>FILA_629</t>
  </si>
  <si>
    <t>PRESTAR SUS SERVICIOS PROFESIONALES EN LA UNIDAD TÉCNICA TERRITORIAL, APOYANDO EL DESARROLLO DE LAS ACTIVIDADES DE CARACTERIZACIÓN PARA ESTRUCTURACIÓN Y APOYO EN LA EJECUCIÓN DE LOS PROYECTOS INTEGRALES DE DESARROLLO AGROPECUARIO Y RURAL CON ENFOQUE TERRITORIAL. NPPA-887</t>
  </si>
  <si>
    <t>FILA_628</t>
  </si>
  <si>
    <t>PRESTAR SUS SERVICIOS PROFESIONALES APOYANDO JURÍDICAMENTE LA ESTRUCTURACIÓN Y EJECUCIÓN DE LOS PROYECTOS INTEGRALES DE DESARROLLO AGROPECUARIO Y RURAL CON ENFOQUE TERRITORIAL Y LOS PROCESOS DE ADECUACIÓN DE TIERRAS EN LA UNIDAD TÉCNICA TERRITORIAL DESIGNADA. NPAA-767</t>
  </si>
  <si>
    <t>FILA_627</t>
  </si>
  <si>
    <t>PRESTAR SUS SERVICIOS PROFESIONALES EN LA UNIDAD TÉCNICA TERRITORIAL NO. 1, APOYANDO EN EL DESARROLLO DE LAS ACTIVIDADES DE FORMULACIÓN, ESTRUCTURACIÓN, SEGUIMIENTO Y EJECUCIÓN DE LOS PROYECTOS INTEGRALES DE DESARROLLO AGROPECUARIO Y RURAL  Y DE ADECUACIÓN DE TIERRAS CON ENFOQUE TERRITORIAL EN EL DEPARTAMENTO DEL MAGDALENA. NPAA-620</t>
  </si>
  <si>
    <t>FILA_626</t>
  </si>
  <si>
    <t>PRESTAR SUS SERVICIOS PROFESIONALES APOYANDO JURÍDICAMENTE LA ESTRUCTURACIÓN Y EJECUCIÓN DE LOS PROYECTOS INTEGRALES DE DESARROLLO AGROPECUARIO Y RURAL CON ENFOQUE TERRITORIAL Y LOS PROCESOS DE ADECUACIÓN DE TIERRAS EN LA UNIDAD TÉCNICA TERRITORIAL DESIGNADA. NPAA-766</t>
  </si>
  <si>
    <t>FILA_625</t>
  </si>
  <si>
    <t>PRESTAR SUS SERVICIOS PROFESIONALES APOYANDO JURÍDICAMENTE LA ESTRUCTURACIÓN Y EJECUCIÓN DE LOS PROYECTOS INTEGRALES DE DESARROLLO AGROPECUARIO Y RURAL CON ENFOQUE TERRITORIAL Y LOS PROCESOS DE ADECUACIÓN DE TIERRAS EN LA UNIDAD TÉCNICA TERRITORIAL DESIGNADA. NPAA-765</t>
  </si>
  <si>
    <t>FILA_624</t>
  </si>
  <si>
    <t>PRESTAR LOS SERVICIOS PROFESIONALES A LA DIRECCIÓN DE CALIFICACIÓN Y FINANCIACIÓN DE LA VICEPRESIDENCIA DE PROYECTOS PARA ASESORAR EN LA EVALUACIÓN, CALIFICACIÓN Y PRIORIZACIÓN DE LOS PROYECTOS INTEGRALES  DE DESARROLLO  AGROPECUARIO Y RURAL CON COMPONENTE DE INFRAESTRUCTURA EN EL MARCO DEL REGLAMENTO, LAS METODOLOGÍAS Y PROCEDIMIENTOS DE LA DIRECCIÓN. NPPA-878</t>
  </si>
  <si>
    <t>FILA_623</t>
  </si>
  <si>
    <t>PRESTAR LOS SERVICIOS DE APOYO A LA GESTIÓN EN LA DIRECCIÓN DE ASISTENCIA TÉCNICA DE LA AGENCIA DE DESARROLLO RURAL- ADR PARA LOS PROCESOS DE GESTIÓN DOCUMENTAL CORRESPONDIENTES AL PROYECTO DE INVERSIÓN. NPAA-655</t>
  </si>
  <si>
    <t>FILA_622</t>
  </si>
  <si>
    <t>PRESTAR SUS SERVICIOS DESDE SU PERFIL PROFESIONAL, APOYANDO EN LAS ACTIVIDADES TENDIENTES A LA ESTRUCTURACIÓN DE LOS PROYECTOS INTEGRALES DE DESARROLLO AGROPECUARIO Y RURAL CON ENFOQUE TERRITORIAL Y EN LA EJECUCIÓN DE LOS PROYECTOS INTEGRALES DE DESARROLLO AGROPECUARIO Y RURAL CON ENFOQUE TERRITORIAL ASIGNADOS A LA UNIDAD TÉCNICA TERRITORIAL DESIGNADA. NPAA-713</t>
  </si>
  <si>
    <t>FILA_621</t>
  </si>
  <si>
    <t>PRESTAR SUS SERVICIOS PROFESIONALES PARA APOYAR A LA DIRECCIÓN DE ACCESO A ACTIVOS PRODUCTIVOS EN LAS ACTIVIDADES RELACIONADAS CON EL CONTROL DE ALISTAMIENTO PARA LA ESTRUCTURACIÓN DE PROYECTOS INTEGRALES DE DESARROLLO AGROPECUARIO Y RURAL CON ENFOQUE TERRITORIAL EN EL COMPONENTE DE ACCESO A ACTIVOS PRODUCTIVOS. NPPA-867</t>
  </si>
  <si>
    <t>FILA_620</t>
  </si>
  <si>
    <t>PRESTAR LOS SERVICIOS COMO PROFESIONAL PARA APOYAR LA ACTUALIZACIÓN DE LA ESTRATEGIA DEL EJERCICIO DE ARQUITECTURA EMPRESARIAL EN EL DOMINIO DE SERVICIOS TECNOLÓGICOS, A TRAVÉS DEL DISEÑO DE LA ARQUITECTURA DE LA INFRAESTRUCTURA TECNOLÓGICA, QUE CONTRIBUYA A LA ALINEACIÓN DEL PLAN ESTRATÉGICO DE TECNOLOGÍAS DE LA INFORMACIÓN Y LAS COMUNICACIONES EN EL MARCO DE LA POLITICA DE GOBIERNO DIG</t>
  </si>
  <si>
    <t>FILA_619</t>
  </si>
  <si>
    <t>PRESTAR SUS SERVICIOS DESDE SU PERFIL PROFESIONAL, REALIZANDO LA RECEPCIÓN, ANÁLISIS Y VERIFICACIÓN DE REQUISITOS DE LOS POTENCIALES BENEFICIARIOS PARA LA ESTRUCTURACIÓN Y EL ANÁLISIS DE LA DOCUMENTACIÓN QUE SURJA DEL PROCESO DE EJECUCIÓN DE LOS PROYECTOS INTEGRALES DE DESARROLLO AGROPECUARIO Y RURAL CON ENFOQUE TERRITORIAL COMPETENCIA DE LA UNIDAD TÉCNICA TERRITORIAL DESIGNADA. NPAA-739</t>
  </si>
  <si>
    <t>FILA_618</t>
  </si>
  <si>
    <t>PRESTAR SERVICIOS EN LA OFICINA DE COMUNICACIONES PARA APOYAR LOS PROCESOS Y TRÁMITES ADMINISTRATIVOS CORRESPONDIENTES A LAS ACTIVIDADES PROPIAS DE LA OFICINA.  NPAA-856</t>
  </si>
  <si>
    <t>FILA_617</t>
  </si>
  <si>
    <t>C-1702-1100-8-0-1702016</t>
  </si>
  <si>
    <t>PRESTAR LOS SERVICIOS PROFESIONALES A LA DIRECCIÓN DE PARTICIPACIÓN Y ASOCIATIVIDAD DE LA VICEPRESIDENCIA DE PROYECTOS PARA EL APOYO EN EL PROCESO DE FORTALECIMIENTO ASOCIATIVO A LAS ORGANIZACIONES SOCIALES COMUNITARIAS PRODUCTIVAS RURALES CON ENFOQUE DE GENERO, Y ACOMPAÑAMIENTO JURÍDICO EN LOS TRAMITES INHERENTES A LA DIRECCIÓN. NPAA-682</t>
  </si>
  <si>
    <t>FILA_616</t>
  </si>
  <si>
    <t>PRESTAR SUS SERVICIOS PROFESIONALES A LA DIRECCIÓN DE COMERCIALIZACIÓN APOYANDO EL PROCESO DE IMPLEMENTACIÓN Y TRANSFERENCIA DEL MODELO DE ATENCIÓN Y DE APOYO A LA COMERCIALIZACIÓN A LOS PRODUCTORES AGROPECUARIOS DE LA AGENCIA DE DESARROLLO RURAL. NPAA-850</t>
  </si>
  <si>
    <t>FILA_615</t>
  </si>
  <si>
    <t xml:space="preserve">PRESTAR SUS SERVICIOS PROFESIONALES PARA APOYAR A LA DIRECCIÓN DE ADECUACIÓN DE TIERRAS DE MANERA TRANSVERSAL, EN GESTIÓN DE PLANES, PROGRAMAS Y PROYECTOS, ESTANDARIZACIÓN DE PROCESOS, RESPUESTA A REQUERIMIENTOS DE ORGANISMOS DE CONTROL Y DE LAS ASOCIACIONES DE USUARIOS, ASI COMO EN LA REVISIÓN DE LA DOCUMENTACIÓN EXPEDIDA DESDE LA DIRECCIÓN QUE PERMITAN DAR CUMPLIMIENTO A LA PRESTACIÓN </t>
  </si>
  <si>
    <t>FILA_614</t>
  </si>
  <si>
    <t>PRESTAR LOS SERVICIOS PROFESIONALES A LA DIRECCIÓN DE SEGUIMIENTO Y CONTROL DE LA VICEPRESIDENCIA DE PROYECTOS PARA APOYAR EN LA CONSTRUCCIÓN Y SEGUIMIENTO DE LINEAMIENTOS DE SEGURIDAD, CALIDAD E INOCUIDAD DE LOS PROYECTOS INTEGRALES DE DESARROLLO AGROPECUARIO Y RURAL A CARGO DE LA AGENCIA, Y DEMÁS ACTIVIDADES TENDIENTES AL CUMPLIMIENTO DE LOS PROYECTOS DE INVERSIÓN QUE FINANCIAN EL CONT</t>
  </si>
  <si>
    <t>FILA_613</t>
  </si>
  <si>
    <t>C-1799-1100-6-0-1799062,C-1799-1100-6-0-1799064</t>
  </si>
  <si>
    <t>PRESTACIÓN DE SERVICIOS PROFESIONALES PARA APOYAR EL LEVANTAMIENTO Y MODELADO DE REQUERIMIENTOS, APOYANDO EL MEJORAMIENTO DE PROCESOS EN EL BANCO DE PROYECTOS, PARA LOS ACTUALES Y NUEVOS DESARROLLOS, QUE APORTA AL CUMPLIMIENTO DEL ÍNDICE DE GOBIERNO DIGITAL DE LA ADR. NPAA-647</t>
  </si>
  <si>
    <t>FILA_612</t>
  </si>
  <si>
    <t>PRESTAR SUS SERVICIOS DESDE SU PERFIL PROFESIONAL ESTRUCTURANDO Y FORMULANDO LOS PROYECTOS INTEGRALES DE DESARROLLO AGROPECUARIO Y RURAL CON ENFOQUE TERRITORIAL Y APOYANDO A LA EJECUCIÓN Y SUPERVISIÓN DE LOS PROYECTOS DE COMPETENCIA DE LA UNIDAD TÉCNICA TERRITORIAL DESIGNADA. NPAA-687</t>
  </si>
  <si>
    <t>FILA_611</t>
  </si>
  <si>
    <t>PRESTAR SUS SERVICIOS DE APOYO EN LA GESTIÓN A LA DIRECCIÓN DE ADECUACIÓN DE TIERRAS EN LA RECEPCIÓN, RADICACIÓN Y ARCHIVO DOCUMENTAL RELACIONADOS CON LAS FUNCIONES DERIVADAS DE LA ADMINISTRACIÓN, OPERACIÓN Y CONSERVACIÓN DE LOS DISTRITOS DE ADECUACIÓN DE TIERRAS Y EL SERVICIO PÚBLICO DE ADECUACIÓN DE TIERRAS NPAA-849</t>
  </si>
  <si>
    <t>FILA_610</t>
  </si>
  <si>
    <t>PRESTAR SERVICIOS EN LA OFICINA DE COMUNICACIONES PARA APOYAR EN LA PRODUCCIÓN Y POS-PRODUCCIÓN DE LAS PIEZAS AUDIOVISUALES DE COMUNICACIÓN QUE SE REQUIERAN PARA EL DESARROLLO DE LA ESTRATEGIA DE COMUNICACIÓN INTERNA Y EXTERNA DE LAS FUNCIONES Y RESULTADOS DE LA GESTIÓN DE LA AGENCIA DE DESARROLLO RURAL. NPAA-683</t>
  </si>
  <si>
    <t>FILA_609</t>
  </si>
  <si>
    <t>PRESTAR SUS SERVICIOS DESDE SU PERFIL PROFESIONAL ESTRUCTURANDO Y FORMULANDO LOS PROYECTOS INTEGRALES DE DESARROLLO AGROPECUARIO Y RURAL CON ENFOQUE TERRITORIAL Y APOYANDO A LA EJECUCIÓN Y SUPERVISIÓN DE LOS PROYECTOS DE COMPETENCIA DE LA UNIDAD TÉCNICA TERRITORIAL DESIGNADA. NPAA-688</t>
  </si>
  <si>
    <t>FILA_608</t>
  </si>
  <si>
    <t>PRESTAR SUS SERVICIOS PROFESIONALES A LA DIRECCIÓN DE ASISTENCIA TÉCNICA, APOYANDO DESDE EL COMPONENTE SOCIAL LOS PROCESOS DE REGLAMENTACIÓN E IMPLEMENTACIÓN DEL SERVICIO PÚBLICO DE EXTENSIÓN AGROPECUARIA NPAA-853</t>
  </si>
  <si>
    <t>FILA_607</t>
  </si>
  <si>
    <t>FILA_606</t>
  </si>
  <si>
    <t>PRESTAR SERVICIOS PROFESIONALES PARA APOYAR TECNICAMENTE A LA UNIDAD TÉCNICA TERRITORIAL EN LA REVISIÓN Y ORIENTACIÓN DE LOS ASUNTOS AMBIENTALES RELACIONADOS CON EL PROCESO DE ESTRUCTURACIÓN E IMPLEMENTACIÓN DE LOS PROYECTOS INTEGRALES DE DESARROLLO AGROPECUARIO Y RURAL CON ENFOQUE TERRITORIAL PRESENTADOS A LA AGENCIA. NPAA-659</t>
  </si>
  <si>
    <t>FILA_605</t>
  </si>
  <si>
    <t>C-1702-1100-8-0-1702011</t>
  </si>
  <si>
    <t>PRESTAR LOS SERVICIOS PROFESIONALES A LA DIRECCIÓN DE PARTICIPACIÓN Y ASOCIATIVIDAD DE LA VICEPRESIDENCIA DE PROYECTOS EN EL ACOMPAÑAMIENTO PARA LA ELABORACIÓN DE LA METODOLOGÍA DE FORTALECIMIENTO ASOCIATIVO Y DURANTE LAS ETAPAS DE IMPLEMENTACIÓN  Y SEGUIMIENTO A LOS PLANES DE FORTALECIMIENTO EN EL COMPONENTE TÉCNICO A LAS ORGANIZACIONES SOCIALES , COMUNITARIAS Y PRODUCTIVAS RURALES, OBJ</t>
  </si>
  <si>
    <t>FILA_604</t>
  </si>
  <si>
    <t>CONTRATAR EL SERVICIO DE ARRENDAMIENTO DE UNA HERRAMIENTA TECNOLÓGICA (APLICATIVO O PLATAFORMA) QUE PERMITA REALIZAR LA MEDICIÓN DE LAS CARGAS DE TRABAJO DE LOS SERVIDORES Y CONTRATISTAS DE LA AGENCIA DE DESARROLLO RURAL. NPAA-626</t>
  </si>
  <si>
    <t>FILA_603</t>
  </si>
  <si>
    <t>PRESTAR SUS SERVICIOS PROFESIONALES A LA DIRECCIÓN DE COMERCIALIZACIÓN PARA APOYAR EL CONTROL DE ALISTAMIENTO PARA LA ESTRUCTURACIÓN DE LOS PROYECTOS INTEGRALES DE DESARROLLO AGROPECUARIO Y RURAL CON ENFOQUE TERRITORIAL Y APOYANDO LAS LABORES DE SEGUIMIENTO EN EL COMPONENTE DE COMERCIALIZACIÓN, ASÍ COMO LAS ACCIONES OPERATIVAS DEL PLAN NACIONAL DE COMERCIALIZACIÓN, GESTIONANDO ANTE EMBAJ</t>
  </si>
  <si>
    <t>FILA_602</t>
  </si>
  <si>
    <t>PRESTAR SERVICIOS PROFESIONALES EN LA OFICINA DE COMUNICACIONES DE LA AGENCIA DE DESARROLLO RURAL -ADR- PARA APOYAR EN LAS ACTIVIDADES DE COMUNICACIÓN INTERNA Y EXTERNA PROYECTADAS EN LA GESTIÓN DEL PLAN ESTRATÉGICO DE COMUNICACIONES. NPAA-685</t>
  </si>
  <si>
    <t>FILA_601</t>
  </si>
  <si>
    <t>PRESTAR SERVICIOS PROFESIONALES A LA UNIDAD TÉCNICA TERRITORIAL PARA APOYAR EL PROCESO DE RECEPCIÓN, REGISTRO, VERIFICACIÓN, ORGANIZACIÓN, DIRECCIONAMIENTO, ESTRUCTURACIÓN E IMPLEMENTACIÓN DE LOS PROYECTOS INTEGRALES DE DESARROLLO AGROPECUARIO Y RURAL CON ENFOQUE TERRITORIAL. NPAA-662</t>
  </si>
  <si>
    <t>FILA_600</t>
  </si>
  <si>
    <t>C-1799-1100-6-0-1799064</t>
  </si>
  <si>
    <t>PRESTACIÓN DE SERVICIOS PROFESIONALES PARA APOYAR EL ANÁLISIS ACTUAL Y DEFINICIÓN DEL ESTADO DESEADO DE LOS PROCESOS DE TI CON BPM, PARA LA ACTUALIZACIÓN Y ALINEACIÓN DEL PLAN ESTRATÉGICO DE TECNOLOGÍAS DE LA INFORMACIÓN Y LAS COMUNICACIONES ENMARCADOS EN LOS LINEAMIENTOS DE   TRANSFORMACIÓN DIGITAL DEL ESTADO. NPAA-644</t>
  </si>
  <si>
    <t>FILA_599</t>
  </si>
  <si>
    <t>PRESTACIÓN DE SERVICIOS PROFESIONALES PARA  PLANIFICAR LA FORMULACIÓN DEL PLAN ESTRATÉGICO DE TECNOLOGÍAS DE LA INFORMACIÓN Y COMUNICACIONES DE LA ADR EN EL CUMPLIMIENTO DE LA POLÍTICA DE GOBIERNO DIGITAL ATENDIENDO LAS DIRECTRICES DE LA TRANSFORMACIÓN DIGITAL DEL ESTADO. NPAA-640</t>
  </si>
  <si>
    <t>FILA_598</t>
  </si>
  <si>
    <t>PRESTAR SUS SERVICIOS PROFESIONALES A LA DIRECCIÓN DE COMERCIALIZACIÓN APOYANDO EL PROCESO DE IMPLEMENTACIÓN Y TRANSFERENCIA DEL MODELO DE ATENCIÓN Y DE APOYO A LA COMERCIALIZACIÓN A LOS PRODUCTORES AGROPECUARIOS DE LA AGENCIA DE DESARROLLO RURAL. NPAA-851</t>
  </si>
  <si>
    <t>FILA_597</t>
  </si>
  <si>
    <t>PRESTAR SUS SERVICIOS PROFESIONALES A LA UNIDAD TÉCNICA TERRITORIAL APOYANDO EL PROCESO DE ESTRUCTURACIÓN RESPECTO DEL COMPONENTE AMBIENTAL DE LOS PROYECTOS INTEGRALES DE DESARROLLO AGROPECUARIO Y RURAL CON ENFOQUE TERRITORIAL, ASÍ COMO EN LOS AJUSTES QUE SE PRESENTEN EN LA FASE DE IMPLEMENTACIÓN Y EN LA PRESTACIÓN DEL SERVICIO DE ADECUACIÓN DE TIERRAS. NPAA-852</t>
  </si>
  <si>
    <t>FILA_596</t>
  </si>
  <si>
    <t>PRESTAR SUS SERVICIOS PROFESIONALES PARA APOYAR A LA DIRECCIÓN DE ADECUACIÓN DE TIERRAS EN ASPECTOS JURÍDICOS RELACIONADOS CON LOS DISTRITOS DE ADECUACIÓN DE TIERRAS, LOS PROYECTOS ESTRATÉGICOS, LAS ASOCIACIONES DE USUARIOS, QUE PERMITAN DAR CUMPLIMIENTO DE LA PRESTACIÓN DEL SERVICIO PÚBLICO DE ADECUACIÓN DE TIERRAS A NIVEL NACIONAL DE LA AGENCIA. NPAA-651</t>
  </si>
  <si>
    <t>FILA_595</t>
  </si>
  <si>
    <t>PRESTAR SERVICIOS COMO PROFESIONAL PARA PROYECTAR LA ACTUALIZACIÓN ESTRATÉGICA DE TECNOLOGÍAS DE LA INFORMACIÓN Y LAS COMUNICACIONES EN EL DOMINIO DE SISTEMAS DE INFORMACIÓN, A TRAVÉS DE LA DEFINICIÓN DE ARQUITECTURAS DE SOLUCIÓN, ALINEADA A LA POLÍTICA DE GOBIERNO DIGITAL. NPAA-641</t>
  </si>
  <si>
    <t>FILA_594</t>
  </si>
  <si>
    <t>CONTRATAR LOS SERVICIOS PARA ADQUISICIÓN DE MEMBRESÍA Y ANUALIDAD POR UN (1) AÑO DEL POOL DE DIRECCIONES IPV6 CON UNA LONGITUD DE PREFIJO DE /48 A NOMBRE LA AGENCIA DE DESARROLLO RURAL – ADR. NPAA-582</t>
  </si>
  <si>
    <t>FILA_593</t>
  </si>
  <si>
    <t>C-1799-1100-6-0-1799063,C-1799-1100-6-0-1799064</t>
  </si>
  <si>
    <t>PRESTACIÓN DE SERVICIOS PROFESIONALES PARA APOYAR LA ACTUALIZACIÓN DE LA ESTRATEGIA DEL EJERCICIO DE ARQUITECTURA EMPRESARIAL ALINEADA AL MARCO DE REFERENCIA DE ARQUITECTURA EMPRESARIAL DEL ESTADO COLOMBIANO, QUE CONTRIBUYA A LA ALINEACIÓN DEL PLAN ESTRATÉGICO DE TECNOLOGÍAS DE LA INFORMACIÓN Y LAS COMUNICACIONES PETI. NPAA-639</t>
  </si>
  <si>
    <t>FILA_592</t>
  </si>
  <si>
    <t xml:space="preserve">PRESTAR SUS SERVICIOS PROFESIONALES EN LA UNIDAD TÉCNICA TERRITORIAL NO. 1, APOYANDO EL DESARROLLO DE LAS ACTIVIDADES RELACIONADAS CON LA PRESTACIÓN DEL SERVICIO PÚBLICO DE ADECUACIÓN DE TIERRAS EN LOS DISTRITOS QUE SE ENCUENTREN EN LOS DEPARTAMENTOS DE MAGDALENA, CESAR Y LA GUAJIRA Y EN EL APOYO A LA SUPERVISIÓN DE LA ADMINISTRACIÓN, OPERACIÓN Y CONSERVACIÓN DEL PROYECTO DE DISTRITO DE </t>
  </si>
  <si>
    <t>FILA_591</t>
  </si>
  <si>
    <t>PRESTAR   LOS SERVICIOS PROFESIONALES A LA DIRECCIÓN DE SEGUIMIENTO Y CONTROL DE LA VICEPRESIDENCIA DE PROYECTOS EN EL APOYO PARA EL MONITOREO, CONTROL Y SEGUIMIENTO A LA ESTRUCTURACIÓN, IMPLEMENTACIÓN Y EJECUCIÓN DE LOS PROYECTOS INTEGRALES DE DESARROLLO AGROPECUARIO Y RURAL CON ENFOQUE TERRITORIAL COFINANCIADOS POR LA AGENCIA DE DESARROLLO RURAL. NPAA-680</t>
  </si>
  <si>
    <t>FILA_590</t>
  </si>
  <si>
    <t>PRESTACIÓN DE SERVICIOS PROFESIONALES PARA APOYAR LA ACTUALIZACIÓN DE LA ESTRATEGIA DEL EJERCICIO DE ARQUITECTURA EMPRESARIAL EN EL DOMINIO DE USO Y APROPIACIÓN PARA LA ADOPCIÓN DE TECNOLOGÍAS DE CUARTA REVOLUCIÓN INDUSTRIAL EN LA ADR, CONTRIBUYENDO AL PLAN DE TRANSFORMACIÓN DIGITAL DEL ESTADO. NPAA-645</t>
  </si>
  <si>
    <t>FILA_589</t>
  </si>
  <si>
    <t>PRESTACIÓN DE SERVICIOS PROFESIONALES PARA APOYAR LA DEFINICIÓN Y AJUSTES DE PROCESOS DE TI ALINEADOS CON MARCO DE REFERENCIA DE ARQUITECTURA EMPRESARIAL, QUE CONTRIBUYA A LA ALINEACIÓN DEL PLAN ESTRATÉGICO DE TECNOLOGÍAS DE LA INFORMACIÓN Y LAS COMUNICACIONES EN LA IMPLEMENTACIÓN DE LA POLÍTICA DE GOBIERNO DIGITAL. NPAA-642</t>
  </si>
  <si>
    <t>FILA_588</t>
  </si>
  <si>
    <t>PRESTAR SUS SERVICIOS PROFESIONALES A LA UNIDAD TÉCNICA TERRITORIAL EN EL APOYO PARA LA ESTRUCTURACIÓN Y EL CONTROL DE LA RECEPCIÓN DE PROYECTOS INTEGRALES DE DESARROLLO AGROPECUARIO Y RURAL CON ENFOQUE TERRITORIAL. NPAA-660</t>
  </si>
  <si>
    <t>FILA_587</t>
  </si>
  <si>
    <t>PRESTACIÓN DE SERVICIOS PROFESIONALES PARA LA DEFINICIÓN DE LA SOLUCIÓN DEL SISTEMA SIFI, QUE ATIENDE EL COBRO DE CARTERA POR TARIFAS FIJAS, VOLUMÉTRICAS Y REPOSICIÓN DE MAQUINARIAS A LOS DISTRITOS DE ADECUACIÓN DE TIERRAS; ALINEADO AL EJERCICIO DE ARQUITECTURA EMPRESARIAL - MRAE EN EL MARCO DEL ACTULIZACIÓN Y FORMULACIÓN DEL PLAN ESTRATÉGICO DE TECNOLOGIAS DE LA INFORMACIÓN Y LAS COMUNI</t>
  </si>
  <si>
    <t>FILA_586</t>
  </si>
  <si>
    <t>PRESTAR SERVICIOS PROFESIONALES A LA UNIDAD TÉCNICA TERRITORIAL PARA APOYAR EL PROCESO DE RECEPCIÓN, REGISTRO, VERIFICACIÓN, ORGANIZACIÓN, DIRECCIONAMIENTO, ESTRUCTURACIÓN E IMPLEMENTACIÓN DE LOS PROYECTOS INTEGRALES DE DESARROLLO AGROPECUARIO Y RURAL CON ENFOQUE TERRITORIAL. NPAA-661</t>
  </si>
  <si>
    <t>FILA_585</t>
  </si>
  <si>
    <t>PRESTAR SERVICIOS PROFESIONALES PARA BRINDAR ACOMPAÑAMINETO JURÍDICO A LA UNIDAD TÉCNICA TERRITORIAL EN LA ASESORIA REVISIÓN Y ORIENTACIÓN DE LOS ASUNTOS DE CARÁCTER LEGAL RELACIONADOS CON EL PROCESO DE  REGISTRO, VERIFICACIÓN, DIRECCIONAMIENTO, ESTRUCTURACIÓN E IMPLEMENTACIÓN DE LOS PROYECTOS INTEGRALES DE DESARROLLO AGROPECUARIO Y RURAL CON ENFOQUE TERRITORIAL PRESENTADOS A LA AGENCIA,</t>
  </si>
  <si>
    <t>FILA_584</t>
  </si>
  <si>
    <t>PRESTAR LOS SERVICIOS PROFESIONALES A LA DIRECCIÓN DE SEGUIMIENTO Y CONTROL DE LA VICEPRESIDENCIA DE PROYECTOS EN EL MONITOREO, CONTROL Y SEGUIMIENTO A LA ESTRUCTURACIÓN, IMPLEMENTACIÓN Y EJECUCIÓN DE LOS PROYECTOS INTEGRALES DE DESARROLLO AGROPECUARIO Y RURAL CON ENFOQUE TERRITORIAL COFINANCIADOS POR LA AGENCIA DE DESARROLLO RURAL. NPAA-677</t>
  </si>
  <si>
    <t>FILA_583</t>
  </si>
  <si>
    <t>C-1799-1100-8-0-1799061</t>
  </si>
  <si>
    <t>CONTRATAR LA ADQUISICIÓN, TRANSPORTE E INSTALACIÓN DE MOBILIARIO QUE REQUIERE LA AGENCIA DE DESARROLLO RURAL (ADR) PARA USO DE LAS UNIDADES TÉCNICAS TERRITORIALES Y LA SEDE CENTRAL. NPAA-666</t>
  </si>
  <si>
    <t>FILA_582</t>
  </si>
  <si>
    <t>CONTRATAR LA  PRESTACIÓN DEL SERVICIO PÚBLICO DE EXTENSIÓN AGROPECUARIA A TRAVÉS DE ENTIDADES PRESTADORAS DEL SERVICIO DE EXTENSIÓN AGROPECUARIA-EPSEA, DEBIDAMENTE HABILITADAS  EN LOS DEPARTAMENTOS QUE CUENTEN CON PROYECTOS DE EXTENSIÓN AGROPECUARIA CONFORME A LOS PLANES DEPARTAMENTALES DE EXTENSIÓN AGROPECUARIA – PDEA, ADOPTADO POR ASAMBLEA. NPAA-566</t>
  </si>
  <si>
    <t>FILA_581</t>
  </si>
  <si>
    <t>FILA_580</t>
  </si>
  <si>
    <t>MAQUINARIA PESADA</t>
  </si>
  <si>
    <t>CONTRATAR LA ADQUISICIÓN DE MÁQUINAS EXCAVADORAS PARA LA CONSERVACIÓN Y/O MANTENIMIENTO DE LOS DISTRITOS DE ADECUACIÓN DE TIERRAS DE MONTERÍA – MOCARÍ Y LA DOCTRINA EN EL DEPARTAMENTO DE CÓRDOBA, SANTA LUCIA, REPELÓN Y MANATÍ EN EL DEPARTAMENTO DEL ATLÁNTICO Y VALLE DE SIBUNDOY EN EL DEPARTAMENTO DE PUTUMAYO DE PROPIEDAD DE LA AGENCIA DE DESARROLLO RURAL. NPAA-581</t>
  </si>
  <si>
    <t>FILA_579</t>
  </si>
  <si>
    <t>FILA_578</t>
  </si>
  <si>
    <t>PRESTAR LOS SERVICIOS PROFESIONALES EN LA AGENCIA DE DESARROLLO RURAL, REALIZANDO LAS RESPUESTAS, ATENCIÓN Y SEGUIMIENTO A LAS ACCIONES DE IMPLEMENTACIÓN DE LOS PLANES INSTITUCIONALES, PROGRAMAS Y PROYECTOS ORIENTADOS AL CUMPLIMENTO DE LOS OBJETIVOS INSTITUCIONALES, ASÍ COMO EN LA ELABORACIÓN DE LAS ACTUACIONES JURÍDICAS REQUERIDAS PARA LA OFICINA DE PLANEACIÓN. NPAA-615</t>
  </si>
  <si>
    <t>FILA_577</t>
  </si>
  <si>
    <t>PRESTAR SUS SERVICIOS PROFESIONALES EN LA UNIDAD TÉCNICA TERRITORIAL NO. 7, APOYANDO DESDE UN ENFOQUE TERRITORIAL EL DESARROLLO DE LAS ACTIVIDADES DE FORMULACIÓN, ESTRUCTURACIÓN, SEGUIMIENTO Y EJECUCIÓN DE LOS PROYECTOS INTEGRALES DE DESARROLLO AGROPECUARIO Y RURAL CON ENFOQUE TERRITORIAL EN EL DEPARTAMENTO DE BOYACÁ. NPAA-601</t>
  </si>
  <si>
    <t>FILA_576</t>
  </si>
  <si>
    <t>FILA_575</t>
  </si>
  <si>
    <t>FILA_574</t>
  </si>
  <si>
    <t>FILA_573</t>
  </si>
  <si>
    <t>FILA_572</t>
  </si>
  <si>
    <t xml:space="preserve">PRESTAR SUS SERVICIOS PROFESIONALES ESPECIALIZADOS A LA SECRETARIA GENERAL DE LA AGENCIA DE DESARROLLO RURAL EN LAS ACTIVIDADES AFINES Y/O RELACIONADAS CON LA REALIZACIÓN, VALIDACIÓN, ESTRUCTURACIÓN, MEJORAMIENTO, SEGUIMIENTO Y PRESENTACIÓN DE LA INFORMACIÓN FINANCIERA, CONTABLE Y PRESUPUESTAL; COORDINANDO DESDE SU EXPERTICIA DICHAS ACTIVIDADES CON LAS DEMÁS DEPENDENCIAS QUE HACEN PARTE </t>
  </si>
  <si>
    <t>FILA_571</t>
  </si>
  <si>
    <t>PRESTAR LOS SERVICIOS PROFESIONALES A LA DIRECCIÓN DE PARTICIPACIÓN Y ASOCIATIVIDAD DE LA VICEPRESIDENCIA DE PROYECTOS EN LA ELABORACIÓN, DESPLIEGUE E IMPLEMENTACIÓN DE LA METODOLOGÍA DE FOMENTO, ACOMPAÑAMIENTO A LA FORMALIZACIÓN  Y FORTALECIMIENTO ASOCIATIVO. NPAA-674</t>
  </si>
  <si>
    <t>FILA_570</t>
  </si>
  <si>
    <t>PRESTAR LOS SERVICIOS PROFESIONALES A LA DIRECCIÓN DE SEGUIMIENTO Y CONTROL DE LA VICEPRESIDENCIA DE PROYECTOS EN EL MONITOREO, CONTROL Y SEGUIMIENTO A LA ESTRUCTURACIÓN, IMPLEMENTACIÓN Y EJECUCIÓN DE LOS PROYECTOS INTEGRALES DE DESARROLLO AGROPECUARIO Y RURAL CON ENFOQUE TERRITORIAL COFINANCIADOS POR LA AGENCIA DE DESARROLLO RURAL. NPAA-679</t>
  </si>
  <si>
    <t>FILA_569</t>
  </si>
  <si>
    <t>PRESTAR SERVICIOS PROFESIONALES PARA ASESORAR A LA OFICINA JURÍDICA EN LA INTERPRETACIÓN Y DEFINICIÓN DE CRITERIOS DE APLICACIÓN DE LAS NORMAS RELACIONADAS CON LA MISIÓN Y GESTIÓN DE LA ENTIDAD, ESPECIALMENTE EN ASUNTOS CON LA POBLACIÓN CAMPESINA, AFRODESCENDIENTE E INDÍGENA EN EL MARCO DEL DIÁLOGO SOCIAL, EN FORMA ARTICULADA CON LAS ENTIDADES DEL SECTOR AGROPECUARIO. NPAA-629</t>
  </si>
  <si>
    <t>FILA_568</t>
  </si>
  <si>
    <t>PRESTAR SUS SERVICIOS PROFESIONALES EN LA UNIDAD TÉCNICA TERRITORIAL NO. 8, APOYANDO EL DESARROLLO DE LAS ACTIVIDADES DE FORMULACIÓN, ESTRUCTURACIÓN, SEGUIMIENTO Y EJECUCIÓN DE LOS PROYECTOS INTEGRALES DE DESARROLLO AGROPECUARIO Y RURAL CON ENFOQUE TERRITORIAL EN EL DEPARTAMENTO DEL TOLIMA. NPAA-621</t>
  </si>
  <si>
    <t>FILA_567</t>
  </si>
  <si>
    <t>FILA_566</t>
  </si>
  <si>
    <t>PRESTAR LOS SERVICIOS PROFESIONALES PARA APOYAR A LA VICEPRESIDENCIA DE GESTIÓN CONTRACTUAL EN LAS ACTUACIONES JURÍDICAMENTE NECESARIAS RELATIVAS A IMPULSAR Y GARANTIZAR LA CORRECTA EJECUCIÓN, ASÍ COMO LAS REQUERIDAS EN LA ETAPA POSCONTRACTUAL Y DE CIERRE DE LOS EXPEDIENTES CONTRACTUALES DE LAS OBLIGACIONES CONTRAÍDAS CON CARGO LOS PROYECTOS DE INVERSIÓN QUE RESPALDAN EL PRESENTE CONTRAT</t>
  </si>
  <si>
    <t>FILA_565</t>
  </si>
  <si>
    <t>PRESTAR SUS SERVICIOS PROFESIONALES EN LA UNIDAD TÉCNICA TERRITORIAL NO. 1, COMO ENLACE PARA EL DEPARTAMENTO DEL CESAR, APOYANDO EL DESARROLLO DE LAS ACTIVIDADES DE FORMULACIÓN, ESTRUCTURACIÓN Y EJECUCIÓN DE LOS PROYECTOS INTEGRALES DE DESARROLLO AGROPECUARIA Y RURAL. NPAA-656</t>
  </si>
  <si>
    <t>FILA_564</t>
  </si>
  <si>
    <t>PRESTAR LOS SERVICIOS PROFESIONALES PARA APOYAR A LA VICEPRESIDENCIA DE GESTIÓN CONTRACTUAL EN LAS ACTIVIDADES CONTRACTUALES Y DE REVISIÓN JURÍDICA DOCUMENTAL DE ACUERDO CON LAS ACTIVIDADES CONTRAÍDAS CON CARGO A LOS PROYECTOS DE INVERSIÓN QUE RESPALDAN EL CONTRATO. NPAA-631</t>
  </si>
  <si>
    <t>FILA_563</t>
  </si>
  <si>
    <t>PRESTAR SERVICIOS PROFESIONALES PARA APOYAR LA REPRESENTACIÓN JUDICIAL Y EXTRAJUDICIAL DE LA ENTIDAD EN LOS PROCESOS JUDICIALES Y LOS PROCEDIMIENTOS ADMINISTRATIVOS EN LOS CUALES SEA PARTE O TERCERO INTERESADO, ASÍ COMO ASESORAR A LA OFICINA JURÍDICA EN LA INTERPRETACIÓN Y DEFINICIÓN DE CRITERIOS PARA COORDINAR CON OTRAS DEPENDENCIAS ASUNTOS RELACIONADOS CON ADQUISICIÓN DE INMUEBLES, FRA</t>
  </si>
  <si>
    <t>FILA_562</t>
  </si>
  <si>
    <t>PRESTAR SERVICIOS PROFESIONALES PARA APOYAR JURÍDICAMENTE A LA UNIDAD TÉCNICA TERRITORIAL EN LA REVISIÓN Y ORIENTACIÓN DE LOS ASUNTOS DE CARÁCTER JURÍDICO RELACIONADOS CON EL PROCESO DE RECEPCIÓN, REGISTRO, VERIFICACIÓN, ORGANIZACIÓN, DIRECCIONAMIENTO, ESTRUCTURACIÓN E IMPLEMENTACIÓN DE LOS PROYECTOS INTEGRALES DE DESARROLLO AGROPECUARIO Y RURAL CON ENFOQUE TERRITORIAL PRESENTADOS A LA A</t>
  </si>
  <si>
    <t>FILA_561</t>
  </si>
  <si>
    <t>RENOVACIÓN DE DOS LICENCIAS ADOBE CREATIVE CLOUD FOR TEAMS Y COMPRA DE UNA LICENCIA NUEVA QUE SOPORTAN LAS ACTIVIDADES DE DISEÑO DEL ÁREA DE COMUNICACIONES DE LA AGENCIA DE DESARROLLO RURAL - ADR. NPAA-671</t>
  </si>
  <si>
    <t>FILA_560</t>
  </si>
  <si>
    <t>C-1709-1100-5-0-1709099</t>
  </si>
  <si>
    <t>PRESTAR SUS SERVICIOS PARA REALIZAR EL MANTENIMIENTO PREVENTIVO Y CORRECTIVO DE LOS EQUIPOS GPS MARCA SPECTRA PRECISION Y LAS ESTACIONES MARCA TOPCON Y FOIF DEFINIDOS POR LA AGENCIA, ASÍ COMO SU CALIBRACIÓN, VERIFICACIÓN Y ACTUALIZACIÓN DE SOFTWARE, CERTIFICACIÓN Y SOPORTE TÉCNICO, PARA LA ACTUALIZACIÓN GEOGRÁFICA Y CARTOGRÁFICA DE LOS DISTRITOS DE ADECUACIÓN DE TIERRAS. NPAA-637</t>
  </si>
  <si>
    <t>FILA_559</t>
  </si>
  <si>
    <t>C-1709-1100-5-0-1709099,C-1709-1100-5-0-1709100,C-1709-1100-5-0-1709101</t>
  </si>
  <si>
    <t>CONTRATAR LA INTERVENTORIA PARA EL DIAGNÓSTICO Y OBRAS DE REHABILITACIÓN Y/O COMPLEMENTACIÓN Y/O CONSERVACIÓN DE LOS DISTRITOS DE ADECUACIÓN DE TIERRAS DE PEQUEÑA, MEDIANA Y GRAN ESCALA Y CONSTRUCCIÓN DE OBRAS COMPLEMENTARIAS A LA ESTRUCTURA DE CAPTACIÓN DEL PROYECTO TESALIA PAICOL, DE PROPIEDAD DE LA AGENCIA DE DESARROLLO RURAL - ADR. NPAA-411</t>
  </si>
  <si>
    <t>FILA_558</t>
  </si>
  <si>
    <t>FILA_557</t>
  </si>
  <si>
    <t>FILA_556</t>
  </si>
  <si>
    <t>CONTRATAR EL DIAGNÓSTICO Y OBRAS DE REHABILITACIÓN Y/O COMPLEMENTACIÓN Y/O CONSERVACIÓN DE LOS DISTRITOS DE ADECUACIÓN DE TIERRAS DE PEQUEÑA, MEDIANA Y GRAN ESCALA Y CONSTRUCCIÓN DE OBRAS COMPLEMENTARIAS A LA ESTRUCTURA DE CAPTACIÓN DEL PROYECTO TESALIA PAICOL, DE PROPIEDAD DE LA AGENCIA DE DESARROLLO RURAL - ADR, DE ACUERDO CON EL ALCANCE TÉCNICO SEÑALADO EN EL ANEXO 1. NPAA-410</t>
  </si>
  <si>
    <t>FILA_555</t>
  </si>
  <si>
    <t xml:space="preserve">PRESTAR SUS SERVICIOS PROFESIONALES PARA APOYAR A LA DIRECCIÓN DE ADECUACIÓN DE TIERRAS EN LOS ASPECTOS RELACIONADOS CON LA TOPOGRAFÍA DE CAMPO, MANEJO Y PROCESAMIENTO DE DATOS GEOGRÁFICOS, PROCESO CARTOGRÁFICO EN LOS DISTRITOS DE ADECUACIÓN DE TIERRAS Y APOYAR LAS ACTIVIDADES REQUERIDAS PARA DAR CUMPLIMIENTO A LA PRESTACIÓN DEL SERVICIO PÚBLICO DE ADECUACIÓN DE TIERRAS DE LA AGENCIA DE </t>
  </si>
  <si>
    <t>FILA_554</t>
  </si>
  <si>
    <t>FILA_553</t>
  </si>
  <si>
    <t>FILA_552</t>
  </si>
  <si>
    <t>FILA_551</t>
  </si>
  <si>
    <t>FILA_550</t>
  </si>
  <si>
    <t>FILA_549</t>
  </si>
  <si>
    <t>PRESTAR SUS SERVICIOS PROFESIONALES A LA DIRECCIÓN DE ACCESO A ACTIVOS PRODUCTIVOS APOYANDO LA VERIFICACIÓN JURÍDICA EN LAS FASES DE ESTRUCTURACIÓN E IMPLEMENTACIÓN DE LOS PROYECTOS INTEGRALES DE DESARROLLO AGROPECUARIO Y RURAL CON ENFOQUE TERRITORIAL Y GESTIONANDO JURÍDICAMENTE LAS RESPUESTAS DE PQR GENERADAS QUE SEAN COMPETENCIA DE LA DIRECCIÓN. NPAA-638</t>
  </si>
  <si>
    <t>FILA_548</t>
  </si>
  <si>
    <t>LA AGENCIA DE DESARROLLO RURAL - ADR HACE ENTREGA REAL Y MATERIAL A TÍTULO DE COMODATO O PRÉSTAMO DE USO A LA AGENCIA NACIONAL DE TIERRAS - ANT DE DOS (2) BIENES INMUEBLES IDENTIFICADOS CON LOS FOLIOS DE MATRÍCULA INMOBILIARIA NO. 060-16363 Y 060-16364 UBICADOS EN LA CALLE 32 # 8-56 DE LA CIUDAD DE CARTAGENA (BOLÍVAR) DE PROPIEDAD DE LA ADR. NPAA-622</t>
  </si>
  <si>
    <t>FILA_547</t>
  </si>
  <si>
    <t>C-1702-1100-9-0-1702025,C-1709-1100-5-0-1709101,C-1709-1100-5-0-1709102</t>
  </si>
  <si>
    <t>PRESTAR SERVICIOS PROFESIONALES PARA APOYAR A LA VICEPRESIDENCIA DE INTEGRACIÓN PRODUCTIVA EN LOS ASPECTOS TÉCNICOS EN EL MARCO DE LA IMPLEMENTACIÓN DE LOS PROYECTOS INTEGRALES DE DESARROLLO AGROPECUARIO Y DE ADECUACIÓN DE TIERRAS, REQUERIDO PARA DAR CUMPLIMIENTO A LA MISIONALIDAD DE LA AGENCIA. NPAA-650</t>
  </si>
  <si>
    <t>FILA_546</t>
  </si>
  <si>
    <t>C-1708-1100-4-0-1708047</t>
  </si>
  <si>
    <t>CONTRATAR LOS SERVICIOS DE CAPACITACIÓN EN EXTENSIÓN AGROPECUARIA EN LOS TREINTA Y DOS (32) DEPARTAMENTOS MÁS EL DISTRITO CAPITAL, PARA EL FORTALECIMIENTO DE LOS ACTORES DEL SUBSISTEMA DE EXTENSIÓN AGROPECUARIA. NPAA-584</t>
  </si>
  <si>
    <t>FILA_545</t>
  </si>
  <si>
    <t>PRESTAR SUS SERVICIOS PROFESIONALES EN LA UNIDAD TÉCNICA TERRITORIAL NO. 9, APOYANDO DESDE UN ENFOQUE TERRITORIAL EL DESARROLLO DE LAS ACTIVIDADES DE FORMULACIÓN, ESTRUCTURACIÓN, SEGUIMIENTO Y EJECUCIÓN DE LOS PROYECTOS INTEGRALES DE DESARROLLO AGROPECUARIO Y RURAL CON ENFOQUE TERRITORIAL, ASÍ COMO LOS DE ADECUACIÓN DE TIERRAS EN EL DEPARTAMENTO DEL CAUCA. NPAA-618</t>
  </si>
  <si>
    <t>FILA_544</t>
  </si>
  <si>
    <t>PRESTAR LOS SERVICIOS PROFESIONALES A LA DIRECCIÓN DE PARTICIPACIÓN Y ASOCIATIVIDAD DE LA VICEPRESIDENCIA DE PROYECTOS, EN LA ELABORACIÓN,  DESPLIEGUE, IMPLEMENTACIÓN Y SEGUIMIENTO DE LA METODOLOGÍA DE FORTALECIMIENTO ASOCIATIVO Y DE LOS PLANES DE FORTALECIMIENTO DISEÑADOS A LAS ORGANIZACIONES SOCIALES, COMUNITARIAS Y PRODUCTIVAS RURALES, OBJETO DE LA OFERTA MISIONAL DE LA AGENCIA DE DES</t>
  </si>
  <si>
    <t>FILA_543</t>
  </si>
  <si>
    <t>PRESTAR SUS SERVICIOS PROFESIONALES A LA DIRECCIÓN DE ASISTENCIA TÉCNICA DE LA ADR, PARA APOYAR TÉCNICAMENTE EN LA ESTRUCTURACIÓN, IMPLEMENTACIÓN, SEGUIMIENTO Y EVALUACIÓN DEL PROCESO DE REGLAMENTACIÓN DEL SERVICIO PÚBLICO DE EXTENSIÓN AGROPECUARIA. NPAA-591</t>
  </si>
  <si>
    <t>FILA_542</t>
  </si>
  <si>
    <t>PRESTAR SERVICIOS PROFESIONALES PARA APOYAR JURÍDICAMENTE A LA VICEPRESIDENCIA DE INTEGRACIÓN PRODUCTIVA ACOMPAÑANDO LOS ASPECTOS RELACIONADOS CON LA ESTRUCTURACIÓN E IMPLEMENTACIÓN DE PROYECTOS INTEGRALES DE DESARROLLO AGROPECUARIO Y RURAL CON ENFOQUE TERRITORIAL, EL FORTALECIMIENTO DEL COMPONENTE COMERCIAL Y EL SERVICIO DE EXTENSIÓN AGROPECUARIA EN EL MARCO DE LA LEY 1876 DE 2017. NPAA</t>
  </si>
  <si>
    <t>FILA_541</t>
  </si>
  <si>
    <t>APOYAR LOS PROCESOS TRANSVERSALES RELACIONADOS CON LA CONTRATACIÓN DE BIENES, SERVICIOS Y OBRAS QUE  SE ADELANTEN EN LA AGENCIA DE DESARROLLO RURAL, EN DESARROLLO DE LOS PROYECTOS DE INVERSIÓN QUE FINANCIAN EL CONTRATO. NPAA-624</t>
  </si>
  <si>
    <t>FILA_540</t>
  </si>
  <si>
    <t>CAPACITACION</t>
  </si>
  <si>
    <t>PARTICIPAR EN EL XII CONGRESO DE AUDITORÍA INTERNA “EL AUDITOR INTERNO A LA VANGUARDIA DE LA TRANSFORMACIÓN TECNOLÓGICA” QUE SE REALIZARÁ LOS DÍAS 3 Y 4 DE OCTUBRE DEL PRESENTE AÑO EN EL HOTEL GRAND HYATT, DE LA CIUDAD DE BOGOTÁ D.C. NPAA-562</t>
  </si>
  <si>
    <t>FILA_539</t>
  </si>
  <si>
    <t>CONTRATAR LA ADQUISICIÓN, ACTUALIZACIÓN Y SOPORTE DEL LICENCIAMIENTO DE ARANDA, CON SERVICIOS ESPECIALIZADOS PARA LA MIGRACIÓN DE LA INFORMACIÓN Y ENTRENAMIENTO PARA LA AGENCIA DE DESARROLLO RURAL - ADR. NPAA-416</t>
  </si>
  <si>
    <t>FILA_538</t>
  </si>
  <si>
    <t>PRESTAR SUS SERVICIOS PROFESIONALES EN LA UNIDAD TÉCNICA TERRITORIAL NO. 7, APOYANDO EL DESARROLLO DE LAS ACTIVIDADES DE FORMULACIÓN, ESTRUCTURACIÓN, SEGUIMIENTO Y EJECUCIÓN DE LOS PROYECTOS INTEGRALES DE DESARROLLO AGROPECUARIO Y RURAL CON ENFOQUE TERRITORIAL EN EL DEPARTAMENTO DE BOYACÁ. NPAA-617</t>
  </si>
  <si>
    <t>FILA_537</t>
  </si>
  <si>
    <t>PRESTAR SUS SERVICIOS PROFESIONALES EN LA UNIDAD TÉCNICA TERRITORIAL PARA APOYAR LA GESTIÓN DE PLANES, PROGRAMAS Y PROYECTOS DE DESARROLLO AGROPECUARIO Y RURAL EN EL MARCO DEL MODELO DE ATENCIÓN Y PRESTACIÓN DE SERVICIOS DE APOYO A COMERCIALIZACIÓN EN EL MARCO DE LA EXTENSIÓN AGROPECUARIA DE LA AGENCIA DE DESARROLLO RURAL. NPAA-587</t>
  </si>
  <si>
    <t>FILA_536</t>
  </si>
  <si>
    <t>PRESTAR SUS SERVICIOS PROFESIONALES A LA DIRECCIÓN DE ASISTENCIA TÉCNICA DE LA ADR, PARA APOYAR TÉCNICAMENTE EN LA ESTRUCTURACIÓN, IMPLEMENTACIÓN, SEGUIMIENTO Y EVALUACIÓN DEL PROCESO DE REGLAMENTACIÓN DEL SERVICIO PÚBLICO DE EXTENSIÓN AGROPECUARIA. NPAA-594</t>
  </si>
  <si>
    <t>FILA_535</t>
  </si>
  <si>
    <t>CONTRATAR EL SERVICIO DE ORGANIZACIÓN Y DIGITALIZACIÓN DE ARCHIVOS PARA LA AGENCIA DE DESARROLLO RURAL – ADR, DE ACUERDO A LA NORMATIVIDAD ARCHIVÍSTICA LEGAL VIGENTE. NPAA-423</t>
  </si>
  <si>
    <t>FILA_534</t>
  </si>
  <si>
    <t>PRESTAR LOS SERVICIOS PROFESIONALES A LA DIRECCIÓN DE PARTICIPACIÓN Y ASOCIATIVIDAD DE LA VICEPRESIDENCIA DE PROYECTOS, EN EL ACOMPAÑAMIENTO JURÍDICO  PARA LA ELABORACIÓN, DESPLIEGUE, COMPLEMENTACIÓN Y SEGUIMIENTO DE LA METODOLOGÍA DE FORTALECIMIENTO ASOCIATIVO Y DE LOS PLANES DE FORTALECIMIENTO DISEÑADOS A LAS ORGANIZACIONES SOCIALES, COMUNITARIAS Y PRODUCTIVAS RURALES, OBJETO DE LA OFE</t>
  </si>
  <si>
    <t>FILA_533</t>
  </si>
  <si>
    <t>PRESTAR SUS SERVICIOS PROFESIONALES EN LA UNIDAD TÉCNICA TERRITORIAL NO. 12, APOYANDO EL DESARROLLO DE LAS ACTIVIDADES DE FORMULACIÓN, ESTRUCTURACIÓN, SEGUIMIENTO Y EJECUCIÓN DE LOS PROYECTOS INTEGRALES DE DESARROLLO AGROPECUARIO Y RURAL CON ENFOQUE TERRITORIAL EN EL DEPARTAMENTO DEL META. NPAA-619</t>
  </si>
  <si>
    <t>FILA_532</t>
  </si>
  <si>
    <t xml:space="preserve">PRESTAR SUS SERVICIOS PROFESIONALES PARA APOYAR A LA DIRECCIÓN DE ADECUACIÓN DE TIERRAS EN LOS ASPECTOS TÉCNICOS RELACIONADOS EN LA ESTRUCTURACIÓN TÉCNICA Y PRESUPUESTAL DE LOS PROYECTOS ESTRATÉGICOS QUE SE ENCUENTRAN EN CABEZA DE LA DIRECCIÓN DE ADECUACIÓN DE TIERRAS, CON EL FIN DE DAR EFECTIVO CUMPLIMIENTO A LA PRESTACIÓN DEL SERVICIO PÚBLICO DE ADECUACIÓN DE TIERRAS A NIVEL NACIONAL. </t>
  </si>
  <si>
    <t>FILA_531</t>
  </si>
  <si>
    <t>PRESTAR SUS SERVICIOS PROFESIONALES EN LA ESTRUCTURACIÓN Y EVALUACIÓN DE TODOS LOS ASPECTOS FINANCIEROS Y ECONÓMICOS EN LOS PROCESOS DE CONTRATACIÓN QUE SE ADELANTEN EN LA AGENCIA DE DESARROLLO RURAL, EN EL MARCO DEL PROYECTO DE INVERSIÓN. NPAA-603</t>
  </si>
  <si>
    <t>FILA_530</t>
  </si>
  <si>
    <t>PRESTAR LOS SERVICIOS PROFESIONALES A LA DIRECCIÓN DE PARTICIPACIÓN Y ASOCIATIVIDAD DE LA VICEPRESIDENCIA DE PROYECTOS, PARA ORIENTAR LA ELABORACIÓN, DESPLIEGUE, COMPLEMENTACIÓN Y SEGUIMIENTO DE LA METODOLOGÍA DE FORTALECIMIENTO ASOCIATIVO Y DE LOS PLANES DE FORTALECIMIENTO DISEÑADOS A LAS ORGANIZACIONES SOCIALES, COMUNITARIAS Y PRODUCTIVAS RURALES, OBJETO DE LA OFERTA MISIONAL DE LA AGE</t>
  </si>
  <si>
    <t>FILA_529</t>
  </si>
  <si>
    <t>PRESTAR LOS SERVICIOS DE FORMACIÓN Y CAPACITACIÓN PARA EL DESARROLLO DE COMPETENCIAS DE CONFORMIDAD CON EL PLAN INSTITUCIONAL DE FORMACIÓN Y CAPACITACIÓN-PIFC 2019. NPAA-497</t>
  </si>
  <si>
    <t>FILA_528</t>
  </si>
  <si>
    <t xml:space="preserve">PRESTAR LOS SERVICIOS PROFESIONALES A LA DIRECCIÓN DE PARTICIPACIÓN Y ASOCIATIVIDAD DE LA VICEPRESIDENCIA DE PROYECTOS, PARA  LA IMPLEMENTACIÓN Y SEGUIMIENTO JURÍDICO  DE LOS PLANES DE FORTALECIMIENTO IMPLEMENTADOS A LAS ORGANIZACIONES SOCIALES, COMUNITARIAS Y PRODUCTIVAS RURALES, OBJETO DE LA OFERTA MISIONAL DE LA AGENCIA DE DESARROLLO RURAL ESTABLECIDOS EN LOS CONVENIOS DE COOPERACIÓN </t>
  </si>
  <si>
    <t>FILA_527</t>
  </si>
  <si>
    <t>PRESTAR SUS SERVICIOS PROFESIONALES A LA DIRECCIÓN DE ASISTENCIA TÉCNICA, PARA APOYAR EN LA ESTRUCTURACIÓN, IMPLEMENTACIÓN, SEGUIMIENTO Y EVALUACIÓN DEL PROCESO DE EXTENSIÓN RURAL INTEGRAL. NPAA-596</t>
  </si>
  <si>
    <t>FILA_526</t>
  </si>
  <si>
    <t>C-1702-1100-8-0-1702017</t>
  </si>
  <si>
    <t>PRESTAR LOS SERVICIOS PROFESIONALES  A LA DIRECCIÓN DE PARTICIPACIÓN Y ASOCIATIVIDAD DE LA VICEPRESIDENCIA DE PROYECTOS,  EN LA CONSTRUCCIÓN Y DESPLIEGUE DE LAS ACTIVIDADES, ACCIONES Y ESTRATEGIAS DIRIGIDAS A EL FOMENTO ORGANIZATIVO Y FORTALECIMIENTO DE HABILIDADES DE LA PARTICIPACIÓN DE PRODUCTORES PERTENECIENTES A LA AGRICULTURA CAMPESINA, FAMILIAR Y COMUNITARIA; A PARTIR DE LA REALIZA</t>
  </si>
  <si>
    <t>FILA_525</t>
  </si>
  <si>
    <t>PRESTAR LOS  SERVICIOS PROFESIONALES PARA APOYAR A LA DIRECCIÓN DE ADECUACIÓN DE TIERRAS EN LOS ASPECTOS TÉCNICOS ADMINISTRATIVOS RELACIONADOS CON LA PRESTACIÓN DEL SERVICIO PÚBLICO DE ADECUACIÓN DE TIERRAS, DE LOS DISTRITOS ADMINISTRADOS POR LA AGENCIA Y POR LAS ASOCIACIONES DE USUARIOS, REQUERIDO PARA DAR CUMPLIMIENTO A LA LEY. NPAA-592</t>
  </si>
  <si>
    <t>FILA_524</t>
  </si>
  <si>
    <t>PRESTAR SUS SERVICIOS PROFESIONALES A LA DIRECCIÓN DE ASISTENCIA TÉCNICA EN LA ESTRUCTURACIÓN, IMPLEMENTACIÓN, SEGUIMIENTO Y EVALUACIÓN DE LOS ASPECTOS ECONÓMICOS Y FINANCIEROS DEL PROCESO DE REGLAMENTACIÓN DEL SERVICIO PÚBLICO DE EXTENSIÓN AGROPECUARIA. NPAA-595</t>
  </si>
  <si>
    <t>FILA_523</t>
  </si>
  <si>
    <t>PRESTAR SUS SERVICIOS PROFESIONALES A LA DIRECCIÓN DE ACCESO A ACTIVOS PRODUCTIVOS APOYANDO LA VERIFICACIÓN JURÍDICA EN LOS PROCESOS DE ESTRUCTURACIÓN E IMPLEMENTACIÓN DE LOS PROYECTOS INTEGRALES DE DESARROLLO AGROPECUARIO Y RURAL CON ENFOQUE TERRITORIAL, ASI COMO EL APOYO JURÍDICO EN LAS LABORES DE SUPERVISIÓN RELACIONADAS CON LOS PROYECTOS. NPAA-570</t>
  </si>
  <si>
    <t>FILA_522</t>
  </si>
  <si>
    <t>PRESTAR SUS SERVICIOS PROFESIONALES A LA DIRECCIÓN DE ASISTENCIA TÉCNICA, EN LA ESTRUCTURACIÓN DE LINEAMIENTOS EN LOS PROYECTOS INTEGRALES DE DESARROLLO AGROPECUARIO Y RURAL EN EL COMPONENTE DE EXTENSIÓN AGROPECUARIA, LINEAS ACUICOLAS Y PESQUERAS. NPAA-616</t>
  </si>
  <si>
    <t>FILA_521</t>
  </si>
  <si>
    <t>PRESTAR SUS SERVICIOS PROFESIONALES PARA APOYAR A LA VICEPRESIDENCIA DE INTEGRACIÓN PRODUCTIVA EN EL DISEÑO  Y DESARROLLO DE LINEAMIENTOS EN COORDINACIÓN CON LA VICEPRESIDENCIA DE PROYECTOS Y LA OFICINA DE TECNOLOGÍAS, PARA EL DESARROLLO DE HERRAMIENTAS TECNOLOGICAS QUE PERMITAN LA GESTIÓN DE INFORMACIÓN DE LA VICEPRESIDENCIA EN LOS PROCESO DE ESTRUCTURACIÓN E IMPLEMENTACIÓN DE LOS PROYE</t>
  </si>
  <si>
    <t>FILA_520</t>
  </si>
  <si>
    <t>20019 20119</t>
  </si>
  <si>
    <t>A-2-2-2-9,C-1799-1100-8-0-1799060</t>
  </si>
  <si>
    <t>PRESTAR LOS SERVICIOS DE APOYO A LA GESTIÓN EN LA SECERETARÍA GENERAL – DIRECCIÓN ADMINISTRATIVA Y FINANCIERA – GESTIÓN DOCUMENTAL, ADELANTANDO LOS TRAMITES DE CARÁCTER ADMINISTRATIVO QUE SE REQUIERAN EN CUMPLIMIENTO DE LAS FUNCIONES Y EN DESARROLLO DE LOS PROYECTOS DE INVERSION QUE FINANCIAN EL CONTRATO. NPAA-523</t>
  </si>
  <si>
    <t>FILA_519</t>
  </si>
  <si>
    <t>FILA_518</t>
  </si>
  <si>
    <t>APOYAR JURÍDICAMENTE A LA DIRECCIÓN DE ASISTENCIA TÉCNICA EN LA ESTRUCTURACIÓN, IMPLEMENTACIÓN, SEGUIMIENTO Y EVALUACIÓN DEL PROCESO DE REGLAMENTACIÓN DEL SERVICIO PÚBLICO DE EXTENSIÓN AGROPECUARIA. NPAA-553</t>
  </si>
  <si>
    <t>FILA_517</t>
  </si>
  <si>
    <t>C-1702-1100-9-0-1702023,C-1702-1100-9-0-1702025</t>
  </si>
  <si>
    <t>PRESTAR SUS SERVICIOS PROFESIONALES A LA DIRECCIÓN DE ACCESO A ACTIVOS PRODUCTIVOS LIDERANDO LA PLANEACIÓN, ORIENTACIÓN Y ESTRUCTURACIÓN DE LOS LINEAMIENTOS PARA LA EJECUCIÓN Y SEGUIMIENTO DE LOS PROYECTOS INTEGRALES DE DESARROLLO AGROPECUARIO Y RURAL EN EL COMPONENTE DE ACCESO ACTIVOS PRODUCTIVOS Y LA VERIFICACIÓN DEL CUMPLIMIENTO DE METAS Y OBJETIVOS ESTABLECIDOS EN EL PROYECTO DE INVE</t>
  </si>
  <si>
    <t>FILA_516</t>
  </si>
  <si>
    <t>PRESTAR LOS SERVICIOS PROFESIONALES A LA DIRECCIÓN DE PARTICIPACIÓN Y ASOCIATIVIDAD DE LA VICEPRESIDENCIA DE PROYECTOS, PARA EL APOYO JURÍDICO DURANTE LA ELABORACIÓN, DESPLIEGUE, IMPLEMENTACIÓN Y SEGUIMIENTO DE LA METODOLOGÍA DE FORTALECIMIENTO ASOCIATIVO Y DE LOS PLANES DE FORTALECIMIENTO EN EL COMPONENTE JURÍDICO A LAS ORGANIZACIONES SOCIALES, COMUNITARIAS Y PRODUCTIVAS RURALES, OBJETO</t>
  </si>
  <si>
    <t>FILA_515</t>
  </si>
  <si>
    <t>PRESTAR SUS SERVICIOS PROFESIONALES PARA APOYAR A LA DIRECCIÓN DE ACCESO A ACTIVOS PRODUCTIVOS REALIZANDO LA VERIFICACIÓN TÉCNICA DEL COMPONENTE DE INFRAESTRUCTURA EN LA ESTRUCTURACIÓN DE PROYECTOS INTEGRALES DE DESARROLLO AGROPECUARIO Y RURAL CON ENFOQUE TERRITORIAL. NPAA-535</t>
  </si>
  <si>
    <t>FILA_514</t>
  </si>
  <si>
    <t>PRESTAR LOS SERVICIOS PROFESIONALES PARA APOYAR  A LA DIRECCIÓN DE PARTICIPACIÓN Y ASOCIATIVIDAD DE LA VICEPRESIDENCIA DE PROYECTOS EN DESPLIEGUE, ACOMPAÑAMIENTO E IMPLEMENTACIÓN DE LA METODOLOGÍA DE FOMENTO, ACOMPAÑAMIENTO A LA FORMALIZACIÓN Y FORTALECIMIENTO ASOCIATIVO. NPAA-609</t>
  </si>
  <si>
    <t>FILA_513</t>
  </si>
  <si>
    <t>PRESTAR SUS SERVICIOS PROFESIONALES AL DESPACHO DE LA PRESIDENCIA APOYANDO LA OFERTA INSTITUCIONAL ANTE EL CONGRESO DE LA REPÚBLICA EN LA ACTIVIDAD LEGISLATIVA RELACIONADA CON EL MARCO MISIONAL DE LA ADR. NPAA-613</t>
  </si>
  <si>
    <t>FILA_512</t>
  </si>
  <si>
    <t>PRESTAR SUS SERVICIOS PROFESIONALES EN LA EMISIÓN DE RESPUESTAS A REQUERIMIENTOS TÉCNICOS Y ADMINISTRATIVOS DE ORGANISMOS DE CONTROL Y AUTORIDADES AMBIENTALES EN LO QUE CONCIERNE A LA GESTIÓN MISIONAL DE LA AGENCIA DE DESARROLLO RURAL, RESPECTO AL PROYECTO DE ADECUACIÓN DE TIERRAS TRIANGULO DEL TOLIMA Y LAS ESTABLECIDAS EN LICENCIAS AMBIENTALES Y REQUERIMIENTOS TÉCNICOS DEL PROCESO. NPAA</t>
  </si>
  <si>
    <t>FILA_511</t>
  </si>
  <si>
    <t>PRESTAR LOS SERVICIOS PROFESIONALES A LA DIRECCIÓN DE PARTICIPACIÓN Y ASOCIATIVIDAD DE LA VICEPRESIDENCIA DE PROYECTOS, PARA EL APOYO DURANTE LA ELABORACIÓN  DE LA METODOLOGÍA  DE FORTALECIMIENTO ASOCIATIVO Y DURANTE LAS ETAPAS DE IMPLEMENTACIÓN Y SEGUIMIENTO A LOS PLANES DE FORTALECIMIENTO EN EL COMPONENTE SOCIOLÓGICO A LAS ORGANIZACIONES SOCIALES, COMUNITARIAS Y PRODUCTIVAS RURALES, OB</t>
  </si>
  <si>
    <t>FILA_510</t>
  </si>
  <si>
    <t>PRESTAR SUS SERVICIOS DE APOYO A LA GESTIÓN APOYANDO A LA DIRECCIÓN DE ADECUACIÓN DE TIERRAS, DESDE EL ÁREA DE ESTUDIOS Y DISEÑOS, EN LA RECEPCIÓN, CLASIFICACIÓN, RADICACIÓN, ARCHIVO DOCUMENTAL Y ANÁLISIS DE INFORMACIÓN DERIVADA DEL SERVICIO PÚBLICO DE ADECUACIÓN DE TIERRAS. NPAA-536</t>
  </si>
  <si>
    <t>FILA_509</t>
  </si>
  <si>
    <t>PRESTAR SUS SERVICIOS PROFESIONALES ESPECIALIZADOS DESDE SU EXPERTICIA A LA VICEPRESIDENCIA DE GESTIÓN CONTRACTUAL EN LA CONCEPTUALIZACIÓN, ASESORAMIENTO Y ATENCIÓN DE CONSULTAS QUE SE DERIVEN DE LA ACTIVIDAD CONTRACTUAL, CONTROL FISCAL Y ACTUACIONES ADMINISTRATIVAS. NPAA-614</t>
  </si>
  <si>
    <t>FILA_508</t>
  </si>
  <si>
    <t>PRESTAR LOS SERVICIOS DE APOYO A LA GESTIÓN A LA SECRETARÍA GENERAL EN LOS PROCESOS TESORALES REQUERIDOS PARA EL REGISTRO Y VALIDACIÓN DE LOS PAGOS DE LAS OBLIGACIONES DE LA AGENCIA DE DESARROLLO RURAL RELACIONADAS CON EL PROYECTO DE INVERSIÓN GARANTIZANDO LOS DESEMBOLSOS AL BENEFICIARIO FINAL. NPAA-602</t>
  </si>
  <si>
    <t>FILA_507</t>
  </si>
  <si>
    <t>PRESTAR SUS SERVICIOS PROFESIONALES A LA SECRETARÍA GENERAL EN LA PROYECCIÓN, REVISIÓN, GESTIÓN, SEGUIMIENTO, CONTROL Y REGISTRO DE LOS DOCUMENTOS RELACIONADOS CON LA SITUACIÓN JURÍDICA DE LOS BIENES MUEBLES E INMUEBLES DE LA ENTIDAD, EN PARTICULAR, AQUELLOS QUE CONFORMAN LOS DISTRITOS DE RIEGO Y PROYECTOS DE MEDIANA Y GRAN ESCALA, REGISTRO DE LOS BIENES INMUEBLES ANTE LAS OFICINAS DE IN</t>
  </si>
  <si>
    <t>FILA_506</t>
  </si>
  <si>
    <t>PRESTAR SUS SERVICIOS PROFESIONALES APOYANDO A LA UNIDAD TÉCNICA TERRITORIAL NÚMERO 7 EN LAS ACCIONES REQUERIDAS  PARA LA FORMULACIÓN, IMPLEMENTACIÓN Y SEGUIMIENTO DE LOS PROYECTOS INTEGRALES CON ENFOQUE TERRITORIAL PARA LA POBLACIÓN RURAL COFINANCIADOS POR LA AGENCIA DE DESARROLLO RURAL EN EL TERRITORIO RESPECTIVO. NPAA-588</t>
  </si>
  <si>
    <t>FILA_505</t>
  </si>
  <si>
    <t>PRESTAR SUS SERVICIOS DE APOYO A LA GESTIÓN PARA APOYAR A LA UNIDAD TÉCNICA TERRITORIAL NO. 5, EN EL PROCESO DE RECEPCIÓN, RADICACIÓN Y ARCHIVO DOCUMENTAL RELACIONADOS CON LA ESTRUCTURACIÓN E IMPLEMENTACIÓN DE PROYECTOS INTEGRALES DE DESARROLLO AGROPECUARIO Y RURAL CON ENFOQUE TERRITORIAL. NPAA-578</t>
  </si>
  <si>
    <t>FILA_504</t>
  </si>
  <si>
    <t>PRESTAR SUS SERVICIOS PROFESIONALES A LA DIRECCIÓN DE ASISTENCIA TÉCNICA, PARA APOYAR TÉCNICAMENTE EN LA ESTRUCTURACIÓN, IMPLEMENTACIÓN, SEGUIMIENTO Y EVALUACIÓN DEL PROCESO DE REGLAMENTACIÓN DEL SERVICIO PÚBLICO DE EXTENSIÓN AGROPECUARIA. NPAA-551</t>
  </si>
  <si>
    <t>FILA_503</t>
  </si>
  <si>
    <t>PRESTAR SUS SERVICIOS PROFESIONALES PARA APOYAR A LA DIRECCIÓN DE ADECUACIÓN DE TIERRAS EN LOS ASPECTOS TÉCNICOS RELACIONADOS EN LA ESTRUCTURACIÓN TÉCNICA, PRESUPUESTAL Y APOYO A LA SUPERVISIÓN DE LOS PROYECTOS ESTRATÉGICOS DE “TRIANGULO DEL TOLIMA” EN EL DEPARTAMENTO DEL TOLIMA, “RIO RANCHERÍA” EN EL DEPARTAMENTO DE LA GUAJIRA Y “TESALIA Y PAICOL” EN EL DEPARTAMENTO DEL HUILA QUE SE ENC</t>
  </si>
  <si>
    <t>FILA_502</t>
  </si>
  <si>
    <t>PRESTAR SUS SERVICIOS PROFESIONALES A LA DIRECCIÓN DE COMERCIALIZACIÓN APOYANDO LA PRESTACIÓN DE SERVICIOS DE APOYO A LA COMERCIALIZACIÓN EN EL MARCO DE LA EXTENSI{ON AGROPECUARIA, ASÍ COMO EL SEGUIMIENTO DE LOS PROYECTOS INTEGRALES DE DESARROLLO AGROPECUARIO Y RURAL CON ENFOQUE TERRITORIAL EN EL COMPONENTE DE COMERCIALIZACIÓN. NPAA-568</t>
  </si>
  <si>
    <t>FILA_501</t>
  </si>
  <si>
    <t>EVALUACION</t>
  </si>
  <si>
    <t>CONTRATAR LA REALIZACIÓN DE UNA AUDITORÍA AL SISTEMA DE GESTIÓN DE CALIDAD DE LA ADR  BAJO LA NORMA ISO 9001:2015 POR PARTE DE UNA EMPRESA ACREDITADA POR LA ONAC. NPAA-493</t>
  </si>
  <si>
    <t>FILA_500</t>
  </si>
  <si>
    <t>PRESTAR SUS SERVICIOS PROFESIONALES PARA APOYAR A LA DIRECCIÓN DE ACCESO A ACTIVOS PRODUCTIVOS EN LAS ACTIVIDADES RELACIONADAS CON EL CONTROL DE ALISTAMIENTO PARA LA ESTRUCTURACIÓN DE PROYECTOS INTEGRALES DE DESARROLLO AGROPECUARIO Y RURAL CON ENFOQUE TERRITORIAL EN EL COMPONENTE DE ACCESO A ACTIVOS PRODUCTIVOS. NPAA-572</t>
  </si>
  <si>
    <t>FILA_499</t>
  </si>
  <si>
    <t>PRESTAR SUS SERVICIOS PROFESIONALES A LA DIRECCIÓN DE ASISTENCIA TÉCNICA, PARA APOYAR TÉCNICAMENTE EN LA ESTRUCTURACIÓN, IMPLEMENTACIÓN, SEGUIMIENTO Y EVALUACIÓN DEL PROCESO DE REGLAMENTACIÓN DEL SERVICIO PÚBLICO DE EXTENSIÓN AGROPECUARIA, ASÍ COMO EN LA ESTRUCTURACIÓN Y DEFINICIÓN DE LA TASA Y TARIFA DEL SERVICIO PÚBLICO DE EXTENSIÓN AGROPECUARIA. NPAA-544</t>
  </si>
  <si>
    <t>FILA_498</t>
  </si>
  <si>
    <t>PRESTAR SUS SERVICIOS PROFESIONALES A LA DIRECCIÓN DE ACCESO A ACTIVOS PRODUCTIVOS EN LOS ASUNTOS DE CARÁCTER JURÍDICO RELACIONADOS CON EL PROCESO DE ESTRUCTURACIÓN E IMPLEMENTACIÓN DE LOS PROYECTOS INTEGRALES DE DESARROLLO AGROPECUARIO Y RURAL CON ENFOQUE TERRITORIAL. NPAA-543</t>
  </si>
  <si>
    <t>FILA_497</t>
  </si>
  <si>
    <t>PRESTAR SUS SERVICIOS PROFESIONALES A LA DIRECCIÓN DE ASISTENCIA TÉCNICA, PARA APOYAR TÉCNICAMENTE EN LA ESTRUCTURACIÓN, IMPLEMENTACIÓN, SEGUIMIENTO Y EVALUACIÓN DEL PROCESO DE REGLAMENTACIÓN DEL SERVICIO PÚBLICO DE EXTENSIÓN AGROPECUARIA, EN EL COMPONENTE AMBIENTAL Y/O FORESTAL. NPAA-554</t>
  </si>
  <si>
    <t>FILA_496</t>
  </si>
  <si>
    <t>PRESTAR SUS SERVICIOS PROFESIONALES EN APOYO DE ACTIVIDADES ORIENTADAS AL ACOMPAÑAMIENTO, PLANIFICACIÓN Y DIFUSIÓN DE LOS PLANES, PROGRAMAS Y PROYECTOS EN LOS TERRITORIOS NACIONALES ENCAMINADOS AL INCREMENTO DE LA OFERTA AGROPECUARIA Y AGROINDUSTRIAL MEDIANTE EL FORTALECIMIENTO Y ACOMPAÑAMIENTO DE LAS SECRETARIAS DE AGRICULTURA DEL PAÍS. NPAA-571</t>
  </si>
  <si>
    <t>FILA_495</t>
  </si>
  <si>
    <t xml:space="preserve">PRESTAR SUS SERVICIOS PROFESIONALES A LA DIRECCIÓN DE COMERCIALIZACIÓN EN LA REALIZACIÓN DEL CONTROL DE ALISTAMIENTO DE LOS PROCESOS PARA LA ESTRUCTURACIÓN DE LOS PROYECTOS INTEGRALES DE DESARROLLO  AGROPECUARIO Y RURAL CON ENFOQUE TERRITORIAL EN EL COMPONENTE DE COMERCIALIZACIÓN Y LAS LABORES DE SEGUIMIENTO DEL MODELO DE ATENCIÓN Y PRESTACIÓN DE SERVICIOS DE APOYO A LA COMERCIALIZACIÓN </t>
  </si>
  <si>
    <t>FILA_494</t>
  </si>
  <si>
    <t>PRESTAR SUS SERVICIOS PROFESIONALES A LA DIRECCIÓN DE COMERCIALIZACIÓN APOYANDO EN EL ASESORAMIENTO JURÍDICO PARA LA CONCEPTUALIZACIÓN DEL COMPONENTE DE COMERCIALIZACIÓN Y SU IMPLEMENTACIÓN A TRAVÉS DEL DESARROLLO METODOLÓGICO Y LA TRANSFERENCIA DEL MODELO DE ATENCIÓN Y PRESTACIÓN DE SERVICIOS DE APOYO A LA COMERCIALIZACIÓN EN EL MARCO DE LA EXTENSIÓN AGROPECUARIA, ASÍ COMO EN LA ESTRUCT</t>
  </si>
  <si>
    <t>FILA_493</t>
  </si>
  <si>
    <t>PRESTAR SUS SERVICIOS PROFESIONALES A LA DIRECCIÓN DE ACCESO A ACTIVOS PRODUCTIVOS APOYANDO JURÍDICAMENTE LA VERIFICACIÓN DE LOS REQUISITOS JURÍDICOS DEL PROCESO DE ESTRUCTURACIÓN DE LOS PROYECTOS INTEGRALES DE DESARROLLO AGROPECUARIO Y RURAL CON ENFOQUE TERRITORIAL. NPAA-539</t>
  </si>
  <si>
    <t>FILA_492</t>
  </si>
  <si>
    <t>PRESTAR SUS SERVICIOS PROFESIONALES A LA DIRECCIÓN DE COMERCIALIZACIÓN APOYANDO EN LA CONCEPTUALIZACIÓN DE LAS ESTRATEGIAS DE PROMOCIÓN Y CONCEPTUALIZACIÓN DEL COMPONENTE DE COMERCIALIZACIÓN Y SU IMPLEMENTACIÓN A TRAVÉS DEL DESARROLLO DE LOS ESQUEMAS DE PROMOCIÓN Y DIVULGACIÓN DEL MODELO DE ATENCIÓN Y PRESTACIÓN DE SERVICIOS DE APOYO A LA COMERCIALIZACIÓN EN EL MARCO DE LA EXTENSIÓN AGRO</t>
  </si>
  <si>
    <t>FILA_491</t>
  </si>
  <si>
    <t>PRESTAR SUS SERVICIOS PROFESIONALES PARA APOYAR A LA DIRECCIÓN DE ADECUACIÓN DE TIERRAS EN EL SEGUIMIENTO Y EJECUCIÓN DE LOS PROYECTOS DE DISTRITOS DE ADECUACIÓN DE TIERRAS, CONTRATOS Y DISTRITOS QUE LE SEAN ASIGNADOS DE ACUERDO CON SU COMPETENCIA. NPAA-573</t>
  </si>
  <si>
    <t>FILA_490</t>
  </si>
  <si>
    <t>FILA_489</t>
  </si>
  <si>
    <t>PRESTAR SERVICIOS PROFESIONALES PARA APOYAR LA ARTICULACIÓN DE CONTENIDOS MASIVOS DE DIVULGACIÓN A NIVEL NACIONAL, ASÍ COMO LOS TEMAS RELACIONADOS CON EL DESPACHO DEL PRESIDENTE Y SUS DEPENDENCIAS EN DESARROLLO DE LA ESTRATEGIA DE COMUNICACIONES DE LA AGENCIA DE DESARROLLO RURAL - ADR. NPAA-565</t>
  </si>
  <si>
    <t>FILA_488</t>
  </si>
  <si>
    <t>PRESTAR SUS SERVICIOS PROFESIONALES A LA DIRECCIÓN DE ASISTENCIA TÉCNICA, PARA APOYAR TÉCNICAMENTE EN LA ESTRUCTURACIÓN, IMPLEMENTACIÓN, SEGUIMIENTO Y EVALUACIÓN DEL PROCESO DE REGLAMENTACIÓN DEL SERVICIO PÚBLICO DE EXTENSIÓN AGROPECUARIA. NPAA-559</t>
  </si>
  <si>
    <t>FILA_487</t>
  </si>
  <si>
    <t>PRESTAR LOS SERVICIOS PROFESIONALES A LA OFICINA DE CONTROL INTERNO DE LA AGENCIA DE DESARROLLO RURAL - ADR, LIDERANDO LA PLANEACIÓN INDIVIDUAL Y LA EJECUCIÓN DE LAS ACTIVIDADES DE SEGUIMIENTO Y EVALUACIÓN DEL MODELO ESTÁNDAR DE CONTROL INTERNO – MECI EN ARTICULACIÓN CON EL SISTEMA INTEGRADO DE GESTIÓN. NPAA-564</t>
  </si>
  <si>
    <t>FILA_486</t>
  </si>
  <si>
    <t>PRESTAR SUS SERVICIOS PROFESIONALES A LA DIRECCIÓN DE ASISTENCIA TÉCNICA, PARA APOYAR TÉCNICAMENTE EN LA ESTRUCTURACIÓN, IMPLEMENTACIÓN, SEGUIMIENTO Y EVALUACIÓN DEL PROCESO DE REGLAMENTACIÓN DEL SERVICIO PÚBLICO DE EXTENSIÓN AGROPECUARIA, ASÍ COMO EN EL REGISTRO Y CLASIFICACIÓN DE USUARIOS DE LOS PROYECTOS  EXTESIÓN AGROPECUARIA QUE IMPLEMENTE LA ADR. NPAA-561</t>
  </si>
  <si>
    <t>FILA_485</t>
  </si>
  <si>
    <t> PRESTAR SUS SERVICIOS PROFESIONALES A LA  DIRECCIÓN DE ASISTENCIA TÉCNICA, EN LA FORMULACIÓN E IMPLEMENTACIÓN DE LINEAMIENTOS ESTRATÉGICOS ENMARCADOS EN BUENAS PRÁCTICAS AGROPECUARIAS (BPA), ADAPTACIÓN DE CAMBIO CLIMÁTICO ENFOCADOS A LA ESTRUCTURACIÓN, IMPLEMENTACIÓN Y SEGUIMIENTO DE LINEAMIENTOS EN LOS PROYECTOS INTEGRALES DE DESARROLLO AGROPECUARIO Y RURAL EN EL COMPONENTE DE ASISTENC</t>
  </si>
  <si>
    <t>FILA_484</t>
  </si>
  <si>
    <t>SUMINISTRAR LOS ELEMENTOS NECESARIOS PARA MANTENER LAS CONDICIONES FÍSICAS DE LA SEDE CENTRAL DE LA AGENCIA DE DESARROLLO RURAL. NPAA-494</t>
  </si>
  <si>
    <t>FILA_483</t>
  </si>
  <si>
    <t>PRESTAR SUS SERVICIOS PROFESIONALES PARA APOYAR TÉCNICAMENTE A LA DIRECCIÓN DE ASISTENCIA TECNICA EN LA IMPLEMENTACIÓN, SEGUIMIENTO Y EVALUACIÓN DEL PROCESO DE REGLAMENTACIÓN DEL SERVICIO PÚBLICO DE EXTENSIÓN AGROPECUARIA, ASÍ COMO EN LA ESTRUCTURACIÓN DE LINEAMIENTOS EN LOS PROYECTOS INTEGRALES DE DESARROLLO AGROPECUARIO Y RURAL EN EL COMPONENTE DE EXTENSIÓN AGROPECUARIA Y EL REGISTRO Y</t>
  </si>
  <si>
    <t>FILA_482</t>
  </si>
  <si>
    <t>PRESTAR SUS SERVICIOS PROFESIONALES A LA DIRECCIÓN DE ASISTENCIA TÉCNICA, APOYANDO DESDE EL COMPONENTE SOCIAL LOS PROCESOS DE REGLAMENTACIÓN E IMPLEMENTACIÓN DEL SERVICIO PÚBLICO DE EXTENSIÓN AGROPECUARIA, ASÍ MISMO, EN LA ESTRUCTURACIÓN, IMPLEMENTACIÓN Y SEGUIMIENTO DE LINEAMIENTOS SOCIALES EN LOS PROYECTOS INTEGRALES DE DESARROLLO AGROPECUARIO Y RURAL EN EL COMPONENTE DE EXTENSIÓN AGRO</t>
  </si>
  <si>
    <t>FILA_481</t>
  </si>
  <si>
    <t>PRESTAR SUS SERVICIOS PROFESIONALES PARA APOYAR A LA VICEPRESIDENCIA DE INTEGRACIÓN PRODUCTIVA, Y SUS DIRECCIONES EN EL ANÁLISIS, SUSTENTACIÓN, RESPUESTA Y SEGUIMIENTO A LOS REQUERIMIENTOS RELACIONADOS CON EL COMITÉ DE EVALUACIÓN DEL RIESGO Y RECOMENDACIÓN DE MEDIDAS – CERREM; CON LA UNIDAD DE REPARACIÓN Y ATENCIÓN INTEGRAL A LAS VÍCTIMAS – UARIV; ATENCIÓN DE REQUERIMIENTOS Y SOLICITUDES</t>
  </si>
  <si>
    <t>FILA_480</t>
  </si>
  <si>
    <t>PRESTAR SUS SERVICIOS PROFESIONALES A LA DIRECCIÓN DE ASISTENCIA TÉCNICA, PARA APOYAR TÉCNICAMENTE EN LA ESTRUCTURACIÓN, IMPLEMENTACIÓN, SEGUIMIENTO Y EVALUACIÓN DEL PROCESO DE REGLAMENTACIÓN DEL SERVICIO PÚBLICO DE EXTENSIÓN AGROPECUARIA, ASÍ COMO EN LA ESTRUCTURACIÓN Y DEFINICIÓN DE LA TASA Y TARIFA DEL SERVICIO PÚBLICO DE EXTENSIÓN AGROPECUARIA. NPAA-550</t>
  </si>
  <si>
    <t>FILA_479</t>
  </si>
  <si>
    <t>C-1702-1100-9-0-1702023,C-1702-1100-9-0-1702025,C-1708-1100-4-0-1708047</t>
  </si>
  <si>
    <t>PRESTAR SUS SERVICIOS PROFESIONALES A LA DIRECCIÓN DE COMERCIALIZACIÓN APOYANDO EN LA CONCEPTUALIZACIÓN DEL DESARROLLO E IMPLEMENTACIÓN Y/O ACTUALIZACIÓN DE LAS HERRAMIENTAS DE INFORMACIÓN COMERCIAL DEL MODELO DE ATENCIÓN Y PRESTACIÓN DE SERVICIOS DE APOYO A LA COMERCIALIZACIÓN EN EL MARCO DE EXTENSIÓN AGROPECUARIA, ASÍ COMO EN LA ESTRUCTURACIÓN, IMPLEMENTACIÓN Y SEGUIMIENTO DEL COMPONEN</t>
  </si>
  <si>
    <t>FILA_478</t>
  </si>
  <si>
    <t>ESTUDIO</t>
  </si>
  <si>
    <t>C-1709-1100-5-0-1709097</t>
  </si>
  <si>
    <t>CONTRATAR LOS ESTUDIOS DE PREINVERSIÓN PARA DISTRITOS Y PROYECTOS DE ADECUACIÓN DE TIERRAS A NIVEL NACIONAL. NPAA-441</t>
  </si>
  <si>
    <t>FILA_477</t>
  </si>
  <si>
    <t>PRESTAR SUS SERVICIOS PROFESIONALES PARA APOYAR A LA DIRECCIÓN DE ACCESO A ACTIVOS PRODUCTIVOS EN LAS ACTIVIDADES RELACIONADAS CON EL CONTROL DE ALISTAMIENTO PARA LA ESTRUCTURACIÓN DE PROYECTOS INTEGRALES DE DESARROLLO AGROPECUARIO Y RURAL CON ENFOQUE TERRITORIAL EN EL COMPONENTE DE ACCESO A ACTIVOS PRODUCTIVOS. NPAA-538</t>
  </si>
  <si>
    <t>FILA_476</t>
  </si>
  <si>
    <t>PRESTAR SUS SERVICIOS PROFESIONALES A LA DIRECCIÓN DE COMERCIALIZACIÓN APOYANDO EL COMPONENTE COMERCIAL, ASÍ COMO LA ESTRUCTURACIÓN E IMPLEMENTACIÓN A TRAVÉS DEL DESARROLLO METODOLÓGICO Y LA TRANSFERENCIA DEL MODELO DE ATENCIÓN Y PRESTACIÓN DE SERVICIOS DE APOYO A LA COMERCIALIZACIÓN EN EL MARCO DE EXTENSIÓN AGROPECUARIA. NPAA-529</t>
  </si>
  <si>
    <t>FILA_475</t>
  </si>
  <si>
    <t>PRESTAR SUS SERVICIOS PROFESIONALES A LA DIRECCIÓN DE ASISTENCIA TÉCNICA, PARA APOYAR TÉCNICAMENTE EN LA ESTRUCTURACIÓN, IMPLEMENTACIÓN, SEGUIMIENTO Y EVALUACIÓN DEL PROCESO DE REGLAMENTACIÓN DEL SERVICIO PÚBLICO DE EXTENSIÓN AGROPECUARIA, ASÍ COMO EN LA ESTRUCTURACIÓN DE LINEAMIENTOS EN LOS PROYECTOS INTEGRALES DE DESARROLLO AGROPECUARIO Y RURAL EN EL COMPONENTE DE EXTENSIÓN AGROPECUARI</t>
  </si>
  <si>
    <t>FILA_474</t>
  </si>
  <si>
    <t>PRESTAR SUS SERVICIOS PROFESIONALES A LA DIRECCIÓN DE ASISTENCIA TÉCNICA, PARA APOYAR TÉCNICAMENTE EN LA ESTRUCTURACIÓN, IMPLEMENTACIÓN, SEGUIMIENTO Y EVALUACIÓN DEL PROCESO DE REGLAMENTACIÓN DEL SERVICIO PÚBLICO DE EXTENSIÓN AGROPECUARIA. NPAA-546</t>
  </si>
  <si>
    <t>FILA_473</t>
  </si>
  <si>
    <t>APOYAR A LA VICEPRESIDENCIA DE INTEGRACIÓN PRODUCTIVA EN LAS ACTIVIDADES RELACIONADAS CON BANCO DE PROYECTOS DE INVERSIÓN NACIONAL, LOS PROCESOS ESTRUCTURACIÓN Y FORMULACIÓN DE PROYECTOS INTEGRALES DE DESARROLLO AGROPECUARIO Y RURAL E IMPLEMENTACIÓN DE PROYECTOS INTEGRALES EN ARTICULACIÓN CON LAS UNIDADES TÉCNICAS TERRITORIALES RELACIONADOS CON EL PROYECTO DE INVERSIÓN. NPAA-540</t>
  </si>
  <si>
    <t>FILA_472</t>
  </si>
  <si>
    <t>PRESTAR SUS SERVICIOS PROFESIONALES PARA APOYAR A LA VICEPRESIDENCIA DE INTEGRACIÓN PRODUCTIVA EN EL PROCESO DE ELABORACIÓN, ACTUALIZACIÓN Y SEGUIMIENTO DE LOS PROYECTOS DE INVERSIÓN, ASÍ COMO LA IMPLEMENTACIÓN DEL MODELO INTEGRADO DE PLANEACIÓN Y GESTIÓN A LOS PROCESOS DE LA VICEPRESIDENCIA. NPAA-541</t>
  </si>
  <si>
    <t>FILA_471</t>
  </si>
  <si>
    <t>PRESTAR SUS SERVICIOS PROFESIONALES A LA DIRECCIÓN DE ACCESO A ACTIVOS PRODUCTIVOS REALIZANDO LA ESTRUCTURACIÓN, FORMULACIÓN, EJECUCIÓN Y SEGUIMIENTO  DE LOS PROYECTOS INTEGRALES DE DESARROLLO AGROPECUARIO Y RURAL CON ENFOQUE TERRITORIAL. NPAA-534</t>
  </si>
  <si>
    <t>FILA_470</t>
  </si>
  <si>
    <t>PRESTAR SUS SERVICIOS PROFESIONALES A LA DIRECCIÓN DE ACCESO A ACTIVOS PRODUCTIVOS APOYANDO LA VERIFICACIÓN DEL COMPONENTE AMBIENTAL EN LA ESTRUCTURACIÓN DE LOS PROYECTOS INTEGRALES DE DESARROLLO AGROPECUARIO Y RURAL CON ENFOQUE TERRITORIAL. NPAA-542</t>
  </si>
  <si>
    <t>FILA_469</t>
  </si>
  <si>
    <t>PRESTAR SUS SERVICIOS PROFESIONALES A LA DIRECCIÓN DE ASISTENCIA TÉCNICA, PARA APOYAR TÉCNICAMENTE EN LA ESTRUCTURACIÓN, IMPLEMENTACIÓN, SEGUIMIENTO Y EVALUACIÓN DEL PROCESO DE REGLAMENTACIÓN DEL SERVICIO PÚBLICO DE EXTENSIÓN AGROPECUARIA. NPAA-549</t>
  </si>
  <si>
    <t>FILA_468</t>
  </si>
  <si>
    <t>PRESTAR SUS SERVICIOS PROFESIONALES PARA APOYAR TÉCNICAMENTE EN LA ESTRUCTURACIÓN, IMPLEMENTACIÓN, SEGUIMIENTO Y EVALUACIÓN DEL PROCESO DE REGLAMENTACIÓN DEL SERVICIO PÚBLICO DE EXTENSIÓN AGROPECUARIA A LA DIRECCIÓN DE ASISTENCIA TÉCNICA DE LA ADR. NPAA-547</t>
  </si>
  <si>
    <t>FILA_467</t>
  </si>
  <si>
    <t>C-1702-1100-9-0-1702025,C-1709-1100-5-0-1709102</t>
  </si>
  <si>
    <t>PRESTAR SUS SERVICIOS DE APOYO A LA GESTIÓN PARA ACOMPAÑAR AL VICEPRESIDENTE DE INTEGRACIÓN PRODUCTIVA EN EL SEGUIMIENTO AL CUMPLIMIENTO DE LAS FUNCIONES PROPIAS DE LA VICEPRESIDENCIA Y EL CUMPLIMIENTO DE LOS COMPROMISOS MISIONALES DE ACUERDO CON LOS PROYECTOS DE INVERSIÓN. NPAA-528</t>
  </si>
  <si>
    <t>FILA_466</t>
  </si>
  <si>
    <t>PRESTAR SUS SERVICIOS PROFESIONALES PARA APOYAR A LA DIRECCIÓN DE ADECUACIÓN DE TIERRAS EN LAS GESTIONES AMBIENTALES DE LOS DISTRITOS ADMINISTRADOS DIRECTAMENTE POR LA AGENCIA DE DESARROLLO RURAL O CON ADMINISTRACIÓN DELEGADA EN LAS ASOCIACIONES DE USUARIOS, ASÍ COMO EN EL SEGUIMIENTO AMBIENTAL DE LOS PROYECTOS ESTRATÉGICOS NACIONALES. NPAA-537</t>
  </si>
  <si>
    <t>FILA_465</t>
  </si>
  <si>
    <t>PRESTAR SUS SERVICIOS PROFESIONALES PARA APOYAR JURÍDICAMENTE A LA DIRECCIÓN DE ASISTENCIA TÉCNICA EN LA ESTRUCTURACIÓN, IMPLEMENTACIÓN, SEGUIMIENTO Y EVALUACIÓN DEL PROCESO DE REGLAMENTACIÓN DEL SERVICIO PÚBLICO DE EXTENSIÓN AGROPECUARIA. NPAA-548</t>
  </si>
  <si>
    <t>FILA_464</t>
  </si>
  <si>
    <t>PRESTAR SUS SERVICIOS PROFESIONALES A LA DIRECCIÓN DE ACCESO A ACTIVOS PRODUCTIVOS APOYANDO EL PROCESO DE ESTRUCTURACIÓN RESPECTO DEL COMPONENTE AMBIENTAL DE LOS PROYECTOS INTEGRALES DE DESARROLLO AGROPECUARIO Y RURAL CON ENFOQUE TERRITORIAL ASÍ COMO EN LOS AJUSTES QUE SE PRESENTEN EN LA FASE DE IMPLEMENTACIÓN. NPAA-533</t>
  </si>
  <si>
    <t>FILA_463</t>
  </si>
  <si>
    <t>ADQUIRIR ELEMENTOS DE EMERGENCIAS Y LA PRESTACIÓN DE SERVICIOS COMPLEMENTARIOS EN LAS CATEGORÍAS DE EXTINTORES, SOPORTES Y RECARGAS, ASÍ COMO ELEMENTOS PARA PRIMEROS AUXILIOS Y PARA EVACUACIÓN, DE CONFORMIDAD CON EL ALCANCE DEL OBJETO DEL ACUERDO MARCO DE PRECIOS CCE-579-AMP-2017, PARA USO DE LA AGENCIA DE DESARROLLO RURAL. NPAA-434</t>
  </si>
  <si>
    <t>FILA_462</t>
  </si>
  <si>
    <t>FILA_461</t>
  </si>
  <si>
    <t>PRESTAR SUS SERVICIOS PROFESIONALES PARA APOYAR LA GESTIÓN ADMINISTRATIVA Y JURÍDICA, DE TODAS LAS ACTUACIONES PROPIAS DEL DESPACHO DE LA PRESIDENCIA DE LA ADR. NPAA-524</t>
  </si>
  <si>
    <t>FILA_460</t>
  </si>
  <si>
    <t>PRESTAR SUS SERVICIOS PROFESIONALES A LA DIRECCIÓN DE ASISTENCIA TÉCNICA, PARA APOYAR TÉCNICAMENTE EN LA ESTRUCTURACIÓN, IMPLEMENTACIÓN, SEGUIMIENTO Y EVALUACIÓN DEL PROCESO DE REGLAMENTACIÓN DEL SERVICIO PÚBLICO DE EXTENSIÓN AGROPECUARIA. NPAA-545</t>
  </si>
  <si>
    <t>FILA_459</t>
  </si>
  <si>
    <t>ELABORAR, IMPLEMENTAR Y EVALUAR EL PLAN DE MEDIOS DE LA OFICINA DE COMUNICACIONES EN RELACIÓN CON PRENSA, RADIO, TELEVISIÓN Y MEDIOS ALTERNATIVOS INCLUYENDO LA ELABORACIÓN DE CONTENIDOS, PUBLICACIONES Y MENSAJES INSTITUCIONALES DE CUALQUIER TIPO QUE SE EMITAN PARA PROMOVER Y DIVULGAR INFORMACIÓN SOBRE LA GESTIÓN, PROYECTOS Y PROGRAMAS QUE ADELANTA LA AGENCIA DE DESARROLLO RURAL – ADR. NP</t>
  </si>
  <si>
    <t>FILA_458</t>
  </si>
  <si>
    <t xml:space="preserve">PRESTAR SUS SERVICIOS PROFESIONALES DESDE SU EXPERTICIA AL ÁREA DE COOPERACIÓN INTERNACIONAL DE LA OFICINA DE PLANEACIÓN, EN LA GESTIÓN Y RELACIONES CON COOPERANTES DE AGENCIAS INTERNACIONALES ASÍ COMO TAMBIÉN DEL SECTOR PRIVADO CON EL FIN DE CONSOLIDAR CONVENIOS EN SUS ETAPAS PRECONTRACTUAL, CONTRACTUAL Y POS CONTRACTUAL, Y BUSCAR APALANCAMIENTO DE RECURSOS A LOS PROYECTOS DE INVERSIÓN </t>
  </si>
  <si>
    <t>FILA_457</t>
  </si>
  <si>
    <t>19719 19619</t>
  </si>
  <si>
    <t>CONTRATAR LOS SERVICIOS DE UNA INSTITUCIÓN PRESTADORA DE SERVICIOS DE SALUD PARA QUE REALICE LOS EXÁMENES MÉDICOS OCUPACIONALES DE INGRESO CON ÉNFASIS OSTEOMUSCULAR, PERIÓDICOS, POST-INCAPACIDAD, POR CAMBIO DE OCUPACIÓN Y DE EGRESO, PROGRAMADOS A LOS ASPIRANTES Y SERVIDORES PÚBLICOS DE LA AGENCIA DE DESARROLLO RURAL, A NIVEL NACIONAL. NPAA-436</t>
  </si>
  <si>
    <t>FILA_456</t>
  </si>
  <si>
    <t>PRESTAR LOS SERVICIOS DE APOYO A LA GESTIÓN EN LA SECERETARÍA GENERAL – DIRECCIÓN ADMINISTRATIVA Y FINANCIERA – GESTIÓN DOCUMENTAL, ADELANTANDO LOS TRAMITES DE CARÁCTER ADMINISTRATIVO QUE SE REQUIERAN EN CUMPLIMIENTO DE LAS FUNCIONES Y EN DESARROLLO DE LOS PROYECTOS DE INVERSION QUE FINANCIAN EL CONTRATO. NPAA-522</t>
  </si>
  <si>
    <t>FILA_455</t>
  </si>
  <si>
    <t>A-2-2-2-8</t>
  </si>
  <si>
    <t>CONTRATAR LA PRESTACIÓN DEL SERVICIO DE MANTENIMIENTO PREVENTIVO Y CORRECTIVO CON SUMINISTRO E INSTALACIÓN DE REPUESTOS PARA LAS BOMBAS HIDRÁULICAS Y EQUIPOS DE PRESIÓN QUE SE ENCUENTRAN EN LA SEDE CENTRAL DE LA AGENCIA DE DESARROLLO RURAL (ADR), UBICADA EN LA CIUDAD DE BOGOTÁ D.C. NPAA-139</t>
  </si>
  <si>
    <t>FILA_454</t>
  </si>
  <si>
    <t>PRESTAR SERVICIOS PROFESIONALES PARA APOYAR EL TRÁMITE Y GESTIÓN DE LAS ACTUACIONES JURÍDICAS, A TRAVÉS DE LA ELABORACIÓN DE CONCEPTOS, LA REVISIÓN DE ACTOS ADMINISTRATIVOS Y LA PROYECCIÓN DE RECURSOS ASOCIADOS A LOS PROYECTOS DE INVERSIÓN QUE FINANCIAN EL CONTRATO. NPAA-516</t>
  </si>
  <si>
    <t>FILA_453</t>
  </si>
  <si>
    <t>CONTRATAR LA PRESTACIÓN DE SERVICIOS PROFESIONALES PARA REALIZAR LAS ACTIVIDADES PREVENTIVAS, CORRECTIVAS, DE SOPORTE Y COMPLEMENTARIAS A LA SOLUCIÓN BANCO DE PROYECTOS DE LA AGENCIA DE DESARROLLO RURAL. NPAA-444</t>
  </si>
  <si>
    <t>FILA_452</t>
  </si>
  <si>
    <t>PRESTAR LOS SERVICIOS PROFESIONALES EN LA ATENCIÓN, RESPUESTA, INFORMES Y SEGUIMIENTO A LOS REQUERIMIENTOS QUE SURJAN CON OCASIÓN A LOS CONVENIOS DE COOPERACIÓN INTERNACIONAL Y EN LOS PROCESOS DISCIPLINARIOS Y FISCALES ADELANTADOS POR LAS AUTORIDADES COMPETENTES, QUE SE ORIGINEN DE LA ACTIVIDAD CONTRACTUAL, ASÍ COMO EN LA ELABORACIÓN E IMPULSO DE TODAS LAS ACTUACIONES DE TIPO CONTRACTUAL</t>
  </si>
  <si>
    <t>FILA_451</t>
  </si>
  <si>
    <t>C-1702-1100-9-0-1702025,C-1708-1100-4-0-1708041,C-1708-1100-4-0-1708047,C-1708-1100-4-0-1708048,C-1709-1100-5-0-1709098,C-1709-1100-5-0-1709101,C-1709-1100-5-0-1709102,C-1709-1100-5-0-1709103</t>
  </si>
  <si>
    <t>PRESTAR SERVICIOS PROFESIONALES A LA OFICINA JURÍDICA PARA APOYAR LA REPRESENTACIÓN JUDICIAL Y EXTRAJUDICIAL DE LOS PROCESOS QUE LE SEAN ASIGNADOS EN RELACIÓN CON LOS PROYECTOS DE INVERSIÓN DENOMINADOS FORMULACIÓN E IMPLEMENTACIÓN DE PLANES Y PROYECTOS INTEGRALES CON ENFOQUE TERRITORIAL PARA LA POBLACIÓN RURAL, FORTALECIMIENTO A LA PRESTACIÓN DEL SERVICIO PÚBLICO DE EXTENSIÓN AGROPECUARI</t>
  </si>
  <si>
    <t>FILA_450</t>
  </si>
  <si>
    <t>FILA_449</t>
  </si>
  <si>
    <t>CONTRATAR LA PRESTACIÓN DE LOS SERVICIOS PROFESIONALES COMO ABOGADO PARA APOYAR A LA SECRETARÍA GENERAL EN EL  ANÁLISIS, PROYECCIÓN Y REVISIÓN DE ACTOS ADMINISTRATIVOS REALIZANDO EL ESTUDIO JURÍDICO Y NORMATIVO DE LAS SITUACIONES RELACIONADAS CON EL ÁREA DE TALENTO HUMANO, ENTES DE CONTROL Y ADQUISICIÓN DE BIENES Y SERVICIOS EN DESARROLLO DEL PROYECTO DE INVERSIÓN DENOMINADO “MEJORAMIENT</t>
  </si>
  <si>
    <t>FILA_448</t>
  </si>
  <si>
    <t xml:space="preserve">PRESTAR LOS SERVICIOS PROFESIONALES A LA OFICINA JURÍDICA PARA APOYAR EL SEGUIMIENTO AL CUMPLIMIENTO DE LAS OBLIGACIONES ESTABLECIDAS EN LA SECCIÓN I, CAPITULO 4, DEL DECRETO 1069 DE 2015, LA ELABORACIÓN DE INFORMES QUE SOLICITEN LOS ENTES DE CONTROL Y LAS DIFERENTES DEPENDENCIAS DE LA ENTIDAD, LA ATENCIÓN A REQUERIMIENTOS JUDICIALES, ASÍ COMO LA DEFENSA DE LA ENTIDAD EN EL MARCO DE LAS </t>
  </si>
  <si>
    <t>FILA_447</t>
  </si>
  <si>
    <t>CONTRATAR LA ADQUISICIÓN, INSTALACIÓN Y SOPORTE DE FIRMAS DIGITALES (TOKEN FUNCIÓN PÚBLICA) DESTINADOS AL CARGUE Y CONSULTA DE INFORMACIÓN ADMINISTRATIVA, PRESUPUESTAL, FINANCIERA Y CONTABLE DE LA AGENCIA DE DESARROLLO RURAL -ADR EN EL APLICATIVO SIIF –NACIÓN II. NPAA-393</t>
  </si>
  <si>
    <t>FILA_446</t>
  </si>
  <si>
    <t>PRESTAR SUS SERVICIOS PROFESIONALES PARA APOYAR A LA DIRECCIÓN DE COMERCIALIZACIÓN LIDERANDO LA PLANEACIÓN, ORIENTACIÓN, DESARROLLO Y ESTRUCTURACIÓN DEL MODELO DE ATENCIÓN Y PRESTACIÓN DE SERVICIOS DE APOYO A LA COMERCIALIZACIÓN, ASÍ COMO DE LOS LINEAMIENTOS PARA LA EJECUCIÓN Y SEGUIMIENTO DE LOS PROYECTOS INTEGRALES DE DESARROLLO AGROPECUARIO Y RURAL CON ENFOQUE TERRITORIAL EN EL COMPON</t>
  </si>
  <si>
    <t>FILA_445</t>
  </si>
  <si>
    <t>CONTRATAR EL SERVICIO DE MANTENIMIENTO PREVENTIVO Y CORRECTIVO A TODO COSTO PARA LOS VEHÍCULOS QUE FORMAN PARTE DEL PARQUE AUTOMOTOR DE LA ADR. NPAA-491</t>
  </si>
  <si>
    <t>FILA_444</t>
  </si>
  <si>
    <t>PRESTAR SERVICIOS PROFESIONALES A LA OFICINA JURÍDICA PARA APOYAR EL TRÁMITE DE ACTOS ADMINISTRATIVOS, ACCIONES DE TUTELAS, RECURSOS, REVOCATORIAS DIRECTAS, ASÍ COMO PROCESOS RELACIONADOS CON RESTITUCIÓN DE TIERRAS Y VÍCTIMAS Y LA REVISIÓN Y PROYECCIÓN DE LOS RESPECTIVOS ACTOS Y ACTUACIONES ADMINISTRATIVAS DE COMPETENCIA DE LA OFICINA JURÍDICA, ASÍ COMO EL TRÁMITE DE PQRS Y LAS RELACIONA</t>
  </si>
  <si>
    <t>FILA_443</t>
  </si>
  <si>
    <t>PRESTAR LOS SERVICIOS PROFESIONALES  A LA DIRECCIÓN DE  CALIFICACIÓN  Y FINANCIACIÓN  DE LA VICEPRESIDENCIA DE PROYECTOS EN LA APLICACIÓN DE CRITERIOS Y LINEAMIENTOS PARA LA EVALUACIÓN Y CALIFICACIÓN DE PROYECTOS  INTEGRALES  DE DESARROLLO  AGROPECUARIO Y RURAL CON COMPONENTE DE INFRAESTRUCTURA EN EL MARCO DEL REGLAMENTO, LAS METODOLOGÍAS Y PROCEDIMIENTOS DE LA DIRECCIÓN. NPAA-453</t>
  </si>
  <si>
    <t>FILA_442</t>
  </si>
  <si>
    <t>PRESTAR LOS SERVICIOS PROFESIONALES PARA APOYAR JURÍDICAMENTE A LA DIRECCIÓN DE CALIFICACIÓN Y FINANCIACIÓN EN LA APLICACIÓN DE CRITERIOS PARA LA EVALUACIÓN Y CALIFICACIÓN DE PROYECTOS INTEGRALES DE DESARROLLO AGROPECUARIO Y RURAL DE ACUERDO CON LOS PROCESOS Y PROCEDIMIENTOS ESTABLECIDOS PARA ELLOS, ASÍ COMO TODOS LOS ASPECTOS JURÍDICOS QUE SE RELACIONAN CON EL BANCO DE PROYECTOS Y LA EJ</t>
  </si>
  <si>
    <t>FILA_441</t>
  </si>
  <si>
    <t>EJECUTAR LA INTERVENTORÍA INTEGRAL A LOS SERVICIOS DE ADMINISTRACIÓN, OPERACIÓN Y MANTENIMIENTO DE LA INFRAESTRUCTURA DEL PROYECTO  DEL RIO RANCHERÍA FASE I, DEPARTAMENTO DE LA GUAJIRA Y EL PROYECTO DE RIEGO DEL TRIÁNGULO DEL TOLIMA FASES I Y II, DEPARTAMENTO DEL TOLIMA. NPAA-381</t>
  </si>
  <si>
    <t>FILA_440</t>
  </si>
  <si>
    <t>FILA_439</t>
  </si>
  <si>
    <t>PRESTAR SUS SERVICIOS PROFESIONALES PARA APOYAR A LA DIRECCIÓN DE ADECUACIÓN DE TIERRAS EN EL SEGUIMIENTO A LOS ASPECTOS TÉCNICOS RELACIONADOS CON LOS TRES PROYECTOS ESTRATÉGICOS DE “RIO RANCHERÍA” EN EL DEPARTAMENTO DE LA GUAJIRA, “TRIANGULO DEL TOLIMA” EN EL DEPARTAMENTO DEL TOLIMA Y “TESALIA Y PAICOL” EN EL DEPARTAMENTO DEL HUILA. NPAA-501</t>
  </si>
  <si>
    <t>FILA_438</t>
  </si>
  <si>
    <t>C-1709-1100-5-0-1709101,C-1709-1100-5-0-1709102</t>
  </si>
  <si>
    <t>PRESTAR SERVICIOS PROFESIONALES PARA APOYAR A LA DIRECCIÓN DE ADECUACIÓN DE TIERRAS EN LAS LABORES DE GESTIÓN DE LA INFORMACIÓN PARA ADELANTAR LAS TAREAS DE IDENTIFICACIÓN PREDIAL EN LOS DISTRITOS DE PROPIEDAD DE LA AGENCIA DE DESARROLLO RURAL. NPAA-503</t>
  </si>
  <si>
    <t>FILA_437</t>
  </si>
  <si>
    <t>PRESTAR LOS SERVICIOS DE ADMINISTRACIÓN, OPERACIÓN Y MANTENIMIENTO DE LA INFRAESTRUCTURA DEL PROYECTO  DEL RIO RANCHERÍA FASE I, DEPARTAMENTO DE LA GUAJIRA Y EL PROYECTO DE RIEGO DEL TRIÁNGULO DEL TOLIMA FASES I Y II, DEPARTAMENTO DEL TOLIMA. NPAA-335</t>
  </si>
  <si>
    <t>FILA_436</t>
  </si>
  <si>
    <t>FILA_435</t>
  </si>
  <si>
    <t>FILA_434</t>
  </si>
  <si>
    <t>CONTRATAR EL ARRENDAMIENTO DE UNA BODEGA DOTADA PARA ALMACENAMIENTO DE ARCHIVO DOCUMENTAL EN LA CIUDAD DE BOGOTÁ D.C., PARA EL USO DE LA AGENCIA DE DESARROLLO RURAL (ADR). NPAA-513</t>
  </si>
  <si>
    <t>FILA_433</t>
  </si>
  <si>
    <t>FILA_432</t>
  </si>
  <si>
    <t>C-1709-1100-5-0-1709099,C-1709-1100-5-0-1709100</t>
  </si>
  <si>
    <t>PRESTAR SUS SERVICIOS DE APOYO A LA GESTIÓN EN LA DIRECCIÓN DE ADECUACIÓN DE TIERRAS PARA ADELANTAR LAS ACCIONES DE SEGUIMIENTO Y ACOMPAÑAMIENTO ADMINISTRATIVO A LA SUPERVISIÓN DE LOS CONTRATOS PARA LA INTERVENCIÓN EN DISTRITOS DE ADECUACIÓN DE TIERRAS REHABILITADOS, COMPLEMENTADOS Y MODERNIZADOS. NPAA-511</t>
  </si>
  <si>
    <t>FILA_431</t>
  </si>
  <si>
    <t>FILA_430</t>
  </si>
  <si>
    <t>FILA_429</t>
  </si>
  <si>
    <t>PRESTAR SUS SERVICIOS DE APOYO EN LA GESTIÓN A LA DIRECCIÓN DE ADECUACIÓN DE TIERRAS EN LA RECEPCIÓN, RADICACIÓN Y ARCHIVO DOCUMENTAL Y ANÁLISIS DE INFORMACIÓN RELACIONADO CON LAS ASOCIACIONES DE USUARIOS Y LAS FUNCIONES DERIVADAS DEL SERVICIO PÚBLICO DE ADECUACIÓN DE TIERRAS. NPAA-502</t>
  </si>
  <si>
    <t>FILA_428</t>
  </si>
  <si>
    <t xml:space="preserve">PRESTAR SERVICIOS DE APOYO A LA GESTIÓN A LA DIRECCIÓN DE ADECUACIÓN DE TIERRAS Y LA UNIDAD TÉCNICA TERRITORIAL COMO OPERADOR DE BOMBAS EN LOS ASPECTOS RELACIONADOS CON LA OPERACIÓN DEL DISTRITO DE ADECUACIÓN DE TIERRAS, APOYANDO LA PRESTACIÓN DEL SERVICIO PÚBLICO DE ADECUACIÓN DE TIERRAS CONFORME A LA LEY, PROCEDIMIENTOS, MANUALES Y DOCUMENTOS TÉCNICOS EXPEDIDOS SOBRE LA MATERIA POR LA </t>
  </si>
  <si>
    <t>FILA_427</t>
  </si>
  <si>
    <t>FILA_426</t>
  </si>
  <si>
    <t>FILA_425</t>
  </si>
  <si>
    <t>FILA_424</t>
  </si>
  <si>
    <t xml:space="preserve">PRESTAR SERVICIOS DE APOYO A LA GESTIÓN A LA DIRECCIÓN DE ADECUACIÓN DE TIERRAS Y LA UNIDAD TÉCNICA TERRITORIAL COMO AUXILIAR DE RIEGO Y DRENAJE EN LOS ASPECTOS RELACIONADOS CON LA OPERACIÓN Y CONSERVACIÓN DEL DISTRITO DE ADECUACIÓN DE TIERRAS, APOYANDO LA PRESTACIÓN DEL SERVICIO PÚBLICO DE ADECUACIÓN DE TIERRAS CONFORME A LA LEY, PROCEDIMIENTOS, MANUALES Y DOCUMENTOS TÉCNICOS EXPEDIDOS </t>
  </si>
  <si>
    <t>FILA_423</t>
  </si>
  <si>
    <t>FILA_422</t>
  </si>
  <si>
    <t>FILA_421</t>
  </si>
  <si>
    <t>FILA_420</t>
  </si>
  <si>
    <t>PRESTAR SUS SERVICIOS PROFESIONALES PARA APOYAR A LA DIRECCIÓN DE ADECUACIÓN DE TIERRAS EN EL SEGUIMIENTO DE LOS COMPROMISOS ESTRATÉGICOS DE ADECUACIÓN DE TIERRAS Y LAS ACTIVIDADES REQUERIDAS PARA DAR CUMPLIMIENTO A LA PRESTACIÓN DEL SERVICIO PÚBLICO DE ADECUACIÓN DE TIERRAS A NIVEL NACIONAL DE LA AGENCIA, CONFORME CON LA LEY, PROCEDIMIENTOS Y MANUALES SOBRE LA MATERIA POR LA AGENCIA. NP</t>
  </si>
  <si>
    <t>FILA_419</t>
  </si>
  <si>
    <t>PRESTAR LOS SERVICIOS PROFESIONALES PARA APOYAR A LA DIRECCIÓN DE CALIFICACIÓN Y FINANCIACIÓN DE LA VICEPRESIDENCIA DE PROYECTOS EN EL ANÁLISIS Y LA INTERPRETACIÓN DE CRITERIOS AMBIENTALES PARA LA EVALUACIÓN Y CALIFICACIÓN DE PROYECTOS INTEGRALES DE DESARROLLO AGROPECUARIO Y RURAL DE ACUERDO CON LOS PROCESOS Y PROCEDIMIENTOS ESTABLECIDOS POR TAL FIN.  NPAA-455</t>
  </si>
  <si>
    <t>FILA_418</t>
  </si>
  <si>
    <t>PRESTACIÓN DE SERVICIOS PROFESIONALES ESPECIALIZADOS PARA APOYAR EL DISEÑO DE LA ARQUITECTURA EMPRESARIAL ALIENADA AL MARCO DE REFERENCIA DE ARQUITECTURA TI PARA LA GESTIÓN DE LA INFORMACIÓN EN LA ADR. NPAA-425</t>
  </si>
  <si>
    <t>FILA_417</t>
  </si>
  <si>
    <t>PRESTAR SUS SERVICIOS DE APOYO EN LA GESTIÓN A LA DIRECCIÓN DE ADECUACIÓN DE TIERRAS EN LA RECEPCIÓN, RADICACIÓN Y ARCHIVO DOCUMENTAL RELACIONADOS CON LAS FUNCIONES DERIVADAS DE LA ADMINISTRACIÓN, OPERACIÓN Y CONSERVACIÓN DE LOS DISTRITOS DE ADECUACIÓN DE TIERRAS Y EL SERVICIO PÚBLICO DE ADECUACIÓN DE TIERRAS. NPAA-510</t>
  </si>
  <si>
    <t>FILA_416</t>
  </si>
  <si>
    <t>PRESTAR SUS SERVICIOS PROFESIONALES PARA APOYAR A LA DIRECCIÓN DE ADECUACIÓN DE TIERRAS EN EL SEGUIMIENTO A LA RECUPERACIÓN DE LAS INVERSIONES REALIZADAS EN OBRAS DE LOS DISTRITOS DE ADECUACIÓN DE TIERRAS Y EN EL PROCESO DE CONTROL Y SEGUIMIENTO DE LA CARTERA DE LOS DISTRITOS DE ADECUACIÓN DE TIERRAS DE PROPIEDAD DE LA AGENCIA DE DESARROLLO RURAL. NPAA-508</t>
  </si>
  <si>
    <t>FILA_415</t>
  </si>
  <si>
    <t>PRESTAR SUS SERVICIOS PROFESIONALES PARA APOYAR A LA DIRECCIÓN DE ADECUACIÓN DE TIERRAS EN EL ACOMPAÑAMIENTO SOCIAL CON LAS COMUNIDADES DE LOS PROYECTOS ESTRATÉGICOS DE “RIO RANCHERÍA” EN EL DEPARTAMENTO DE LA GUAJIRA, “TRIANGULO DEL TOLIMA” EN EL DEPARTAMENTO DEL TOLIMA Y “TESALIA Y PAICOL” EN EL DEPARTAMENTO DEL HUILA. NPAA-514</t>
  </si>
  <si>
    <t>FILA_414</t>
  </si>
  <si>
    <t>PRESTAR SUS SERVICIOS PROFESIONALES PARA APOYAR JURÍDICAMENTE A LA DIRECCIÓN DE ADECUACIÓN DE TIERRAS EN EL SEGUIMIENTO, ASESORÍA Y ACTUALIZACIÓN DEL REGISTRO GENERAL DE USUARIOS DE LOS DISTRITOS ADMINISTRADOS POR LA AGENCIA, Y EL APOYO A LA GESTIÓN PREDIAL DE LOS DISTRITOS. NPAA-506</t>
  </si>
  <si>
    <t>FILA_413</t>
  </si>
  <si>
    <t>PRESTAR SUS SERVICIOS PROFESIONALES PARA APOYAR JURÍDICAMENTE A LA DIRECCIÓN DE ADECUACIÓN DE TIERRAS EN EL SEGUIMIENTO Y ACTUALIZACIÓN DEL REGISTRO GENERAL DE USUARIOS DE LOS DISTRITOS ADMINISTRADOS POR LA AGENCIA, EL APOYO A LA GESTIÓN PREDIAL DE LOS DISTRITOS Y EL APOYO A LOS PROCESOS CONTRACTUALES QUE PERMITAN REALIZAR EL SEGUIMIENTO A LAS ACTIVIDADES REQUERIDAS PARA DAR CUMPLIMIENTO</t>
  </si>
  <si>
    <t>FILA_412</t>
  </si>
  <si>
    <t>PRESTAR SUS SERVICIOS PROFESIONALES PARA APOYAR A LA DIRECCIÓN DE ADECUACIÓN DE TIERRAS EN LOS ASPECTOS TÉCNICOS RELACIONADOS EN LA ESTRUCTURACIÓN TÉCNICA Y PRESUPUESTAL DE LOS PROYECTOS ESTRATÉGICOS DE “RIO RANCHERÍA” EN EL DEPARTAMENTO DE LA GUAJIRA, “TRIANGULO DEL TOLIMA” EN EL DEPARTAMENTO DEL TOLIMA Y “TESALIA Y PAICOL” EN EL DEPARTAMENTO DEL HUILA QUE SE ENCUENTRAN A CARGO DE AGENC</t>
  </si>
  <si>
    <t>FILA_411</t>
  </si>
  <si>
    <t>PRESTAR SERVICIOS PROFESIONALES PARA APOYAR A LA DIRECCIÓN DE CALIFICACIÓN Y FINANCIACIÓN DE LA VICEPRESIDENCIA DE PROYECTOS DE LA ADR EN EL ANÁLISIS Y VERIFICACIÓN DE REQUISITOS JURÍDICOS  Y HABILITANTES DE LAS FORMAS ASOCIATIVAS, DE LOS BENEFICIARIOS Y DE LOS PREDIOS, EN LA EVALUACIÓN Y CALIFICACIÓN DE PROYECTOS INTEGRALES DE DESARROLLO AGROPECUARIO Y RURAL CON ENFOQUE TERRITORIAL. NPA</t>
  </si>
  <si>
    <t>FILA_410</t>
  </si>
  <si>
    <t>FILA_409</t>
  </si>
  <si>
    <t>PRESTAR  LOS SERVICIOS  PROFESIONALES  EN LA DIRECCIÓN DE  CALIFICACIÓN  Y FINANCIACIÓN  DE LA VICEPRESIDENCIA DE PROYECTOS EN LA PROMOCIÓN DE LOS ESQUEMAS DE ASOCIACIÓN PÚBLICO-PRIVADA, CONCESIONES, CONVENIOS MARCO DE COFINANCIACIÓN  ANTE LAS ENTIDADES PUBLICO-PRIVADAS, PARA LA COFINANCIACIÓN DE LOS PROYECTOS INTEGRALES DE DESARROLLO AGROPECUARIO Y RURAL. NPAA-456</t>
  </si>
  <si>
    <t>FILA_408</t>
  </si>
  <si>
    <t>PRESTAR  LOS SERVICIOS  PROFESIONALES  A  LA  DIRECCIÓN DE  CALIFICACIÓN  Y FINANCIACIÓN  DE LA VICEPRESIDENCIA DE PROYECTOS REALIZANDO LEVANTAMIENTOS DE GEOREFERENCIACIÓN PARA APOYAR LA EVALUACIÓN Y CALIFICACIÓN DE PROYECTOS  INTEGRALES  DE DESARROLLO  AGROPECUARIO Y RURAL CON ENFOQUE TERRITORIAL  DE ACUERDO CON LOS PROCESOS Y PROCEDIMIENTOS ESTABLECIDOS PARA TAL FIN. NPAA-454</t>
  </si>
  <si>
    <t>FILA_407</t>
  </si>
  <si>
    <t>PRESTAR SUS SERVICIOS PROFESIONALES ESPECIALIZADOS EN LA REVISIÓN DE LOS PROCESOS MISIONALES Y ESTRUCTURA ORGANIZACIONAL, ALINEADOS CON LOS OBJETIVOS ESTRATÉGICOS DE LA AGENCIA DE DESARROLLO RURAL. NPAA-440</t>
  </si>
  <si>
    <t>FILA_406</t>
  </si>
  <si>
    <t>C-1709-1100-5-0-1709099,C-1709-1100-5-0-1709101,C-1709-1100-5-0-1709102</t>
  </si>
  <si>
    <t>PRESTAR SUS SERVICIOS PROFESIONALES PARA APOYAR A LA DIRECCIÓN DE ADECUACIÓN DE TIERRAS EN LAS ACTIVIDADES AMBIENTALES RELACIONADAS CON LOS PROYECTOS DE DISTRITO EN SUS DIFERENTES ETAPAS; EN LOS PROCESOS DE CONSTRUCCIÓN, MODERNIZACIÓN Y REHABILITACIÓN DE DISTRITOS DE PEQUEÑA MEDIANA Y GRAN ESCALA; LAS GESTIONES AMBIENTALES DE LOS DISTRITOS ADMINISTRADOS DIRECTAMENTE POR LA AGENCIA DE DES</t>
  </si>
  <si>
    <t>FILA_405</t>
  </si>
  <si>
    <t>PRESTAR SERVICIOS PROFESIONALES PARA APOYAR A LA DIRECCIÓN DE ADECUACIÓN DE TIERRAS EN LOS ASPECTOS TÉCNICOS RELACIONADOS CON LA ADMINISTRACIÓN, OPERACIÓN Y CONSERVACIÓN DE LOS DISTRITOS Y PROYECTOS DE LA AGENCIA, Y LAS ACTIVIDADES RELACIONADAS CON EL CONTROL DE LOS DISTRITOS ADMINISTRADOS A TRAVÉS DE LAS ASOCIACIONES DE USUARIOS PARA DAR CUMPLIMIENTO A LA PRESTACIÓN DEL SERVICIO PÚBLICO</t>
  </si>
  <si>
    <t>FILA_404</t>
  </si>
  <si>
    <t>16119 17019 17319</t>
  </si>
  <si>
    <t>C-1702-1100-7-0-1702007,C-1702-1100-9-0-1702023,C-1702-1100-9-0-1702025,C-1708-1100-4-0-1708041,C-1708-1100-4-0-1708047,C-1709-1100-5-0-1709097,C-1709-1100-5-0-1709099,C-1709-1100-5-0-1709100,C-1709-1100-5-0-1709101,C-1799-1100-8-0-1799060,</t>
  </si>
  <si>
    <t>PRESTAR EL SERVICIO DE TRANSPORTE TERRESTRE AUTOMOTOR ESPECIAL CON CONDUCTOR A TODO COSTO DENTRO DEL TERRITORIO NACIONAL A LA AGENCIA DE DESARROLLO RURAL, PARA TRANSPORTAR A LOS FUNCIONARIOS, CONTRATISTAS Y DEMÁS COLABORADORES, DONDE ÉSTA LO REQUIERA, EN CUMPLIMIENTO DE SU MISIONALIDAD. NPAA-407</t>
  </si>
  <si>
    <t>FILA_403</t>
  </si>
  <si>
    <t>FILA_402</t>
  </si>
  <si>
    <t>FILA_401</t>
  </si>
  <si>
    <t xml:space="preserve">PRESTAR SERVICIOS DE APOYO A LA GESTIÓN A LA DIRECCIÓN DE ADECUACIÓN DE TIERRAS Y LA UNIDAD TÉCNICA TERRITORIAL  EN LOS ASPECTOS OPERATIVOS RELACIONADOS CON LA ADMINISTRACIÓN, OPERACIÓN Y CONSERVACIÓN DEL DISTRITO DE ADECUACIÓN DE TIERRAS APOYANDO LA PRESTACIÓN DEL SERVICIO PÚBLICO DE ADECUACIÓN DE TIERRAS CONFORME A LA LEY, PROCEDIMIENTOS, MANUALES Y DOCUMENTOS TÉCNICOS EXPEDIDOS SOBRE </t>
  </si>
  <si>
    <t>FILA_400</t>
  </si>
  <si>
    <t>PRESTAR SERVICIOS PROFESIONALES  A LA DIRECCIÓN DE ADECUACIÓN DE TIERRAS Y LA UNIDAD TÉCNICA TERRITORIAL COMO PROFESIONAL DE ADMINISTRACIÓN Y CONSERVACIÓN,  EN LOS ASPECTOS RELACIONADOS CON LA ADMINISTRACIÓN, OPERACIÓN Y CONSERVACIÓN DEL DISTRITO DE ADECUACIÓN DE TIERRAS APOYANDO LA PRESTACIÓN DEL SERVICIO PÚBLICO DE ADECUACIÓN DE TIERRAS CONFORME A LA LEY, PROCEDIMIENTOS, MANUALES Y DOC</t>
  </si>
  <si>
    <t>FILA_399</t>
  </si>
  <si>
    <t xml:space="preserve">PRESTAR SERVICIOS DE APOYO A LA GESTIÓN A LA DIRECCIÓN DE ADECUACIÓN DE TIERRAS Y LA UNIDAD TÉCNICA TERRITORIAL COMO AUXILIAR ELECTROMECÁNICO Y/O MECÁNICO EN LOS ASPECTOS RELACIONADOS CON LA OPERACIÓN Y CONSERVACIÓN DEL DISTRITO DE ADECUACIÓN DE TIERRAS, APOYANDO LA PRESTACIÓN DEL SERVICIO PÚBLICO DE ADECUACIÓN DE TIERRAS CONFORME A LA LEY, PROCEDIMIENTOS, MANUALES Y DOCUMENTOS TÉCNICOS </t>
  </si>
  <si>
    <t>FILA_398</t>
  </si>
  <si>
    <t>FILA_397</t>
  </si>
  <si>
    <t>FILA_396</t>
  </si>
  <si>
    <t>FILA_395</t>
  </si>
  <si>
    <t>FILA_394</t>
  </si>
  <si>
    <t>FILA_393</t>
  </si>
  <si>
    <t>A-2-2-1-3</t>
  </si>
  <si>
    <t>REALIZAR LA PUBLICACIÓN DE LOS ACTOS ADMINISTRATIVOS DE CARÁCTER GENERAL Y LOS DEMÁS DOCUMENTOS EXPEDIDOS POR LA AGENCIA DE DESARROLLO RURAL, QUE DE ACUERDO CON LAS DISPOSICIONES LEGALES REQUIERAN DIVULGACIÓN EN EL DIARIO OFICIAL. NPAA-408</t>
  </si>
  <si>
    <t>FILA_392</t>
  </si>
  <si>
    <t>FILA_391</t>
  </si>
  <si>
    <t>PRESTAR SUS SERVICIOS PROFESIONALES EN LA IMPLEMENTACIÓN DE LOS SISTEMAS DE GESTIÓN DE SEGURIDAD Y SALUD EN EL TRABAJO, HIGIENE Y SEGURIDAD INDUSTRIAL Y SISTEMA DE VIGILANCIA EPIDEMIOLÓGICA EN EL RIESGO PSICOSOCIAL, EN EL ÁREA DE TALENTO HUMANO DE LA SECRETARÍA GENERAL DE LA ADR. NPAA-417</t>
  </si>
  <si>
    <t>FILA_390</t>
  </si>
  <si>
    <t>FILA_389</t>
  </si>
  <si>
    <t>C-1702-1100-9-0-1702025,C-1708-1100-4-0-1708041,C-1708-1100-4-0-1708047,C-1709-1100-5-0-1709100,C-1709-1100-5-0-1709101,C-1709-1100-5-0-1709104,C-1799-1100-8-0-1799060</t>
  </si>
  <si>
    <t>PRESTAR LOS SERVICIOS PROFESIONALES PARA APOYAR LA VICEPRESIDENCIA DE GESTIÓN CONTRACTUAL EN LA REALIZACIÓN DE ANÁLISIS DE ALTERNATIVAS JURÍDICAS PARA APOYAR LOS PROCESOS TRANSVERSALES RELACIONADOS CON LA CONTRATACIÓN EN EL MARCO DE LOS PROYECTOS DE INVERSIÓN; ASÍ COMO EN EL APOYO EN LA ELABORACIÓN Y REVISIÓN DE LAS RESPUESTAS A LOS ENTES DE CONTROL. NPAA-431</t>
  </si>
  <si>
    <t>FILA_388</t>
  </si>
  <si>
    <t>FILA_387</t>
  </si>
  <si>
    <t>FILA_386</t>
  </si>
  <si>
    <t>FILA_385</t>
  </si>
  <si>
    <t>FILA_384</t>
  </si>
  <si>
    <t>FILA_383</t>
  </si>
  <si>
    <t>PRESTAR LOS SERVICIOS DE APOYO A LA GESTIÓN A LA VICEPRESIDENCIA DE GESTIÓN CONTRACTUAL EN LAS ACTIVIDADES ADMINISTRATIVAS DEL SEGUIMIENTO DE LA EJECUCIÓN CONTRACTUAL EN EL MARCO DE LOS PROYECTOS DE INVERSIÓN. NPAA-432</t>
  </si>
  <si>
    <t>FILA_382</t>
  </si>
  <si>
    <t>PRESTAR LOS SERVICIOS PROFESIONALES PARA APOYAR LA VICEPRESIDENCIA DE GESTIÓN CONTRACTUAL EN EL SEGUIMIENTO JURÍDICO DE LOS PROCESOS CONTRATADOS EN EL MARCO DE LOS PROYECTOS DE INVERSIÓN; ASÍ COMO EN EL APOYO EN LA REVISIÓN DE LOS ESTUDIOS DE MERCADO Y DE LAS MATRICES DE RIESGOS QUE SOPORTAN LOS ESTUDIOS PREVIOS DE LOS PROCESOS CONTRACTUALES. NPAA-429</t>
  </si>
  <si>
    <t>FILA_381</t>
  </si>
  <si>
    <t>PRESTAR SERVICIOS PROFESIONALES A LA SECRETARÍA GENERAL – DIRECCIÓN  DE TALENTO HUMANO DE LA ADR APOYANDO EL  DESARROLLO DE ACTIVIDADES PARA LA PUESTA EN MARCHA DEL SISTEMA DE GESTIÓN DE SEGURIDAD Y SALUD EN EL TRABAJO, ENFOCADO EN EL PROGRAMA DE MEDICINA PREVENTIVA Y DEL TRABAJO, ASÍ COMO EL DESARROLLO DEL SISTEMA DE VIGILANCIA EPIDEMIOLÓGICA DE RIESGO OSTEOMUSCULAR. NPAA-418</t>
  </si>
  <si>
    <t>FILA_380</t>
  </si>
  <si>
    <t>PRESTAR LOS SERVICIOS PROFESIONALES A LA VICEPRESIDENCIA DE GESTIÓN CONTRACTUAL PARA APOYAR JURÍDICAMENTE LAS ACTUACIONES DE ADMINISTRATIVAS PARA LA CORRECTA EJECUCIÓN DE LOS PROYECTOS DE INVERSIÓN QUE FINANCIAN EL CONTRATO. ASÍ COMO EN LA PROYECCIÓN DE RESPUESTAS A DERECHOS DE PETICIÓN Y ORGANISMOS DE CONTROL. NPAA-430</t>
  </si>
  <si>
    <t>FILA_379</t>
  </si>
  <si>
    <t>FILA_378</t>
  </si>
  <si>
    <t>PRESTAR SERVICIOS DE APOYO A LA GESTIÓN A LA DIRECCIÓN DE ADECUACIÓN DE TIERRAS Y A LA UNIDAD TÉCNICA TERRITORIAL PARA QUE APOYE LAS ACTIVIDADES DOCUMENTALES Y DE ARCHIVO PARA LA GESTIÓN DE LA CARTERA DE LOS USUARIOS DEL DISTRITO DE ADECUACIÓN DE TIERRAS DENTRO DE LA FUNCIÓN DE ADMINISTRACIÓN CONFORME A LA LEY, LOS PROCEDIMIENTOS, MANUALES Y DOCUMENTOS TÉCNICOS EXPEDIDOS SOBRE LA MATERIA</t>
  </si>
  <si>
    <t>FILA_377</t>
  </si>
  <si>
    <t xml:space="preserve">PRESTAR SERVICIOS DE APOYO A LA GESTIÓN A LA DIRECCIÓN DE ADECUACIÓN DE TIERRAS Y LA UNIDAD TÉCNICA TERRITORIAL COMO AUXILIAR DE REGISTRO Y CARTERA EN LOS ASPECTOS RELACIONADOS CON LA ADMINISTRACIÓN, OPERACIÓN Y CONSERVACIÓN DEL DISTRITO DE ADECUACIÓN DE TIERRAS, APOYANDO LA PRESTACIÓN DEL SERVICIO PÚBLICO DE ADECUACIÓN DE TIERRAS CONFORME A LA LEY, PROCEDIMIENTOS, MANUALES Y DOCUMENTOS </t>
  </si>
  <si>
    <t>FILA_376</t>
  </si>
  <si>
    <t>PRESTAR SERVICIOS PROFESIONALES  A LA DIRECCIÓN DE ADECUACIÓN DE TIERRAS Y LA UNIDAD TÉCNICA TERRITORIAL COMO PROFESIONAL DE REGISTRO Y CARTERA EN LOS ASPECTOS RELACIONADOS CON LA ADMINISTRACIÓN, OPERACIÓN Y CONSERVACIÓN DEL DISTRITO DE ADECUACIÓN DE TIERRAS, APOYANDO LA PRESTACIÓN DEL SERVICIO PÚBLICO DE ADECUACIÓN DE TIERRAS CONFORME A LA LEY, PROCEDIMIENTOS, MANUALES Y DOCUMENTOS TÉCN</t>
  </si>
  <si>
    <t>FILA_375</t>
  </si>
  <si>
    <t>FILA_374</t>
  </si>
  <si>
    <t>PRESTAR SERVICIOS DE APOYO A LA GESTIÓN A LA DIRECCIÓN DE ADECUACIÓN DE TIERRAS Y LA UNIDAD TÉCNICA TERRITORIAL COMO AUXILIAR DE ROCERÍA PARA GARANTIZAR LA CONSERVACIÓN DE LAS ZONAS CORRESPONDIENTES AL DISTRITO DE ADECUACIÓN DE TIERRAS DE MONTERÍA - MOCARÍ. NPAA-439</t>
  </si>
  <si>
    <t>FILA_373</t>
  </si>
  <si>
    <t>PRESTAR SERVICIOS DE APOYO A LA GESTIÓN A LA DIRECCIÓN DE ADECUACIÓN DE TIERRAS Y LA UNIDAD TÉCNICA TERRITORIAL COMO AUXILIAR DE CONSERVACIÓN EN LOS ASPECTOS RELACIONADOS CON LA CONSERVACIÓN Y/O MANTENIMIENTO DEL DISTRITO DE ADECUACIÓN DE TIERRAS DE LA DOCTRINA – SECTOR 1, APOYANDO LA PRESTACIÓN DEL SERVICIO PÚBLICO DE ADECUACIÓN DE TIERRAS CONFORME A LA LEY, PROCEDIMIENTOS, MANUALES Y D</t>
  </si>
  <si>
    <t>FILA_372</t>
  </si>
  <si>
    <t>CONVENIO</t>
  </si>
  <si>
    <t>ARTICULAR ESFUERZOS ENTRE LA ANT Y LA ADR, PARA PRESTAR DE MANERA ORGANIZADA, ARMÓNICA, RAZONABLE Y PROPORCIONAL, LA COLABORACIÓN QUE SE REQUIERA PARA LA CONTRATACIÓN DE BIENES Y SERVICIOS COMUNES ASÍ COMO COOPERAR EN LOS PAGOS DE SERVICIOS ADMINISTRATIVOS, RECURSOS FÍSICOS, TECNOLÓGICOS Y DEMÁS NECESARIOS PARA EL NORMAL FUNCIONAMIENTO DE LAS PARTES, EN DESARROLLO DE SUS FINES Y OBJETIVO</t>
  </si>
  <si>
    <t>FILA_371</t>
  </si>
  <si>
    <t>C-1702-1100-9-0-1702023,C-1708-1100-4-0-1708041,C-1709-1100-5-0-1709099,C-1709-1100-5-0-1709101,</t>
  </si>
  <si>
    <t>PRESTAR SERVICIOS PROFESIONALES APOYANDO A LA VICEPRESIDENCIA DE INTEGRACIÓN PRODUCTIVA, EN LAS ACCIONES JURÍDICAS NECESARIAS PARA EL SEGUIMIENTO Y CONSOLIDACIÓN DE LOS DOCUMENTOS JURÍDICOS, RESPUESTAS A ENTES DE CONTROL Y AQUELLOS ASPECTOS RELACIONADOS CON LA FORMULACIÓN E IMPLEMENTACIÓN DE  PLANES Y PROYECTOS INTEGRALES CON ENFOQUE TERRITORIAL PARA LA POBLACIÓN RURAL, EL FORTALECIMIENT</t>
  </si>
  <si>
    <t>FILA_370</t>
  </si>
  <si>
    <t>PRESTAR SERVICIOS DE APOYO EN DISEÑO DE PIEZAS DE COMUNICACIÓN Y EDICIÓN DE VIDEO EN LA OFICINA DE COMUNICACIONES DE LA AGENCIA DE DESARROLLO RURAL -ADR- QUE SE REQUIERAN PARA EL DESARROLLO DE LA ESTRATEGIA DE COMUNICACIÓN INTERNA Y EXTERNA DE LAS FUNCIONES Y RESULTADOS DE LA GESTIÓN. NPAA-409</t>
  </si>
  <si>
    <t>FILA_369</t>
  </si>
  <si>
    <t>12419 12519 12619 15119 15319 15219 15419 15519 15619 15719 11619 15019 14919 18219 18119</t>
  </si>
  <si>
    <t>A-2-2-2-6,C-1702-1100-7-0-1702007,C-1702-1100-8-0-1702011,C-1702-1100-8-0-1702016,C-1702-1100-8-0-1702017,C-1702-1100-9-0-1702019,C-1702-1100-9-0-1702025,C-1708-1100-4-0-1708041,C-1708-1100-4-0-1708047,C-1709-1100-5-0-1709084,C-1709-1100-5-0-1709097,C-1709-1100-5-0-1709099,C-1709-1100-5-0-1709100,C-1709-1100-5-0-1709101,C-1709-1100-5-0-1709102,C-1799-1100-7-0-1799052,C-1799-1100-8-0-1799060</t>
  </si>
  <si>
    <t>CONTRATAR EL SUMINISTRO DE TIQUETES AÉREOS PARA EL DESPLAZAMIENTO DE LOS SERVIDORES PÚBLICOS Y CONTRATISTAS DE LA ADR. NPAA-421</t>
  </si>
  <si>
    <t>FILA_368</t>
  </si>
  <si>
    <t>18319 18419 18519</t>
  </si>
  <si>
    <t>C-1702-1100-8-0-1702011,C-1702-1100-8-0-1702016,C-1702-1100-8-0-1702017,C-1702-1100-9-0-1702023,C-1702-1100-9-0-1702026,C-1708-1100-4-0-1708041,C-1709-1100-5-0-1709084,C-1709-1100-5-0-1709102,C-1799-1100-8-0-1799060</t>
  </si>
  <si>
    <t>PRESTAR EL SERVICIO DE OPERACIÓN LOGÍSTICA INTEGRAL PARA LA REALIZAR LA PROMOCIÓN Y DIFUSIÓN DE OFERTA INSTITUCIONAL DE LA AGENCIA DE DESARROLLO RURAL A NIVEL NACIONAL. NPAA-427</t>
  </si>
  <si>
    <t>FILA_367</t>
  </si>
  <si>
    <t>CONTRATAR LA ADQUISICIÓN Y ACTUALIZACIÓN DEL LICENCIAMIENTO DE MICROSOFT PARA LAS ÁREAS TÉCNICA Y ADMINISTRATIVA DE LA AGENCIA DE DESARROLLO RURAL. NPAA-340</t>
  </si>
  <si>
    <t>FILA_366</t>
  </si>
  <si>
    <t>POLIZA</t>
  </si>
  <si>
    <t>CONTRATAR EL PROGRAMA DE SEGUROS DE LA AGENCIA DE DESARROLLO RURAL  “ADR”, PARA LA ADECUADA PROTECCIÓN DE LOS BIENES E INTERESES PATRIMONIALES DE LA AGENCIA DE DESARROLLO RURAL  “ADR”, ASÍ COMO AQUELLOS POR LOS QUE SEA O FUERE LEGALMENTE RESPONSABLE O LE CORRESPONDA ASEGURAR EN VIRTUD DE DISPOSICIÓN LEGAL O CONTRACTUAL. NPAA-282</t>
  </si>
  <si>
    <t>FILA_365</t>
  </si>
  <si>
    <t>PRESTAR SUS SERVICIOS PROFESIONALES PARA APOYAR JURÍDICAMENTE A LA DIRECCIÓN DE ADECUACIÓN DE TIERRAS EN EL MANEJO DE LAS CARTERAS DE TARIFAS, RECUPERACIÓN DE LA INVERSIÓN Y TRANSFERENCIAS, DE LA AGENCIA DE DESARROLLO RURAL. NPAA-378</t>
  </si>
  <si>
    <t>FILA_364</t>
  </si>
  <si>
    <t>PRESTAR SERVICIOS DE APOYO A LA GESTIÓN A LA DIRECCIÓN DE ADECUACIÓN DE TIERRAS Y LA UNIDAD TÉCNICA TERRITORIAL COMO AUXILIAR DE CONSERVACIÓN EN LOS ASPECTOS RELACIONADOS CON LA CONSERVACIÓN Y/O MANTENIMIENTO DEL DISTRITO DE ADECUACIÓN DE TIERRAS DE LA DOCTRINA – SECTOR 2, APOYANDO LA PRESTACIÓN DEL SERVICIO PÚBLICO DE ADECUACIÓN DE TIERRAS CONFORME A LA LEY, PROCEDIMIENTOS, MANUALES Y D</t>
  </si>
  <si>
    <t>FILA_363</t>
  </si>
  <si>
    <t>PRESTAR SUS SERVICIOS PROFESIONALES A LA DIRECCIÓN DE ACCESO A ACTIVOS PRODUCTIVOS APOYANDO JURÍDICAMENTE LAS GESTIONES RELACIONADAS CON LA ESTRUCTURACIÓN E IMPLEMENTACION  DE LOS PROYECTOS INTEGRALES DE DESARROLLO AGROPECUARIO Y RURAL. NPAA-412</t>
  </si>
  <si>
    <t>FILA_362</t>
  </si>
  <si>
    <t>PRESTAR SUS SERVICIOS PROFESIONALES A LA DIRECCIÓN DE ACCESO A ACTIVOS PRODUCTIVOS, ORIENTANDO Y REALIZANDO LAS GESTIONES REQUERIDAS PARA LA CONSTRUCCIÓN DE LOS LINEAMIENTOS Y EL MEJORAMIENTO DE LOS INSTRUMENTOS PARA LA ESTRUCTURACIÓN E IMPLEMENTACIÓN DE LOS PROYECTOS INTEGRALES DE DESARROLLO AGROPECUARIO Y RURAL. NPAA-405</t>
  </si>
  <si>
    <t>FILA_361</t>
  </si>
  <si>
    <t>PRESTAR LOS SERVICIOS DE APOYO A LA GESTIÓN III A LA UNIDAD TÉCNICA TERRITORIAL DE LA AGENCIA DE DESARROLLO RURAL EN LAS ACTIVIDADES DE GESTIÓN DOCUMENTAL. NPAA-294</t>
  </si>
  <si>
    <t>FILA_360</t>
  </si>
  <si>
    <t>PRESTAR LOS SERVICIOS DE APOYO A LA GESTIÓN III A LA UNIDAD TÉCNICA TERRITORIAL DE LA AGENCIA DE DESARROLLO RURAL EN LAS ACTIVIDADES DE GESTIÓN DOCUMENTAL. NPAA-290</t>
  </si>
  <si>
    <t>FILA_359</t>
  </si>
  <si>
    <t>PRESTAR LOS SERVICIOS DE APOYO A LA GESTIÓN III A LA UNIDAD TÉCNICA TERRITORIAL DE LA AGENCIA DE DESARROLLO RURAL EN LAS ACTIVIDADES DE GESTIÓN DOCUMENTAL. NPAA-292</t>
  </si>
  <si>
    <t>FILA_358</t>
  </si>
  <si>
    <t>PRESTAR LOS SERVICIOS DE APOYO A LA GESTIÓN III A LA UNIDAD TÉCNICA TERRITORIAL DE LA AGENCIA DE DESARROLLO RURAL EN LAS ACTIVIDADES DE GESTIÓN DOCUMENTAL. NPAA-298</t>
  </si>
  <si>
    <t>FILA_357</t>
  </si>
  <si>
    <t>PRESTAR LOS SERVICIOS DE APOYO A LA GESTIÓN A LA SECRETARÍA GENERAL Y A LOS DISTRITOS DE ADECUACIÓN DE TIERRAS EN LA ADMINISTRACIÓN DE INVENTARIOS Y SERVICIOS GENERALES, ASÍ COMO EN EL APOYO EN LAS ACTIVIDADES QUE SE DESARROLLEN PARA ADECUAR Y MANTENER EN FORMA ÓPTIMA LAS SEDES ADMINISTRATIVAS DE LA AGENCIA DE DESARROLLO RURAL, DE CONFORMIDAD CON EL PROYECTO DE INVERSIÓN. NPAA-415</t>
  </si>
  <si>
    <t>FILA_356</t>
  </si>
  <si>
    <t>PRESTACIÓN DE SERVICIOS PROFESIONALES COMO DESARROLLADOR PARA APOYAR EL SOPORTE A LAS HERRAMIENTAS IMPLEMENTADAS EN LA AGENCIA. NPAA-394</t>
  </si>
  <si>
    <t>FILA_355</t>
  </si>
  <si>
    <t>PRESTAR LOS SERVICIOS DE APOYO A LA GESTIÓN III A LA UNIDAD TÉCNICA TERRITORIAL DE LA AGENCIA DE DESARROLLO RURAL EN LAS ACTIVIDADES DE GESTIÓN DOCUMENTAL. NPAA-288</t>
  </si>
  <si>
    <t>FILA_354</t>
  </si>
  <si>
    <t>PRESTAR LOS SERVICIOS DE APOYO A LA GESTIÓN III A LA UNIDAD TÉCNICA TERRITORIAL DE LA AGENCIA DE DESARROLLO RURAL EN LAS ACTIVIDADES DE GESTIÓN DOCUMENTAL. NPAA-293</t>
  </si>
  <si>
    <t>FILA_353</t>
  </si>
  <si>
    <t>PRESTAR LOS SERVICIOS DE APOYO A LA GESTIÓN III A LA UNIDAD TÉCNICA TERRITORIAL DE LA AGENCIA DE DESARROLLO RURAL EN LAS ACTIVIDADES DE GESTIÓN DOCUMENTAL. NPAA-291</t>
  </si>
  <si>
    <t>FILA_352</t>
  </si>
  <si>
    <t>PRESTAR LOS SERVICIOS DE APOYO A LA GESTIÓN III A LA UNIDAD TÉCNICA TERRITORIAL DE LA AGENCIA DE DESARROLLO RURAL EN LAS ACTIVIDADES DE GESTIÓN DOCUMENTAL. NPAA-297</t>
  </si>
  <si>
    <t>FILA_351</t>
  </si>
  <si>
    <t>PRESTAR LOS SERVICIOS DE APOYO A LA GESTIÓN III A LA UNIDAD TÉCNICA TERRITORIAL DE LA AGENCIA DE DESARROLLO RURAL EN LAS ACTIVIDADES DE GESTIÓN DOCUMENTAL. NPAA-289</t>
  </si>
  <si>
    <t>FILA_350</t>
  </si>
  <si>
    <t>PRESTAR LOS SERVICIOS DE APOYO A LA GESTIÓN III A LA UNIDAD TÉCNICA TERRITORIAL DE LA AGENCIA DE DESARROLLO RURAL EN LAS ACTIVIDADES DE GESTIÓN DOCUMENTAL. NPAA-296</t>
  </si>
  <si>
    <t>FILA_349</t>
  </si>
  <si>
    <t>PRESTAR LOS SERVICIOS DE APOYO A LA GESTIÓN III A LA UNIDAD TÉCNICA TERRITORIAL DE LA AGENCIA DE DESARROLLO RURAL EN LAS ACTIVIDADES DE GESTIÓN DOCUMENTAL. NPAA-295</t>
  </si>
  <si>
    <t>FILA_348</t>
  </si>
  <si>
    <t>PRESTAR LOS SERVICIOS DE APOYO A LA GESTIÓN III A LA UNIDAD TÉCNICA TERRITORIAL DE LA AGENCIA DE DESARROLLO RURAL EN LAS ACTIVIDADES DE GESTIÓN DOCUMENTAL. NPAA-299</t>
  </si>
  <si>
    <t>FILA_347</t>
  </si>
  <si>
    <t>PRESTAR LOS SERVICIOS PROFESIONALES APOYANDO A LA SECRETARÍA GENERAL DE LA ADR EN LA GESTIÓN ADMINISTRATIVA Y DE RECURSOS FÍSICOS, ASÍ COMO EN LAS ACTIVIDADES TRANSVERSALES ASOCIADAS A LA OPERACIÓN Y RELACIONADAS CON LA OBTENCIÓN DE LOS MEDIOS REQUERIDOS PARA LLEVAR A CABO DE MANERA EFICIENTE Y SEGURA EL CORRESPONDIENTE PROYECTO DE INVERSIÓN. NPAA-420</t>
  </si>
  <si>
    <t>FILA_346</t>
  </si>
  <si>
    <t>APOYAR A LA OFICINA DE PLANEACIÓN EN LOS PROCESOS DE PLANEACIÓN DE LA ENTIDAD RELACIONADOS CON LA FORMULACIÓN, ACTUALIZACIÓN Y SEGUIMIENTO A PROYECTOS DE INVERSIÓN Y LA FORMULACIÓN DE PLANES AL INTERIOR DE LA ADR. NPAA-384</t>
  </si>
  <si>
    <t>FILA_345</t>
  </si>
  <si>
    <t>PRESTAR SERVICIOS DE APOYO A LA GESTIÓN A LA DIRECCIÓN DE ADECUACIÓN DE TIERRAS Y LA UNIDAD TÉCNICA TERRITORIAL COMO AUXILIAR DE CONSERVACIÓN EN LOS ASPECTOS RELACIONADOS CON LA CONSERVACIÓN Y/O MANTENIMIENTO DEL DISTRITO DE ADECUACIÓN DE TIERRAS DE MONTERÍA - MOCARÍ, APOYANDO LA PRESTACIÓN DEL SERVICIO PÚBLICO DE ADECUACIÓN DE TIERRAS CONFORME A LA LEY, PROCEDIMIENTOS, MANUALES Y DOCUME</t>
  </si>
  <si>
    <t>FILA_344</t>
  </si>
  <si>
    <t>PRESTAR SERVICIOS DE APOYO A LA GESTIÓN A LA DIRECCIÓN DE ADECUACIÓN DE TIERRAS Y LA UNIDAD TÉCNICA TERRITORIAL COMO AUXILIAR DE ROCERÍA PARA GARANTIZAR LA CONSERVACIÓN DE LAS ZONAS CORRESPONDIENTES AL DISTRITO DE ADECUACIÓN DE TIERRAS DE MONTERÍA - MOCARÍ. NPAA-400</t>
  </si>
  <si>
    <t>FILA_343</t>
  </si>
  <si>
    <t>PRESTAR SERVICIOS DE APOYO A LA GESTIÓN A LA DIRECCIÓN DE ADECUACIÓN DE TIERRAS Y LA UNIDAD TÉCNICA TERRITORIAL COMO AUXILIAR DE ROCERÍA PARA GARANTIZAR LA CONSERVACIÓN DE LAS ZONAS CORRESPONDIENTES AL DISTRITO DE ADECUACIÓN DE TIERRAS DE LA DOCTRINA. NPAA-399</t>
  </si>
  <si>
    <t>FILA_342</t>
  </si>
  <si>
    <t>PRESTAR SERVICIOS DE APOYO A LA GESTIÓN A LA DIRECCIÓN DE ADECUACIÓN DE TIERRAS Y LA UNIDAD TÉCNICA TERRITORIAL COMO AUXILIAR DE CANAL PARA GARANTIZAR LA CONSERVACIÓN DE LAS ZONAS CORRESPONDIENTES AL DISTRITO DE ADECUACIÓN DE TIERRAS DE MONTERÍA - MOCARÍ. NPAA-401</t>
  </si>
  <si>
    <t>FILA_341</t>
  </si>
  <si>
    <t>PRESTAR SERVICIOS DE APOYO A LA GESTIÓN A LA DIRECCIÓN DE ADECUACIÓN DE TIERRAS Y LA UNIDAD TÉCNICA TERRITORIAL COMO AUXILIAR DE CANAL PARA GARANTIZAR LA CONSERVACIÓN DE LAS ZONAS CORRESPONDIENTES AL DISTRITO DE ADECUACIÓN DE TIERRAS DE LA DOCTRINA. NPAA-402</t>
  </si>
  <si>
    <t>FILA_340</t>
  </si>
  <si>
    <t>PRESTAR SERVICIOS DE APOYO A LA GESTIÓN A LA DIRECCIÓN DE ADECUACIÓN DE TIERRAS Y LA UNIDAD TÉCNICA TERRITORIAL NO. 3 OPERANDO LAS BOMBAS PARA LA CORRECTA OPERACIÓN DEL DISTRITO DE ADECUACIÓN DE TIERRAS DE LA DOCTRINA, EN EL MARCO DE LA PRESTACIÓN DEL SERVICIO PÚBLICO DE ADECUACIÓN DE TIERRAS CONFORME A LA LEY, PROCEDIMIENTOS, MANUALES Y DOCUMENTOS TÉCNICOS EXPEDIDOS SOBRE LA MATERIA POR</t>
  </si>
  <si>
    <t>FILA_339</t>
  </si>
  <si>
    <t>PRESTAR SERVICIOS PROFESIONALES PARA APOYAR A LA DIRECCIÓN DE ADECUACIÓN DE TIERRAS EN LOS ASPECTOS ECONÓMICOS Y FINANCIEROS RELACIONADOS CON EL PROYECTO DE INVERSIÓN ENFOCADO A LAS ACTIVIDADES DE PREINVERSIÓN, INVERSIÓN Y ADMINISTRACIÓN, OPERACIÓN Y CONSERVACIÓN DEL PROCESO DE APOYO Y PRESTACIÓN DEL SERVICIO PÚBLICO DE ADECUACIÓN DE TIERRAS. NPAA-385</t>
  </si>
  <si>
    <t>FILA_338</t>
  </si>
  <si>
    <t>PRESTAR SUS SERVICIOS PROFESIONALES PARA APOYAR A LA DIRECCIÓN DE ADECUACIÓN DE TIERRAS EN EL DESARROLLO DE HERRAMIENTAS TECNOLÓGICAS QUE PERMITAN REALIZAR EL SEGUIMIENTO FINANCIERO A LOS PROCESOS DE COBRO DE CARTERA Y RECUPERACIÓN DE LAS INVERSIONES DERIVADAS DEL SERVICIO PÚBLICO DE ADECUACIÓN DE TIERRAS. NPAA-338</t>
  </si>
  <si>
    <t>FILA_337</t>
  </si>
  <si>
    <t>FILA_336</t>
  </si>
  <si>
    <t>APOYAR A LA OFICINA DE PLANEACIÓN EN LA ELABORACIÓN DE ESTUDIOS, PROGRAMAS Y CAMPAÑAS AMBIENTALES REQUERIDOS PARA LA IMPLEMENTACIÓN DEL SISTEMA DE GESTIÓN AMBIENTAL Y SU ARMONIZACIÓN EN EL MODELO INTEGRADO DE PLANEACIÓN Y GESTIÓN. NPAA-383</t>
  </si>
  <si>
    <t>FILA_335</t>
  </si>
  <si>
    <t>PRESTAR SERVICIOS PROFESIONALES EN EL PROCESO DE IMPLEMENTACIÓN DE LOS PROYECTOS INTEGRALES DE DESARROLLO AGROPECUARIO Y RURAL CON ENFOQUE TERRITORIAL Y LOS COMPROMISOS MISIONALES A CARGO DE LA UNIDAD TÉCNICA TERRITORIAL NO. 12, ASI COMO EN EL ACOMPAÑAMIENTO A LOS ESPACIOS DE INTERLOCUCIÓN INTERINSTITUCIONAL Y DE DIÁLOGO SOCIAL. NPAA-406</t>
  </si>
  <si>
    <t>FILA_334</t>
  </si>
  <si>
    <t>PRESTAR SUS SERVICIOS PROFESIONALES PARA APOYAR JURÍDICAMENTE A LA DIRECCIÓN DE ADECUACIÓN DE TIERRAS EN LOS ASUNTOS RELACIONADOS CON EL PROYECTO DE INVERSIÓN DE “APOYO A LA FORMULACIÓN E IMPLEMENTACIÓN DE DISTRITOS DE ADECUACIÓN DE TIERRAS Y A LA PRESTACIÓN DEL SERVICIO PÚBLICO DE ADECUACIÓN DE TIERRAS A NIVEL NACIONAL” ASÍ COMO EN LAS RESPUESTAS Y ATENCIÓN A LAS PQRS, COMPETENCIA DE LA</t>
  </si>
  <si>
    <t>FILA_333</t>
  </si>
  <si>
    <t>PRESTAR SERVICIOS PROFESIONALES PARA APOYAR A LA DIRECCIÓN DE ADECUACIÓN DE TIERRAS EN LOS ASPECTOS TÉCNICOS RELACIONADOS CON LA VERIFICACIÓN CATASTRAL Y GESTIÓN PREDIAL RELACIONADOS CON LA  ADMINISTRACIÓN, OPERACIÓN Y CONSERVACIÓN DIRECTA DE DISTRITOS ADMINISTRADOS POR LA AGENCIA, EL APOYO A LA SUPERVISIÓN DE DISTRITOS ADMINISTRADOS POR ASOCIACIONES DE USUARIOS, Y LAS ACTIVIDADES REQUER</t>
  </si>
  <si>
    <t>FILA_332</t>
  </si>
  <si>
    <t>PRESTAR SUS SERVICIOS PROFESIONALES COMO ABOGADA PARA APOYAR JURÍDICAMENTE A LA SECRETARÍA GENERAL EN LA FUNCIÓN DE SECRETARIA TÉCNICA DEL CONSEJO DIRECTIVO, ASÍ COMO EN LA REVISIÓN Y/O PROYECCIÓN DE LOS ACTOS ADMINISTRATIVOS Y DEMAS DOCUMENTOS QUE SE GENEREN DE LA SECRETARÍA GENERAL Y LAS DIRECCIONES QUE LA CONFORMAN Y AQUELLOS QUE DE MANERA TRANSVERSAL DEBAN ADELANTARSE CON LAS DIFEREN</t>
  </si>
  <si>
    <t>FILA_331</t>
  </si>
  <si>
    <t>FILA_330</t>
  </si>
  <si>
    <t>PRESTAR SUS SERVICIOS PROFESIONALES EN LA ESTRUCTURACIÓN, ORIENTACIÓN, REVISIÓN Y EVALUACIÓN DE TODOS LOS REQUERIMIENTOS FINANCIEROS Y ECONÓMICOS PRECONTRACTUALES, CONTRACTUALES Y POST CONTRACTUALES DEL PROYECTO DE INVERSIÓN. NPAA-317</t>
  </si>
  <si>
    <t>FILA_329</t>
  </si>
  <si>
    <t>PRESTAR LOS SERVICIOS COMO TÉCNICO EN EL APOYO DE LAS ACTIVIDADES ADMINISTRATIVAS PARA EL DISEÑO DE LOS SISTEMAS DE INFORMACIÓN RELACIONADOS CON LOS PROYECTOS DE INVERSIÓN, ASÍ COMO TAMBIÉN EN LA GESTIÓN, PROYECCIÓN Y SEGUIMIENTO A LOS INCIDENTES Y REQUERIMIENTOS TECNOLÓGICOS  Y SOPORTE TÉCNICO EN SITIO A LOS DIFERENTES USUARIOS DE LA ADR. NPAA-389</t>
  </si>
  <si>
    <t>FILA_328</t>
  </si>
  <si>
    <t>PRESTAR LOS SERVICIOS PROFESIONALES LIDERANDO JURÍDICAMENTE, LOS PROCESOS CORRESPONDIENTES A LA DIRECCIÓN DE ADECUACIÓN DE TIERRAS, PARA ADELANTAR LAS ACTIVIDADES CONCERNIENTES A LAS OBRAS DE REHABILITACIÓN, AMPLIACIÓN, MODERNIZACIÓN Y CONTROL CONTRA INUNDACIONES QUE SE VIENEN EJECUTANDO EN LOS PROYECTOS DE DISTRITO Y EN LOS DISTRITOS DE PROPIEDAD DE LA AGENCIA, ASÍ COMO EN EL APOYO A LO</t>
  </si>
  <si>
    <t>FILA_327</t>
  </si>
  <si>
    <t>PRESTAR SUS SERVICIOS PROFESIONALES APOYANDO A LA SECRETARIA GENERAL EN EL PROCESAMIENTO DE LA INFORMACIÓN REQUERIDA EN LA GESTIÓN PRESUPUESTAL Y EN EL MANEJO DE PROCEDIMIENTOS PRESUPUESTALES, PARA SOPORTAR EL DESARROLLO DEL MODELO DE OPERACIÓN DE LA AGENCIA DE DESARROLLO RURAL. NPAA-311</t>
  </si>
  <si>
    <t>FILA_326</t>
  </si>
  <si>
    <t>PRESTAR LOS SERVICIOS PROFESIONALES PARA APOYAR A LA DIRECCIÓN ADMINISTRATIVA Y FINANCIERA EN TODAS LAS ACTIVIDADES RELACIONADAS CON LA GESTIÓN CONTABLE Y FINANCIERA DESARROLLADA EN LA ENTIDAD, DE ACUERDO CON LA NORMATIVIDAD VIGENTE, TENDIENTE AL MEJORAMIENTO DE LA PLANEACIÓN ESTRATÉGICA DE LA AGENCIA DE DESARROLLO RURAL A NIVEL NACIONAL. NPAA-319</t>
  </si>
  <si>
    <t>FILA_325</t>
  </si>
  <si>
    <t>PRESTAR LOS SERVICIOS COMO TÉCNICO PARA BRINDAR ASISTENCIA INTEGRAL AL SISTEMA DOCUMENTAL ORFEO Y LA ADMINISTRACIÓN DE INFORMACIÓN, CONTEMPLANDO LOS LINEAMIENTOS DEL ÁREA DE GESTIÓN DOCUMENTAL Y LOS LINEAMIENTOS TÉCNICOS DE LA OFICINA DE TECNOLOGÍAS DE LA INFORMACIÓN. NPAA-350</t>
  </si>
  <si>
    <t>FILA_324</t>
  </si>
  <si>
    <t>10919 4019</t>
  </si>
  <si>
    <t>A-2-2-2-8,C-1709-1100-5-0-1709101</t>
  </si>
  <si>
    <t>PRESTAR EL SERVICIO DE VIGILANCIA PARA GARANTIZAR LA SEGURIDAD DE ALGUNAS DE LAS INSTALACIONES DE LA AGENCIA DE DESARROLLO RURAL – ADR Y LA AGENCIA NACIONAL DE TIERRAS – ANT. NPAA-85</t>
  </si>
  <si>
    <t>FILA_323</t>
  </si>
  <si>
    <t>PRESTAR SUS SERVICIOS PROFESIONALES A LA SECRETARÍA GENERAL - DIRECCIÓN ADMINISTRATIVA Y FINANCIERA EN LA REVISIÓN, LIQUIDACIÓN Y REGISTRO DE OBLIGACIONES PARA PAGO, ASÍ COMO EN LA DEPURACIÓN Y ANÁLISIS DE CUENTAS Y DEMÁS ACCIONES PROPIAS DE LA GESTIÓN CONTABLE Y FINANCIERA DESARROLLADA EN LA ENTIDAD, DE ACUERDO CON LA NORMATIVIDAD VIGENTE, TENDIENTE AL MEJORAMIENTO DE LA PLANEACIÓN ESTR</t>
  </si>
  <si>
    <t>FILA_322</t>
  </si>
  <si>
    <t xml:space="preserve">PRESTAR SUS SERVICIOS DE APOYO A LA GESTIÓN PARA APOYAR EN LAS ACTIVIDADES DE RADICACIÓN DE CUENTAS Y GESTIÓN CONTABLE DE LA DIRECCIÓN ADMINISTRATIVA Y FINANCIERA DE LA SECRETARÍA GENERAL, ASÍ COMO EN EL REGISTRO DE LAS OPERACIONES EN EL SISTEMA INTEGRADO DE INFORMACIÓN FINANCIERA SIIF NACIÓN, DE ACUERDO CON LA NORMATIVIDAD VIGENTE, TENDIENTE AL MEJORAMIENTO DE LA PLANEACIÓN ESTRATÉGICA </t>
  </si>
  <si>
    <t>FILA_321</t>
  </si>
  <si>
    <t>PRESTAR LOS SERVICIOS COMO PROFESIONAL A LA OFICINA DE TECNOLOGÍAS DE LA INFORMACIÓN PARA APOYAR LAS ACTIVIDADES DE DISEÑO DE LOS SISTEMAS DE INFORMACIÓN Y MONITOREO, ADMINISTRACIÓN, OPERACIÓN, SOPORTE DE LA INFRAESTRUCTURA TECNOLÓGICA DE LA AGENCIA RELACIONADA CON HARDWARE, SOFTWARE Y COMPONENTES DE REDES. NPAA-387</t>
  </si>
  <si>
    <t>FILA_320</t>
  </si>
  <si>
    <t>PRESTAR LOS SERVICIOS COMO PROFESIONAL A LA OFICINA DE TECNOLOGÍAS DE LA INFORMACIÓN PARA APOYAR EL MONITOREO, ADMINISTRACIÓN, OPERACIÓN Y SOPORTE QUE BRINDEN LA DISPONIBILIDAD, DESEMPEÑO Y SEGURIDAD DE LAS SOLUCIONES DE TI INDISPENSABLES PARA EL DESARROLLO Y DISEÑO DE LOS SISTEMAS DE INFORMACIÓN EN LOS PROCESOS DE LA AGENCIA. NPAA-388</t>
  </si>
  <si>
    <t>FILA_319</t>
  </si>
  <si>
    <t>PRESTAR LOS SERVICIOS PROFESIONALES A LA DIRECCIÓN DE SEGUIMIENTO Y CONTROL DE LA VICEPRESIDENCIA DE PROYECTOS EN EL MONITOREO, CONTROL Y SEGUIMIENTO A LA ESTRUCTURACIÓN, IMPLEMENTACIÓN Y EJECUCIÓN DE LOS PROYECTOS INTEGRALES DE DESARROLLO AGROPECUARIO Y RURAL CON ENFOQUE TERRITORIAL COFINANCIADOS POR LA AGENCIA DE DESARROLLO RURAL. NPAA-356</t>
  </si>
  <si>
    <t>FILA_318</t>
  </si>
  <si>
    <t>PRESTAR SUS SERVICIOS PROFESIONALES PARA APOYAR A LA VICEPRESIDENCIA DE INTEGRACIÓN PRODUCTIVA – DIRECCIÓN DE ADECUACIÓN DE TIERRAS ORIENTANDO EL DESARROLLO Y CONSTRUCCIÓN DE LAS HERRAMIENTAS TECNOLÓGICAS QUE PERMITAN REALIZAR EL SEGUIMIENTO FINANCIERO A LOS PROYECTOS DE INVERSIÓN, ESPECÍFICAMENTE EN EL CONTROL DE LA CARTERA DERIVADA DEL SERVICIO PÚBLICO DE ADECUACIÓN DE TIERRAS. NPAA-37</t>
  </si>
  <si>
    <t>FILA_317</t>
  </si>
  <si>
    <t>PRESTAR SUS SERVICIOS PROFESIONALES PARA APOYAR A LA DIRECCIÓN DE ADECUACIÓN DE TIERRAS – GRUPO DE CARTERA EN LA CONSTRUCCIÓN FINANCIERA Y CONTABLE PARA EL ANÁLISIS, DEPURACIÓN Y COBRO DE LA CARTERA DE LA AGENCIA DE DESARROLLO RURAL, EN EL MARCO DE LOS PROYECTOS DE INVERSIÓN, ESPECÍFICAMENTE EN EL CONTROL DE LA  CARTERA DERIVADA DEL SERVICIO PÚBLICO DE ADECUACIÓN DE TIERRAS. NPAA-377</t>
  </si>
  <si>
    <t>FILA_316</t>
  </si>
  <si>
    <t>PRESTAR LOS SERVICIOS PROFESIONALES A LA OFICINA DE TECNOLOGÍAS DE LA INFORMACIÓN PARA APOYAR EL DESARROLLO DE ESTRATEGIAS DE USO Y APROPIACIÓN DE LOS SERVICIOS TECNOLÓGICOS OFRECIDOS A LOS USUARIOS Y GRUPOS DE INTERÉS DE LA AGENCIA DE DESARROLLO RURAL. NPAA-349</t>
  </si>
  <si>
    <t>FILA_315</t>
  </si>
  <si>
    <t>C-1709-1100-5-0-1709097,C-1709-1100-5-0-1709098,C-1709-1100-5-0-1709101,C-1709-1100-5-0-1709102,</t>
  </si>
  <si>
    <t>FILA_314</t>
  </si>
  <si>
    <t>PRESTAR LOS SERVICIOS PROFESIONALES PARA APOYAR A LA DIRECCIÓN ADMINISTRATIVA Y FINANCIERA EN TODAS LAS ACTIVIDADES RELACIONADAS CON LA GESTIÓN CONTABLE Y FINANCIERA DESARROLLADA EN LA ENTIDAD, DE ACUERDO CON LA NORMATIVIDAD VIGENTE, TENDIENTE AL MEJORAMIENTO DE LA PLANEACIÓN ESTRATÉGICA DE LA AGENCIA DE DESARROLLO RURAL A NIVEL NACIONAL. NPAA-318</t>
  </si>
  <si>
    <t>FILA_313</t>
  </si>
  <si>
    <t>PRESTAR SUS SERVICIOS PROFESIONALES COMO ABOGADO EN LA ELABORACIÓN Y PREPARACIÓN DE LOS DOCUMENTOS QUE SE GENEREN EN EL DESARROLLO DE LA ACTIVIDAD CONTRACTUAL Y DEMÁS ACTUACIONES ADMINISTRATIVAS QUE SE REQUIERAN EN LOS PROCESOS ADELANTADOS CON OCASIÓN A LAS NECESIDADES DE LA SECRETARÍA GENERAL DE LA AGENCIA DE DESARROLLO RURAL, RELACIONADOS CON EL PROYECTO DE INVERSIÓN. NPAA-382</t>
  </si>
  <si>
    <t>FILA_312</t>
  </si>
  <si>
    <t>PRESTAR LOS SERVICIOS PROFESIONALES A LA DIRECCIÓN DE SEGUIMIENTO Y CONTROL DE LA VICEPRESIDENCIA DE PROYECTOS EN EL MONITOREO, CONTROL Y SEGUIMIENTO A LA ESTRUCTURACIÓN, IMPLEMENTACIÓN Y EJECUCIÓN DE LOS PROYECTOS INTEGRALES DE DESARROLLO AGROPECUARIO Y RURAL CON ENFOQUE TERRITORIAL COFINANCIADOS POR LA AGENCIA DE DESARROLLO RURAL. NPAA-357</t>
  </si>
  <si>
    <t>FILA_311</t>
  </si>
  <si>
    <t>C-1709-1100-5-0-1709084,C-1709-1100-5-0-1709101,C-1709-1100-5-0-1709102,C-1709-1100-5-0-1709104,</t>
  </si>
  <si>
    <t>PRESTAR LOS SERVICIOS PROFESIONALES A LA DIRECCIÓN DE ADECUACIÓN DE TIERRAS PARA APOYAR LAS ACTIVIDADES DE SOCIALIZACIÓN, DIVULGACIÓN Y ARTICULACIÓN CON LA OFICINA DE COMUNICACIONES Y LAS UNIDADES TÉCNICAS TERRITORIALES DE LOS PROCESOS RELACIONADOS CON LA DIRECCIÓN DE ADECUACIÓN DE TIERRAS. NPAA-371</t>
  </si>
  <si>
    <t>FILA_310</t>
  </si>
  <si>
    <t>C-1702-1100-8-0-1702011,C-1702-1100-8-0-1702017</t>
  </si>
  <si>
    <t>PRESTAR SERVICIOS DE APOYO A LA GESTIÓN A LA DIRECCIÓN DE PARTICIPACIÓN Y ASOCIATIVIDAD, EN EL PROCESO DE RECEPCIÓN, RADICACIÓN, ARCHIVO DOCUMENTAL Y DEMÁS TRÁMITES ADMINISTRATIVOS NECESARIOS PARA LA CORRECTA EJECUCIÓN DE LOS PROYECTOS DE INVERSIÓN QUE FINANCIAN EL CONTRATO. NPAA-345</t>
  </si>
  <si>
    <t>FILA_309</t>
  </si>
  <si>
    <t>PRESTAR SUS SERVICIOS PROFESIONALES PARA APOYAR A LA DIRECCIÓN DE ADECUACIÓN DE TIERRAS EN LA CONSTRUCCIÓN FINANCIERA Y CONTABLE PARA EL ANÁLISIS, DEPURACIÓN Y COBRO DE LA CARTERA DE LA AGENCIA DE DESARROLLO RURAL, EN EL MARCO DE LOS PROYECTOS DE INVERSIÓN, ESPECÍFICAMENTE EN EL CONTROL DE LA CARTERA DERIVADA DEL SERVICIO PÚBLICO DE ADECUACIÓN DE TIERRAS. NPAA-380</t>
  </si>
  <si>
    <t>FILA_308</t>
  </si>
  <si>
    <t>PRESTAR SUS SERVICIOS PROFESIONALES APOYANDO A LA SECRETARIA GENERAL EN LA ORIENTACIÓN Y OPERACIÓN DE LOS PROCESOS Y PROCEDIMIENTOS PRESUPUESTALES RELACIONADOS CON EL PROYECTO DE INVERSIÓN DENOMINADO “MEJORAMIENTO DE LA PLANEACIÓN ESTRATÉGICA Y ADMINISTRATIVA DE LA AGENCIO DE DESARROLLO RURAL A NIVEL NACIONAL.”. NPAA-285</t>
  </si>
  <si>
    <t>FILA_307</t>
  </si>
  <si>
    <t>C-1709-1100-5-0-1709084,C-1709-1100-5-0-1709101</t>
  </si>
  <si>
    <t>PRESTAR SERVICIOS PROFESIONALES PARA APOYAR A LA DIRECCIÓN DE ADECUACIÓN DE TIERRAS EN LOS ASPECTOS JURÍDICOS Y CONTRACTUALES RELACIONADOS CON LA ADMINISTRACIÓN, OPERACIÓN Y CONSERVACIÓN DIRECTA DE DISTRITOS ADMINISTRADOS POR LA AGENCIA, EL APOYO A LA SUPERVISIÓN DE DISTRITOS ADMINISTRADOS POR ASOCIACIONES DE USUARIOS, Y LAS ACTIVIDADES REQUERIDAS PARA DAR CUMPLIMIENTO A LA PRESTACIÓN DE</t>
  </si>
  <si>
    <t>FILA_306</t>
  </si>
  <si>
    <t>C-1709-1100-5-0-1709097,C-1709-1100-5-0-1709098</t>
  </si>
  <si>
    <t>PRESTAR SERVICIOS PROFESIONALES PARA APOYAR A LA DIRECCIÓN DE ADECUACIÓN DE TIERRA EN LOS ASPECTOS RELACIONADOS CON PLANIFICACIÓN AGROPECUARIA, EN LOS ESTUDIOS DE PRE INVERSIÓN PARA PROYECTOS DE ADECUACIÓN DE TIERRAS Y APOYAR LAS ACTIVIDADES REQUERIDAS PARA DAR CUMPLIMIENTO A LA PRESTACIÓN DEL SERVICIO PÚBLICO DE ADECUACIÓN DE TIERRAS A NIVEL NACIONAL DE LA AGENCIA DE DESARROLLO RURAL, C</t>
  </si>
  <si>
    <t>FILA_305</t>
  </si>
  <si>
    <t>PRESTAR SERVICIOS PROFESIONALES PARA APOYAR A LA DIRECCIÓN DE ADECUACIÓN DE TIERRAS EN LOS ASPECTOS RELACIONADOS CON GEOLOGÍA Y GEOTECNIA, EN LOS ESTUDIOS DE PRE INVERSIÓN PARA PROYECTOS DE ADECUACIÓN DE TIERRAS Y APOYAR LAS ACTIVIDADES REQUERIDAS PARA DAR CUMPLIMIENTO A LA PRESTACIÓN DEL SERVICIO PÚBLICO DE ADECUACIÓN DE TIERRAS A NIVEL NACIONAL DE LA AGENCIA DE DESARROLLO RURAL, CONFOR</t>
  </si>
  <si>
    <t>FILA_304</t>
  </si>
  <si>
    <t>PRESTAR SERVICIOS PROFESIONALES PARA APOYAR A LA DIRECCIÓN DE ADECUACIÓN DE TIERRAS EN LOS ASPECTOS TÉCNICOS RELACIONADOS CON LA CONSTRUCCIÓN, AMPLIACIÓN, COMPLEMENTACIÓN, REHABILITACIÓN O MODERNIZACIÓN DE DISTRITOS DE ADECUACIÓN DE TIERRAS, Y LA RECUPERACIÓN DE LA INVERSIÓN ASOCIADA A LAS INTERVENCIONES REALIZAR, CONFORME CON LA LEY, PROCEDIMIENTOS, MANUALES Y DOCUMENTOS TÉCNICOS EXPEDI</t>
  </si>
  <si>
    <t>FILA_303</t>
  </si>
  <si>
    <t>PRESTAR SERVICIOS PROFESIONALES PARA APOYAR A LA DIRECCIÓN DE ADECUACIÓN DE TIERRAS EN LOS ASPECTOS TÉCNICOS ESPECIALIZADOS RELACIONADOS CON LA CONSTRUCCIÓN, AMPLIACIÓN, COMPLEMENTACIÓN, REHABILITACIÓN O MODERNIZACIÓN DE DISTRITOS DE ADECUACIÓN DE TIERRAS, CONFORME CON LA LEY, PROCEDIMIENTOS, MANUALES Y DOCUMENTOS TÉCNICOS EXPEDIDOS SOBRE LA MATERIA POR LA AGENCIA. NPAA-362</t>
  </si>
  <si>
    <t>FILA_302</t>
  </si>
  <si>
    <t>PRESTAR LOS SERVICIOS PROFESIONALES PARA LIDERAR EL PROCESO DE ESTABLECIMIENTO Y AJUSTE DE LOS PROYECTOS DE INVERSIÓN A CARGO DE LA VICEPRESIDENCIA INTEGRACIÓN PRODUCTIVA Y EL PROCESO DE ARTICULACIÓN DE LA VICEPRESIDENCIA INTEGRACIÓN PRODUCTIVA CON LAS DIRECCIONES Y LAS UNIDADES TÉCNICAS TERRITORIALES, A TRAVÉS DE LOS CUALES SE REALIZARÁ LA ESTRUCTURACIÓN Y EJECUCIÓN DE PLANES Y PROYECTO</t>
  </si>
  <si>
    <t>FILA_301</t>
  </si>
  <si>
    <t>FILA_300</t>
  </si>
  <si>
    <t xml:space="preserve">PRESTAR SERVICIOS PROFESIONALES PARA APOYAR A LA DIRECCIÓN DE ADECUACIÓN DE TIERRAS EN LOS ASPECTOS RELACIONADOS CON DISEÑO ESTRUCTURAL EN LOS ESTUDIOS DE PRE INVERSIÓN PARA PROYECTOS DE ADECUACIÓN DE TIERRAS Y APOYAR LAS ACTIVIDADES REQUERIDAS PARA DAR CUMPLIMIENTO A LA PRESTACIÓN DEL SERVICIO PÚBLICO DE ADECUACIÓN DE TIERRAS A NIVEL NACIONAL DE LA AGENCIA DE DESARROLLO RURAL, CONFORME </t>
  </si>
  <si>
    <t>FILA_299</t>
  </si>
  <si>
    <t>FILA_298</t>
  </si>
  <si>
    <t>PRESTAR SERVICIOS PROFESIONALES PARA APOYAR A LA DIRECCIÓN DE ADECUACIÓN DE TIERRAS EN LOS ASPECTOS TÉCNICOS ESPECIALIZADOS RELACIONADOS CON LA CONSTRUCCIÓN, AMPLIACIÓN, COMPLEMENTACIÓN, REHABILITACIÓN O MODERNIZACIÓN DE DISTRITOS DE ADECUACIÓN DE TIERRAS, CONFORME CON LA LEY, PROCEDIMIENTOS, MANUALES Y DOCUMENTOS TÉCNICOS EXPEDIDOS SOBRE LA MATERIA POR LA AGENCIA. NPAA-363</t>
  </si>
  <si>
    <t>FILA_297</t>
  </si>
  <si>
    <t>PRESTAR SERVICIOS PROFESIONALES PARA APOYAR A LA DIRECCIÓN DE ADECUACIÓN DE TIERRAS EN LOS ASPECTOS TÉCNICOS RELACIONADOS CON EL ACOMPAÑAMIENTO A LAS ASOCIACIONES DE USUARIOS, LA PRESTACIÓN DEL SERVICIO PÚBLICO DE ADECUACIÓN DE TIERRAS, LA ADMINISTRACIÓN, OPERACIÓN Y CONSERVACIÓN DIRECTA DE DISTRITOS ADMINISTRADOS POR LA AGENCIA Y POR LAS ASOCIACIONES DE USUARIOS, REQUERIDO PARA DAR CUMP</t>
  </si>
  <si>
    <t>FILA_296</t>
  </si>
  <si>
    <t>PRESTAR SERVICIOS PROFESIONALES PARA APOYAR A LA DIRECCIÓN DE ADECUACIÓN DE TIERRAS EN LOS ASPECTOS TÉCNICOS RELACIONADOS CON LA ADMINISTRACIÓN, OPERACIÓN Y CONSERVACIÓN DE LOS DISTRITOS Y PROYECTOS DE PROPIEDAD DE LA AGENCIA, EL APOYO A LA SUPERVISIÓN DE DISTRITOS ADMINISTRADOS POR ASOCIACIONES DE USUARIOS Y LAS ACTIVIDADES REQUERIDAS PARA DAR CUMPLIMIENTO A LA PRESTACIÓN DEL SERVICIO P</t>
  </si>
  <si>
    <t>FILA_295</t>
  </si>
  <si>
    <t>PRESTAR SUS SERVICIOS PROFESIONALES PARA APOYAR A LA DIRECCIÓN DE ADECUACIÓN DE TIERRAS EN LA CONSTRUCCIÓN FINANCIERA Y CONTABLE PARA EL ANÁLISIS, DEPURACIÓN Y COBRO DE LA CARTERA DE LA AGENCIA DE DESARROLLO RURAL, EN EL MARCO DE LOS PROYECTOS DE INVERSIÓN, ESPECÍFICAMENTE EN EL CONTROL DE LA CARTERA DERIVADA DEL SERVICIO PÚBLICO DE ADECUACIÓN DE TIERRAS. NPAA-379</t>
  </si>
  <si>
    <t>FILA_294</t>
  </si>
  <si>
    <t>PRESTAR SERVICIOS PROFESIONALES EN LA SECRETARÍA GENERAL PARA APOYAR LA PROGRAMACIÓN, EJECUCIÓN Y CONTROL DEL PRESUPUESTO DE LA AGENCIA DE DESARROLLO RURAL. NPAA-284</t>
  </si>
  <si>
    <t>FILA_293</t>
  </si>
  <si>
    <t>PRESTAR SUS SERVICIOS PROFESIONALES EN LA ESTRUCTURACIÓN, ORIENTACIÓN, REVISIÓN Y EVALUACIÓN DE TODOS LOS REQUERIMIENTOS FINANCIEROS Y ECONÓMICOS PRECONTRACTUALES, CONTRACTUALES Y POST CONTRACTUALES DEL PROYECTO DE INVERSIÓN. NPAA-316</t>
  </si>
  <si>
    <t>FILA_292</t>
  </si>
  <si>
    <t>PRESTAR SUS SERVICIOS PROFESIONALES PARA APOYAR EL DESARROLLO, SEGUIMIENTO Y CONTROL DEL SISTEMA DE GESTIÓN INTEGRAL EN LA SECRETARÍA GENERAL DE LA ADR. NPAA-314</t>
  </si>
  <si>
    <t>FILA_291</t>
  </si>
  <si>
    <t>APOYAR A LA OFICINA DE PLANEACIÓN EN LAS ACTIVIDADES PARA LA IMPLEMENTACIÓN Y DIVULGACIÓN DEL MODELO INTEGRADO DE PLANEACIÓN Y GESTIÓN Y EL SISTEMA DE GESTIÓN INSTITUCIONAL. NPAA-331</t>
  </si>
  <si>
    <t>FILA_290</t>
  </si>
  <si>
    <t>APOYAR A LA OFICINA DE PLANEACIÓN EN LA PLANIFICACIÓN PRESUPUESTAL DE LA AGENCIA DE DESARROLLO RURAL Y EL SEGUIMIENTO DE LA EJECUCIÓN LOS RECURSOS DE FUNCIONAMIENTO E INVERSIÓN, ACORDE CON LA DIMENSIÓN DE DIRECCIONAMIENTO ESTRATÉGICO Y PLANEACIÓN DEL MODELO INTEGRADO DE PLANEACIÓN Y GESTIÓN. NPAA-330</t>
  </si>
  <si>
    <t>FILA_289</t>
  </si>
  <si>
    <t>PRESTAR LOS SERVICIOS DE APOYO A LA GESTIÓN RELACIONADOS CON LA CONDUCCIÓN DE UN VEHÍCULO DE LA AGENCIA DE DESARROLLO RURAL. NPAA-313</t>
  </si>
  <si>
    <t>FILA_288</t>
  </si>
  <si>
    <t>2319 2219 2119 2019</t>
  </si>
  <si>
    <t>PRESTAR SUS SERVICIOS PROFESIONALES JURÍDICOS EN LA ELABORACIÓN Y PREPARACIÓN DE LOS DOCUMENTOS QUE SE GENEREN EN EL DESARROLLO DE LA ACTIVIDAD CONTRACTUAL Y DEMÁS ACTUACIONES ADMINISTRATIVAS QUE SE REQUIERAN EN LOS PROCESOS ADELANTADOS CON OCASIÓN A LAS NECESIDADES DE LA VICEPRESIDENCIA DE GESTIÓN CONTRACTUAL, RELACIONADOS CON LOS PROYECTOS DE INVERSIÓN. NPAA-352</t>
  </si>
  <si>
    <t>FILA_287</t>
  </si>
  <si>
    <t>APOYAR A LA OFICINA DE PLANEACIÓN COORDINANDO LAS ACTIVIDADES DE PLANEACIÓN,  IMPLEMENTACIÓN Y SEGUIMIENTO DEL SISTEMA INTEGRADO DE GESTIÓN Y EL MODELO INTEGRADO DE PLANEACIÓN Y GESTIÓN. NPAA-332</t>
  </si>
  <si>
    <t>FILA_286</t>
  </si>
  <si>
    <t>PRESTAR SERVICIOS PROFESIONALES PARA APOYAR LAS GESTIONES ADMINISTRATIVAS DE LA DIRECCIÓN ADMINISTRATIVA Y FINANCIERA DE LA SECRETARÍA GENERAL DE LA ADR. NPAA-355</t>
  </si>
  <si>
    <t>FILA_285</t>
  </si>
  <si>
    <t>PRESTAR SERVICIOS DE APOYO EN DISEÑO DE PIEZAS DE COMUNICACIÓN Y EDICIÓN DE VIDEO EN LA OFICINA DE COMUNICACIONES DE LA AGENCIA DE DESARROLLO RURAL -ADR- QUE SE REQUIERAN PARA EL DESARROLLO DE LA ESTRATEGIA DE COMUNICACIÓN INTERNA Y EXTERNA DE LAS FUNCIONES Y RESULTADOS DE LA GESTIÓN. NPAA-220</t>
  </si>
  <si>
    <t>FILA_284</t>
  </si>
  <si>
    <t>PRESTAR SUS SERVICIOS PROFESIONALES EN LO RELACIONADO CON EL MEJORAMIENTO, TRÁMITE, SEGUIMIENTO Y CONTROL DE LOS PROCESOS ADMINISTRATIVOS Y FINANCIEROS QUE DEBEN ADELANTARSE AL INTERIOR DE LA AGENCIA DE DESARROLLO RURAL, CONFORME A LAS COMPETENCIAS QUE TIENE ASIGNADA LA SECRETARÍA GENERAL Y DE ACUERDO A LA NORMATIVA APLICABLE. NPAA-283</t>
  </si>
  <si>
    <t>FILA_283</t>
  </si>
  <si>
    <t xml:space="preserve">PRESTAR SERVICIOS DE APOYO A LA GESTIÓN A LA VICEPRESIDENCIA DE PROYECTOS, EN EL PROCESO DE RECEPCIÓN, RADICACIÓN Y ARCHIVO DOCUMENTAL RELACIONADOS CON LA PARTICIPACIÓN Y ASOCIATIVIDAD, EL SEGUIMIENTO Y CONTROL DE LA EJECUCIÓN E IMPLEMENTACIÓN DE LOS PROYECTOS Y LA EVALUACIÓN Y CALIFICACIÓN DE PROYECTOS INTEGRALES DE DESARROLLO AGROPECUARIO Y RURAL, NECESARIOS PARA LA CORRECTA EJECUCIÓN </t>
  </si>
  <si>
    <t>FILA_282</t>
  </si>
  <si>
    <t>PRESTAR SUS SERVICIOS PROFESIONALES APOYANDO A LA SECRETARÍA GENERAL EN LA GESTIÓN FINANCIERA Y ADMINISTRATIVA, TENDIENTE AL MEJORAMIENTO DE LA PLANEACIÓN ESTRATÉGICA DE LA AGENCIA DE DESARROLLO RURAL A NIVEL NACIONAL. NPAA-287</t>
  </si>
  <si>
    <t>FILA_281</t>
  </si>
  <si>
    <t>PRESTAR  SERVICIOS A LA OFICINA JURÍDICA APOYANDO LAS ACTIVIDADES ADMINISTRATIVAS NECESARIAS PARA EL DESARROLLO DEL PROCESO DE ASESORÍA Y DEFENSA JURÍDICA, CON EL FIN DE FACILITAR LA EJECUCIÓN DE LOS PROYECTOS DE INVERSIÓN DENOMINADOS "FORMULACIÓN E IMPLEMENTACIÓN DE PLANES Y PROYECTOS INTEGRALES CON ENFOQUE TERRITORIAL PARA LA POBLACIÓN RURAL, FORTALECIMIENTO A LA PRESTACIÓN DEL SERVICI</t>
  </si>
  <si>
    <t>FILA_280</t>
  </si>
  <si>
    <t>C-1702-1100-9-0-1702019,C-1702-1100-9-0-1702023,C-1708-1100-4-0-1708041,C-1708-1100-4-0-1708048,C-1709-1100-5-0-1709099,C-1709-1100-5-0-1709101,C-1709-1100-5-0-1709102</t>
  </si>
  <si>
    <t>PRESTAR SERVICIOS DE APOYO A LA GESTIÓN A LA VICEPRESIDENCIA DE INTEGRACIÓN PRODUCTIVA EN LOS PROCESOS Y TRÁMITES ADMINISTRATIVOS Y DE GESTIÓN DOCUMENTAL RELACIONADOS LOS PROYECTOS DE INVERSIÓN DESDE LA VICEPRESIDENCIA Y EL ACOMPAÑAMIENTO EN EL PROCESO DE DIVULGACIÓN DE LA OFERTA MISIONAL DE ACUERDO CON LAS FUNCIONES DE LA VICEPRESIDENCIA. NPAA-300</t>
  </si>
  <si>
    <t>FILA_279</t>
  </si>
  <si>
    <t xml:space="preserve">PRESTAR LOS SERVICIOS PROFESIONALES PARA APOYAR A LA DIRECCIÓN DE CALIFICACIÓN Y FINANCIACIÓN DE LA VICEPRESIDENCIA DE PROYECTOS EN LA APLICACIÓN DE CRITERIOS Y LINEAMIENTOS PARA LA EVALUACIÓN Y CALIFICACIÓN DE PROYECTOS  INTEGRALES  DE DESARROLLO  AGROPECUARIO Y RURAL CON ENFOQUE TERRITORIAL DESDE EL PUNTO DE VISTA TÉCNICO  DE ACUERDO CON LOS PROCESOS Y PROCEDIMIENTOS ESTABLECIDOS PARA </t>
  </si>
  <si>
    <t>FILA_278</t>
  </si>
  <si>
    <t>PRESTAR LOS SERVICIOS PROFESIONALES PARA APOYAR A LA DIRECCIÓN DE CALIFICACIÓN Y FINANCIACIÓN DE LA VICEPRESIDENCIA DE PROYECTOS EN LA APLICACIÓN DE CRITERIOS Y LINEAMIENTOS PARA LA EVALUACIÓN Y CALIFICACIÓN DE  LOS PROYECTOS INTEGRALES DE DESARROLLO AGROPECUARIO Y RURAL CON ENFOQUE TERRITORIAL COFINANCIADOS POR LA AGENCIA DE DESARROLLO RURAL EN LO QUE TIENE QUE VER CON LOS IMPACTOS AMBI</t>
  </si>
  <si>
    <t>FILA_277</t>
  </si>
  <si>
    <t>PRESTAR LOS SERVICIOS PROFESIONALES PARA APOYAR JURÍDICAMENTE A LA DIRECCIÓN DE CALIFICACIÓN Y FINANCIACIÓN DE LA VICEPRESIDENCIA DE PROYECTOS EN EL ANÁLISIS Y VERIFICACIÓN JURÍDICA DE LOS REQUISITOS HABILITANTES DE LOS PROYECTOS INTEGRALES DE DESARROLLO AGROPECUARIO Y RURAL DE ACUERDO CON LOS PROCESOS Y PROCEDIMIENTOS ESTABLECIDOS PARA ELLO; ASÍ COMO EN TODOS LOS ASUNTOS INHERENTES A LO</t>
  </si>
  <si>
    <t>FILA_276</t>
  </si>
  <si>
    <t>"PRESTAR SUS SERVICIOS PROFESIONALES A LA DIRECCIÓN DE COMERCIALIZACIÓN REALIZANDO EL SEGUIMIENTO A LA IMPLEMENTACIÓN Y TRANSFERENCIA DEL MODELO DE ATENCIÓN Y PRESTACIÓN DE SERVICIOS DE APOYO A LA COMERCIALIZACIÓN Y BRINDANDO APOYO PARA LA ARTICULACIÓN DE LOS MERCADOS CON EL MODELO. NPAA-323</t>
  </si>
  <si>
    <t>FILA_275</t>
  </si>
  <si>
    <t>PRESTAR SERVICIOS DE APOYO A LA GESTIÓN A LA DIRECCIÓN DE COMERCIALIZACIÓN, EN EL PROCESO DE RECEPCIÓN, RADICACIÓN Y ARCHIVO DOCUMENTAL RELACIONADOS CON LAS FUNCIONES DE LA DIRECCIÓN. NPAA-305</t>
  </si>
  <si>
    <t>FILA_274</t>
  </si>
  <si>
    <t>2319 2219 2119</t>
  </si>
  <si>
    <t>FILA_273</t>
  </si>
  <si>
    <t>C-1799-1100-8-0-1799016</t>
  </si>
  <si>
    <t>PRESTAR SUS SERVICIOS PROFESIONALES APOYANDO A LA AGENCIA DE DESARROLLO RURAL EN LA GESTIÓN DE LOS PROCESOS ADMINISTRATIVOS RELACIONADOS CON EL LEVANTAMIENTO Y ACTUALIZACIÓN DE LOS INVENTARIOS DE LA ENTIDAD, Y APOYAR LOS PROCESOS FINANCIEROS EN CUANTO A LA IMPLEMENTACIÓN DEL MARCO NORMATIVO CONTABLE PARA LA PROPIEDAD, PLANTA Y EQUIPO DE LA AGENCIA, ASOCIADAS A LA OPERACIÓN DEL PROYECTO D</t>
  </si>
  <si>
    <t>FILA_272</t>
  </si>
  <si>
    <t>C-1799-1100-8-0-1799011,C-1799-1100-8-0-1799016,C-1799-1100-8-0-1799061</t>
  </si>
  <si>
    <t>PRESTACIÓN DE SERVICIOS PROFESIONALES COMO INGENIERA CIVIL A LA SECRETARÍA GENERAL DE LA AGENCIA DE DESARROLLO RURAL EN TODAS LAS ACTIVIDADES REQUERIDAS PARA LA ADQUISICIÓN, ADECUACIÓN Y MANTENIMIENTO DE SEDES ADMINISTRATIVAS A NIVEL NACIONAL. NPAA-310</t>
  </si>
  <si>
    <t>FILA_271</t>
  </si>
  <si>
    <t>PRESTAR SUS SERVICIOS PROFESIONALES PARA APOYAR LA GESTIÓN DE LOS PROCESOS TESORALES QUE SE DESARROLLAN EN LA DIRECCIÓN ADMINISTRATIVA Y FINANCIERA DE LA ADR RELACIONADOS CON EL PROYECTO DE INVERSIÓN. NPAA-286</t>
  </si>
  <si>
    <t>FILA_270</t>
  </si>
  <si>
    <t>PRESTAR SERVICIOS PROFESIONALES LIDERANDO Y ORIENTANDO JURÍDICAMENTE EL PROCESO DE PLANEACIÓN ESTRATÉGICA, LA CONSTRUCCIÓN DEL PLAN DE ACCIÓN Y DE LOS INSTRUMENTOS PARA EL DESARROLLO DE LA EJECUCIÓN DE LOS PROYECTOS DE INVERSIÓN, ASÍ COMO COORDINANDO CON LAS DIRECCIONES DE ACCESO A ACTIVOS PRODUCTIVOS, ADECUACIÓN DE TIERRAS, COMERCIALIZACIÓN Y ASISTENCIA TÉCNICA, LA PLANEACIÓN CONTRACTUA</t>
  </si>
  <si>
    <t>FILA_269</t>
  </si>
  <si>
    <t>APOYAR A LA AGENCIA DE DESARROLLO RURAL DESDE LA OFICINA DE PLANEACIÓN EN LOS TEMAS RELACIONADOS CON LA COOPERACIÓN INTERNACIONAL A TRAVÉS DE LAS DIFERENTES MODALIDADES, PARA FACILITAR LA GESTIÓN DE PLANES, PROGRAMAS Y PROYECTOS DE COOPERACIÓN, ASÍ COMO FORTALECER LOS CONTACTOS Y ALIANZAS PARA EL DESARROLLO RURAL. NPAA-333</t>
  </si>
  <si>
    <t>FILA_268</t>
  </si>
  <si>
    <t>PRESTACIÓN DE SERVICIOS PROFESIONALES COMO ARQUITECTA A LA SECRETARÍA GENERAL DE LA AGENCIA DE DESARROLLO RURAL EN TODAS LAS ACTIVIDADES REQUERIDAS PARA LA ADQUISICIÓN, ADECUACIÓN Y MANTENIMIENTO DE SEDES ADMINISTRATIVAS A NIVEL NACIONAL. NPAA-309</t>
  </si>
  <si>
    <t>FILA_267</t>
  </si>
  <si>
    <t>PRESTAR SUS SERVICIOS PROFESIONALES DE ABOGADO ESPECIALISTA EN LOS ASUNTOS JURÍDICOS Y NORMATIVOS QUE REQUIERA LA SECRETARÍA GENERAL EN DESARROLLO DEL PROYECTO DE INVERSIÓN DENOMINADO “MEJORAMIENTO DE LA PLANEACIÓN ESTRATÉGICA Y ADMINISTRATIVA DE LA ENTIDAD A NIVEL NACIONAL. NPAA-312</t>
  </si>
  <si>
    <t>FILA_266</t>
  </si>
  <si>
    <t>PRESTAR SUS SERVICIOS PROFESIONALES EN LA SECRETARÍA GENERAL EN LAS ACTIVIDADES, ACTUACIONES Y PROCEDIMIENTOS RELACIONADAS CON LA GESTIÓN JURÍDICA DE LOS BIENES MUEBLES E INMUEBLES QUE SE ADELANTEN DE MANERA TRASVERSAL, DE CONFORMIDAD CON LAS OBLIGACIONES ESPECÍFICAS CORRESPONDIENTES. NPAA-315</t>
  </si>
  <si>
    <t>FILA_265</t>
  </si>
  <si>
    <t>PRESTAR LOS SERVICIOS PROFESIONALES PARA APOYAR A LA VICEPRESIDENCIA DE GESTIÓN CONTRACTUAL EN EL SEGUIMIENTO Y CUMPLIMIENTO A LOS COMPROMISOS ADQUIRIDOS POR PARTE DE ESTA DEPENDENCIA DENTRO DEL SISTEMA INTEGRADO DE GESTIÓN. NPAA-354</t>
  </si>
  <si>
    <t>FILA_264</t>
  </si>
  <si>
    <t>PRESTAR SUS SERVICIOS PROFESIONALES JURÍDICOS A LA VICEPRESIDENCIA DE GESTIÓN CONTRACTUAL EN LA ORIENTACIÓN, REVISIÓN, ESTUDIO Y CONCEPTUALIZACIÓN REQUERIDOS EN EL MARCO DE LAS ETAPAS PRECONTRACTUAL, CONTRACTUAL Y POS CONTRACTUAL RELACIONADAS CON LOS PROYECTOS DE INVERSIÓN QUE FINANCIAN EL CONTRATO. NPAA-351</t>
  </si>
  <si>
    <t>FILA_263</t>
  </si>
  <si>
    <t>C-1702-1100-9-0-1702023,C-1702-1100-9-0-1702025,C-1708-1100-4-0-1708041,C-1709-1100-5-0-1709100,C-1709-1100-5-0-1709101</t>
  </si>
  <si>
    <t>PRESTAR SUS SERVICIOS COMO PROFESIONAL DE ENLACE DE LA UNIDAD TÉCNICA TERRITORIAL NO. 3, PARA APOYAR EL DESARROLLO DE LOS PROCESOS OPERATIVOS Y DE PLANEACIÓN PARTICIPATIVA, PARA LA IMPLEMENTACIÓN Y MONITOREO DE LOS PLANES DE TRABAJO Y ESTRATEGIAS DE INTERVENCIÓN DE LA UNIDAD TÉCNICA TERRITORIAL EN EL DEPARTAMENTO DE SUCRE. NPAA-328</t>
  </si>
  <si>
    <t>FILA_262</t>
  </si>
  <si>
    <t>PRESTAR SUS SERVICIOS PROFESIONALES A LA DIRECCIÓN DE ACCESO A ACTIVOS PRODUCTIVOS REALIZANDO LA ESTRUCTURACIÓN Y BRINDANDO APOYO A LA EJECUCIÓN Y SUPERVISIÓN DE LOS PROYECTOS INTEGRALES DE DESARROLLO AGROPECUARIO Y RURAL CON ENFOQUE TERRITORIAL. NPAA-336</t>
  </si>
  <si>
    <t>FILA_261</t>
  </si>
  <si>
    <t>PRESTAR SUS SERVICIOS PROFESIONALES A LA DIRECCIÓN DE ACCESO A ACTIVOS PRODUCTIVOS REALIZANDO LA ESTRUCTURACIÓN Y BRINDANDO APOYO A LA EJECUCIÓN Y SUPERVISIÓN DE LOS PROYECTOS INTEGRALES DE DESARROLLO AGROPECUARIO Y RURAL CON ENFOQUE TERRITORIAL. NPAA-326</t>
  </si>
  <si>
    <t>FILA_260</t>
  </si>
  <si>
    <t>PRESTAR LOS SERVICIOS DE APOYO A LA GESTIÓN, EN LA VICEPRESIDENCIA DE GESTIÓN CONTRACTUAL ADELANTANDO TODOS LOS TRAMITES DE CARÁCTER ADMINISTRATIVO QUE SE REQUIERAN EN CUMPIMIENTO DE LAS FUNCIONES Y EN DESARROLLO DE LOS PROYECTOS DE INVERSION QUE FINANCIAN EL CONTRATO. NPAA-341</t>
  </si>
  <si>
    <t>FILA_259</t>
  </si>
  <si>
    <t>PRESTAR SUS SERVICIOS COMO PROFESIONAL DE ENLACE DE LA UNIDAD TÉCNICA TERRITORIAL NO. 2, PARA APOYAR EL DESARROLLO DE LOS PROCESOS OPERATIVOS Y DE PLANEACIÓN PARTICIPATIVA, PARA LA IMPLEMENTACIÓN Y MONITOREO DE LOS PLANES DE TRABAJO Y ESTRATEGIAS DE INTERVENCIÓN DE LA UNIDAD TÉCNICA TERRITORIAL EN EL DEPARTAMENTO DE ATLÁNTICO. NPAA-327</t>
  </si>
  <si>
    <t>FILA_258</t>
  </si>
  <si>
    <t>“PRESTAR SERVICIOS PROFESIONALES A LA OFICINA JURÍDICA PARA APOYAR LA ESTRUCTURACIÓN Y SEGUIMIENTO DE LA POLÍTICA DE PREVENCIÓN DEL DAÑO ANTIJURÍDICO, ASÍ COMO LA ESTRUCTURACIÓN DE LAS LÍNEAS DE DEFENSA DE LA ENTIDAD, LA REVISIÓN DE LAS ACTUACIONES Y MOVIMIENTOS QUE SE GENEREN EN EL MARCO DE LOS PROCESOS JUDICIALES Y LA ELABORACIÓN DE CONCEPTOS JURÍDICOS ASOCIADOS A LOS PROYECTOS DE INVE</t>
  </si>
  <si>
    <t>FILA_257</t>
  </si>
  <si>
    <t>PRESTAR LOS SERVICIOS PROFESIONALES COMO ABOGADA A LA SECRETARÍA GENERAL DE LA AGENCIA DE DESARROLLO RURAL, LIDERANDO Y DESARROLLANDO EL COMPONENTE JURÍDICO DE LAS ACTIVIDADES DE GESTIÓN DOCUMENTAL. NPAA-308</t>
  </si>
  <si>
    <t>FILA_256</t>
  </si>
  <si>
    <t>PRESTAR SUS SERVICIOS PROFESIONALES A LA DIRECCIÓN DE ACCESO A ACTIVOS PRODUCTIVOS MEDIANTE LA VERIFICACIÓN JURÍDICA EN LA ESTRUCTURACIÓN DE LOS PROYECTOS INTEGRALES DE DESARROLLO AGROPECUARIO Y RURAL CON ENFOQUE TERRITORIAL. NPAA-334</t>
  </si>
  <si>
    <t>FILA_255</t>
  </si>
  <si>
    <t>C-1702-1100-9-0-1702023,C-1702-1100-9-0-1702025,C-1709-1100-5-0-1709100,C-1709-1100-5-0-1709101,</t>
  </si>
  <si>
    <t>FILA_254</t>
  </si>
  <si>
    <t>PRESTAR LOS SERVICIOS PROFESIONALES A LA DIRECCIÓN DE PARTICIPACIÓN Y ASOCIATIVIDAD DE LA VICEPRESIDENCIA DE PROYECTOS PARA LA ELABORACIÓN E IMPLEMENTACIÓN DE CONTENIDOS PARA LA PROMOCIÓN Y DIVULGACIÓN DE LAS ACTIVIDADES DESARROLLADAS POR AGENCIA DE DESARROLLO RURAL PROMOVIENDO Y FOMENTANDO LA PARTICIPACIÓN DE LAS COMUNIDADES RURALES EN LA ESTRUCTURACIÓN Y EJECUCIÓN DE PROYECTOS INTEGRAL</t>
  </si>
  <si>
    <t>FILA_253</t>
  </si>
  <si>
    <t>PRESTAR SUS SERVICIOS PROFESIONALES A LA DIRECCIÓN DE ACCESO A ACTIVOS PRODUCTIVOS EN LOS PROCESOS DE ESTRUCTURACIÓN E IMPLEMENTACIÓN DE LOS PROYECTOS INTEGRALES DE DESARROLLO AGROPECUARIO Y RURAL CON ENFOQUE TERRITORIAL. NPAA-322</t>
  </si>
  <si>
    <t>FILA_252</t>
  </si>
  <si>
    <t>C-1702-1100-9-0-1702019,C-1702-1100-9-0-1702023,C-1708-1100-4-0-1708047,C-1708-1100-4-0-1708048,C-1709-1100-5-0-1709099,C-1709-1100-5-0-1709101,C-1709-1100-5-0-1709102</t>
  </si>
  <si>
    <t>PRESTAR SERVICIOS PROFESIONALES PARA APOYAR A LA VICEPRESIDENCIA DE INTEGRACIÓN PRODUCTIVA EN EL SEGUIMIENTO, REGISTRO Y ELABORACIÓN DE INFORMES DE LOS PROYECTOS DE INVERSIÓN, ASÍ COMO APOYAR EN LA PROGRAMACIÓN Y EJECUCIÓN PRESUPUESTAL DE LOS PROYECTOS DE INVERSIÓN PARA CONTRIBUIR CON LA GESTIÓN FINANCIERA DE LA VICEPRESIDENCIA. NPAA-301</t>
  </si>
  <si>
    <t>FILA_251</t>
  </si>
  <si>
    <t>C-1702-1100-7-0-1702019,C-1702-1100-9-0-1702023,C-1708-1100-4-0-1708041,C-1708-1100-4-0-1708048,C-1709-1100-5-0-1709099,C-1709-1100-5-0-1709101,C-1709-1100-5-0-1709102</t>
  </si>
  <si>
    <t>PRESTAR SUS SERVICIOS DE APOYO A LA GESTIÓN A LA VICEPRESIDENCIA DE INTEGRACIÓN PRODUCTIVA EN EL MANEJO OPERATIVO DE LOS SOPORTES PARA LA GESTIÓN FINANCIERA DE LA VICEPRESIDENCIA DE ACUERDO CON LOS PROYECTOS DE INVERSIÓN Y LAS DIRECCIONES DE DIRECCIONES DE ACCESO A ACTIVOS PRODUCTIVOS, ADECUACIÓN DE TIERRAS, COMERCIALIZACIÓN Y ASISTENCIA TÉCNICA. NPAA-302</t>
  </si>
  <si>
    <t>FILA_250</t>
  </si>
  <si>
    <t>PRESTAR SUS SERVICIOS PROFESIONALES ORIENTANDO EL SEGUIMIENTO Y CONTROL DE LOS PROCESOS FINANCIEROS QUE DEBEN ADELANTARSE EN LA VICEPRESIDENCIA DE INTEGRACIÓN PRODUCTIVA EN ARTIUCLACIÓN CON LOS PROCESOS DE LA SECRETARÍA GENERAL DE ACUERDO A LA NORMATIVIDAD VIGENTE. NPAA-324</t>
  </si>
  <si>
    <t>FILA_249</t>
  </si>
  <si>
    <t>PRESTAR SERVICIOS PROFESIONALES PARA APOYAR EL PROCESO DE IMPLEMENTACIÓN DE LOS PROYECTOS INTEGRALES DE DESARROLLO AGROPECUARIO Y RURAL CON ENFOQUE TERRITORIAL Y LOS COMPROMISOS MISIONALES A CARGO DE LA DIRECCIÓN DE ACCESO A ACTIVOS PRODUCTIVOS. NPAA-303</t>
  </si>
  <si>
    <t>FILA_248</t>
  </si>
  <si>
    <t>PRESTAR LOS SERVICIOS DE APOYO A LA GESTIÓN A LA UNIDAD TÉCNICA TERRITORIAL DE LA AGENCIA DE DESARROLLO RURAL EN LAS ACTIVIDADES DE GESTIÓN DOCUMENTAL Y ARCHIVO. NPAA-238</t>
  </si>
  <si>
    <t>FILA_247</t>
  </si>
  <si>
    <t>FILA_246</t>
  </si>
  <si>
    <t>PRESTAR SERVICIOS PROFESIONALES A LA OFICINA DE TECNOLOGÍA DE LA INFORMACIÓN, EN LA ADMINISTRACIÓN DE LAS BASES DE DATOS DE LA AGENCIA DE DESARROLLO RURAL Y PARTICIPAR EN EL DESARROLLO DE LOS SISTEMAS  DE INFORMACIÓN MISIONALES Y DE APOYO QUE SE ENCUENTRAN BAJO LA ADMINISTRACIÓN DE LA OFICINA DE TECNOLOGÍAS DE LA INFORMACIÓN. NPAA-246</t>
  </si>
  <si>
    <t>FILA_245</t>
  </si>
  <si>
    <t>PRESTAR SERVICIOS PROFESIONALES A LA OFICINA DE TECNOLOGÍAS DE LA INFORMACIÓN PARA APOYAR LAS ACTIVIDADES DE GESTIÓN, PROYECCIÓN Y SEGUIMIENTO A LOS REQUERIMIENTOS O INCIDENTES TECNOLÓGICOS Y SOPORTE TÉCNICO EN SITIO RELACIONADOS CON LA INFRAESTRUCTURA TECNOLÓGICA, QUE GARANTICE EL SERVICIO Y EL DESARROLLO DE PLANES, PROYECTOS Y PROGRAMAS DE INFRAESTRUCTURA TECNOLÓGICA RELACIONADOS CON L</t>
  </si>
  <si>
    <t>FILA_244</t>
  </si>
  <si>
    <t>PRESTAR SERVICIOS PROFESIONALES A LA AGENCIA DE DESARROLLO RURAL PARA APOYAR LAS ACTIVIDADES DE ADMINISTRACIÓN, CONFIGURACIÓN Y APOYO TÉCNICO EN SITIO DE LOS COMPONENTES DE HARDWARE Y SOFTWARE QUE GARANTICE EL SERVICIO Y EL DESARROLLO DE PLANES, PROYECTOS Y PROGRAMAS DE INFRAESTRUCTURA TECNOLÓGICA RELACIONADOS CON LOS PROYECTOS DE INVERSIÓN DE LA AGENCIA. NPAA-274</t>
  </si>
  <si>
    <t>FILA_243</t>
  </si>
  <si>
    <t>PRESTAR SERVICIOS PROFESIONALES A LA OFICINA JURÍDICA PARA APOYAR EL TRÁMITE DE ACCIONES DE TUTELAS Y PQRS, ASÍ COMO PROCESOS RELACIONADOS CON RESTITUCIÓN DE TIERRAS Y VÍCTIMAS Y LA REVISIÓN Y PROYECCIÓN DE ACTOS ADMINISTRATIVOS, QUE GUARDAN RELACIÓN CON LA EJECUCIÓN DE LOS PROYECTOS DE INVERSIÓN DENOMINADOS FORMULACIÓN E IMPLEMENTACIÓN DE PLANES Y PROYECTOS INTEGRALES CON ENFOQUE TERRIT</t>
  </si>
  <si>
    <t>FILA_242</t>
  </si>
  <si>
    <t>PRESTAR SERVICIOS PROFESIONALES PARA APOYAR A LA DIRECCIÓN DE ADECUACIÓN DE TIERRAS EN LOS ESTUDIOS DE PRE-INVERSIÓN DE PROYECTOS EN LOS ASPECTOS RELACIONADOS CON DISEÑOS DE OBRAS HIDRÁULICAS REQUERIDAS PARA DAR CUMPLIMIENTO A LA PRESTACIÓN DEL SERVICIO PÚBLICO DE ADECUACIÓN DE TIERRAS A NIVEL NACIONAL DE LA AGENCIA DE DESARROLLO RURAL, CONFORME CON LA CONSTITUCIÓN, LA LEY, PROCEDIMIENTO</t>
  </si>
  <si>
    <t>FILA_241</t>
  </si>
  <si>
    <t>FILA_240</t>
  </si>
  <si>
    <t xml:space="preserve">PRESTAR SERVICIOS PROFESIONALES PARA APOYAR A LA DIRECCIÓN DE ADECUACIÓN DE TIERRAS EN LOS ESTUDIOS DE PRE INVERSIÓN DE PROYECTOS  EN LOS ASPECTOS RELACIONADOS CON LA SITUACIÓN ACTUAL DEL MERCADO DE LOS ESTUDIOS BÁSICOS DE FACTIBILIDAD, LOS ESTUDIOS DE MERCADO DE LA ETAPA DE PLANEACIÓN, COMO LA EVALUACIÓN  DE LA ADECUACIÓN DE TIERRAS, REQUERIDAS PARA DAR CUMPLIMIENTO A LA PRESTACIÓN DEL </t>
  </si>
  <si>
    <t>FILA_239</t>
  </si>
  <si>
    <t>PRESTAR SUS SERVICIOS PROFESIONALES EN LA SECRETARIA GENERAL PARA APOYAR EL FORTALECIMIENTO DEL DIRECCIONAMIENTO ESTRATÉGICO DE LA ADR DE LA AGENCIA DE DESARROLLO RURAL, EN LOS PROCESOS TESORALES NECESARIOS PARA EL REGISTRO Y VALIDACIÓN DE LOS PAGOS GARANTIZANDO LOS DESEMBOLSOS AL BENEFICIARIO FINAL DE LAS OBLIGACIONES CONTRIBUYENDO AL MEJORAMIENTO DE LA PLANEACIÓN ESTRATÉGICA Y ADMINIST</t>
  </si>
  <si>
    <t>FILA_238</t>
  </si>
  <si>
    <t>PRESTAR LOS SERVICIOS DE APOYO A LA GESTIÓN A LA SECRETARÍA GENERAL EN LA ADMINISTRACIÓN DE INVENTARIOS, ASÍ COMO EN LAS ACTIVIDADES QUE SE DESARROLLEN PARA ADECUAR Y MANTENER EN FORMA ÓPTIMA LAS SEDES ADMINISTRATIVAS DE LA AGENCIA DE DESARROLLO RURAL, DE CONFORMIDAD CON EL PROYECTO DE INVERSIÓN. NPAA-230</t>
  </si>
  <si>
    <t>FILA_237</t>
  </si>
  <si>
    <t>PRESTAR SUS SERVICIOS PROFESIONALES EN LO RELACIONADO CON EL MEJORAMIENTO, TRÁMITE, SEGUIMIENTO Y CONTROL DE LOS PROCESOS DE LA DIRECCIÓN DE TALENTO HUMANO DE LA SECRETARÍA GENERAL, ORIENTANDO Y APOYANDO EL DESARROLLO DE LOS PLANES, PROGRAMAS Y PROYECTOS DE GESTIÓN DEL TALENTO HUMANO DE LA AGENCIA DE DESARROLLO RURAL, NECESARIOS PARA EL ESTABLECIMIENTO Y MEJORA CONTINUA DEL SISTEMA DE GE</t>
  </si>
  <si>
    <t>FILA_236</t>
  </si>
  <si>
    <t>5619 Y 5819</t>
  </si>
  <si>
    <t>A-2-2-2-7,C-1799-1100-7-0-1799052,C-1799-1100-8-0-1799060</t>
  </si>
  <si>
    <t>CONTRATAR EL ARRENDAMIENTO DE EQUIPOS TECNOLÓGICOS Y/O PERIFÉRICOS PARA LA AGENCIA DE DESARROLLO RURAL. NPAA-87</t>
  </si>
  <si>
    <t>FILA_235</t>
  </si>
  <si>
    <t>CONTRATAR LA PRESTACIÓN DEL SERVICIO MICROSOFT AZURE CON EL FIN DE SOPORTAR LOS SERVICIOS EN LA NUBE PARA EL ÁREA TÉCNICA Y ADMINISTRATIVA DE LA AGENCIA DE DESARROLLO RURAL. NPAA-245</t>
  </si>
  <si>
    <t>FILA_234</t>
  </si>
  <si>
    <t>CONTRATAR LOS SERVICIOS DE UN CORREDOR DE SEGUROS CON UNA FIRMA LEGALMENTE CONSTITUIDA EN COLOMBIA PARA QUE ASESORE INTEGRALMENTE A LA AGENCIA DE DESARROLLO RURAL EN EL MANEJO DEL PROGRAMA DE SEGUROS Y DE LAS PÓLIZAS QUE CUBREN LOS RIESGOS RELATIVOS A LOS BIENES E INTERESES ASEGURABLES, ASÍ COMO DE AQUELLOS POR LOS CUALES SEA O FUERE LEGALMENTE RESPONSABLE LA ENTIDAD Y, EN GENERAL, EN TO</t>
  </si>
  <si>
    <t>FILA_233</t>
  </si>
  <si>
    <t>PRESTAR LOS SERVICIOS DE APOYO A LA GESTIÓN EN LA SECRETARIA GENERAL DE LA AGENCIA DE DESARROLLO RURAL EN LAS ACTIVIDADES DE GESTIÓN DOCUMENTAL. NPAA-236</t>
  </si>
  <si>
    <t>FILA_232</t>
  </si>
  <si>
    <t>C-1702-1100-9-0-1702023,C-1708-1100-4-0-1708047</t>
  </si>
  <si>
    <t>PRESTAR SUS SERVICIOS PROFESIONALES PARA APOYAR A LA VICEPRESIDENCIA DE INTEGRACIÓN PRODUCTIVA EN LA PLANEACIÓN ESTRATÉGICA Y MISIONAL, ASÍ COMO EN EL APOYO TÉCNICO EN LAS MESAS DE CONCERTACIÓN INTERINSTITUCIONAL PARA GARANTIZAR EL CUMPLIMIENTO DE LAS METAS ESTABLECIDAS EN LA ESTRUCTURACIÓN DE LOS PROYECTOS INTEGRALES DE DESARROLLO AGROPECUARIO Y RURAL Y LA IMPLEMENTACIÓN DEL SERVICIO PÚ</t>
  </si>
  <si>
    <t>FILA_231</t>
  </si>
  <si>
    <t>PRESTACIÓN DE SERVICIOS FINANCIEROS TIPO 5 – RECAUDO. NPAA-145</t>
  </si>
  <si>
    <t>FILA_230</t>
  </si>
  <si>
    <t>PRESTAR LOS SERVICIOS DE APOYO A LA GESTIÓN EN LA SECRETARIA GENERAL DE LA AGENCIA DE DESARROLLO RURAL EN LAS ACTIVIDADES DE ARCHIVO. NPAA-241</t>
  </si>
  <si>
    <t>FILA_229</t>
  </si>
  <si>
    <t>PRESTAR LOS SERVICIOS PROFESIONALES A LA SECRETARÍA GENERAL DE LA AGENCIA DE DESARROLLO RURAL EN LAS ACTIVIDADES DE GESTIÓN DOCUMENTAL. NPAA-239</t>
  </si>
  <si>
    <t>FILA_228</t>
  </si>
  <si>
    <t>PRESTAR LOS SERVICIOS DE APOYO A LA GESTIÓN A LA SECRETARÍA GENERAL EN LOS PROCESOS TESORALES NECESARIOS PARA REVISAR, PROCESAR Y REALIZAR SEGUIMIENTOS A LOS PAGOS HASTA SU CULMINACIÓN AL BENEFICIARIO FINAL, CORRESPONDIENTE A LAS OBLIGACIONES RELACIONADAS CON LOS PROYECTOS DE INVERSIÓN INSTITUCIONALES, PARA SOPORTAR EL DESARROLLO DEL MODELO DE OPERACIÓN DE LA AGENCIA DE DESARROLLO RURAL.</t>
  </si>
  <si>
    <t>FILA_227</t>
  </si>
  <si>
    <t>PRESTAR SUS SERVICIOS PROFESIONALES A LA DIRECCIÓN DE TALENTO HUMANO DE LA SECRETARÍA GENERAL PARA APOYAR LA ELABORACIÓN E IMPLEMENTACIÓN DE LA HERRAMIENTA PARA EL DIAGNÓSTICO DEL CLIMA LABORAL, LOS ESTUDIOS ORGANIZACIONALES QUE LE SEAN REQUERIDOS Y EN LA EJECUCIÓN DE LOS PLANES Y PROGRAMAS RELACIONADOS CON LA GESTIÓN DEL TALENTO HUMANO, NECESARIOS PARA EL ESTABLECIMIENTO Y MEJORA CONTIN</t>
  </si>
  <si>
    <t>FILA_226</t>
  </si>
  <si>
    <t>FILA_225</t>
  </si>
  <si>
    <t>PRESTAR SERVICIOS DE APOYO A LA GESTIÓN A LA DIRECCIÓN DE ADECUACIÓN DE TIERRAS Y LA UNIDAD TÉCNICA TERRITORIAL COMO INSPECTOR DE RIEGO Y DRENAJE EN LOS ASPECTOS RELACIONADOS CON LA OPERACIÓN Y CONSERVACIÓN DEL DISTRITO DE ADECUACIÓN DE TIERRAS, APOYANDO LA PRESTACIÓN DEL SERVICIO PÚBLICO DE ADECUACIÓN DE TIERRAS CONFORME A LA LEY, PROCEDIMIENTOS, MANUALES Y DOCUMENTOS TÉCNICOS EXPEDIDOS</t>
  </si>
  <si>
    <t>FILA_224</t>
  </si>
  <si>
    <t>FILA_223</t>
  </si>
  <si>
    <t>FILA_222</t>
  </si>
  <si>
    <t>FILA_221</t>
  </si>
  <si>
    <t xml:space="preserve">PRESTAR SERVICIOS DE APOYO A LA GESTIÓN A LA DIRECCIÓN DE ADECUACIÓN DE TIERRAS Y A LA UNIDAD TÉCNICA TERRITORIAL PARA QUE APOYE LAS LABORES DOCUMENTALES Y DE ARCHIVO PARA LA GESTIÓN DE LA CARTERA DE LOS USUARIOS DEL DISTRITO  DE ADECUACIÓN DE TIERRAS DENTRO DE LA LABOR DE ADMINISTRACIÓN CONFORME A LA LEY, LOS PROCEDIMIENTOS, MANUALES Y DOCUMENTOS TÉCNICOS EXPEDIDOS SOBRE LA MATERIA POR </t>
  </si>
  <si>
    <t>FILA_220</t>
  </si>
  <si>
    <t>PRESTAR LOS SERVICIOS DE APOYO A LA GESTIÓN EN LA SECRETARIA GENERAL DE LA AGENCIA DE DESARROLLO RURAL EN LAS ACTIVIDADES DE ARCHIVO. NPAA-244</t>
  </si>
  <si>
    <t>FILA_219</t>
  </si>
  <si>
    <t>PRESTAR LOS SERVICIOS DE APOYO A LA GESTIÓN EN LA SECRETARIA GENERAL DE LA AGENCIA DE DESARROLLO RURAL EN LAS ACTIVIDADES DE ARCHIVO. NPAA-237</t>
  </si>
  <si>
    <t>FILA_218</t>
  </si>
  <si>
    <t>PRESTAR LOS SERVICIOS DE APOYO A LA GESTIÓN EN LA SECRETARIA GENERAL DE LA AGENCIA DE DESARROLLO RURAL EN LAS ACTIVIDADES DE ARCHIVO. NPAA-242</t>
  </si>
  <si>
    <t>FILA_217</t>
  </si>
  <si>
    <t>PRESTAR LOS SERVICIOS DE APOYO A LA GESTIÓN EN LA SECRETARIA GENERAL DE LA AGENCIA DE DESARROLLO RURAL EN LAS ACTIVIDADES DE ARCHIVO. NPAA-240</t>
  </si>
  <si>
    <t>FILA_216</t>
  </si>
  <si>
    <t>PRESTAR LOS SERVICIOS DE APOYO A LA GESTIÓN EN LA SECRETARIA GENERAL DE LA AGENCIA DE DESARROLLO RURAL EN LAS ACTIVIDADES DE ARCHIVO. NPAA-243</t>
  </si>
  <si>
    <t>FILA_215</t>
  </si>
  <si>
    <t>10119 10219</t>
  </si>
  <si>
    <t>PRESTAR SERVICIOS PROFESIONALES EN EL ÁREA DE COMUNICACIÓN SOCIAL Y PERIODISMO PARA LA ACTUALIZACIÓN Y ADMINISTRACIÓN DE LOS CONTENIDOS DE LA PÁGINA WEB DE LA AGENCIA DE DESARROLLO RURAL. NPAA-226</t>
  </si>
  <si>
    <t>FILA_214</t>
  </si>
  <si>
    <t>C-1702-1100-9-0-1702023,C-1708-1100-4-0-1708041</t>
  </si>
  <si>
    <t>PRESTAR SUS SERVICIOS PROFESIONALES A LA DIRECCIÓN DE ASISTENCIA TÉCNICA, LIDERANDO LA PLANEACIÓN, ORIENTACIÓN Y ESTRUCTURACIÓN EN LOS LINEAMIENTOS PARA LA EJECUCIÓN Y SEGUIMIENTO DE LOS PROYECTOS INTEGRALES DE DESARROLLO AGROPECUARIO Y RURAL EN EL COMPONENTE DE ASISTENCIA TÉCNICA, ASÍ COMO ORIENTAR Y LIDERAR EL PROCESO E IMPLEMENTACIÓN DEL SERVICIO PÚBLICO DE EXTENSIÓN AGROPECUARIA. NPA</t>
  </si>
  <si>
    <t>FILA_213</t>
  </si>
  <si>
    <t>PRESTAR SUS SERVICIOS PROFESIONALES APOYANDO A LA SECRETARIA GENERAL EN EL PROCESAMIENTO DE LA INFORMACIÓN REQUERIDA EN LA GESTIÓN PRESUPUESTAL Y EN EL MANEJO DE PROCEDIMIENTOS PRESUPUESTALES, PARA SOPORTAR EL DESARROLLO DEL MODELO DE OPERACIÓN DE LA AGENCIA DE DESARROLLO RURAL. NPAA-248</t>
  </si>
  <si>
    <t>FILA_212</t>
  </si>
  <si>
    <t>PRESTAR LOS SERVICIOS DE APOYO A LA GESTIÓN EN LA SECRETARIA GENERAL DE LA AGENCIA DE DESARROLLO RURAL EN LAS ACTIVIDADES DE GESTIÓN DOCUMENTAL. NPAA-235</t>
  </si>
  <si>
    <t>FILA_211</t>
  </si>
  <si>
    <t>PRESTAR SUS SERVICIOS PROFESIONALES A LA DIRECCIÓN DE TALENTO HUMANO DE LA SECRETARÍA GENERAL PARA APOYAR DE MANERA TRANSVERSAL LA EJECUCIÓN Y SEGUIMIENTO A LAS ACTIVIDADES RELACIONADAS CON EL PROGRAMA DE INCENTIVOS Y EL PROGRAMA DE INDUCCIÓN Y REINDUCCIÓN, ASÍ COMO EL APOYO EN EL CARGUE DE LA INFORMACIÓN EN EL SISTEMA DE INFORMACIÓN Y GESTIÓN DEL EMPLEO PÚBLICO - SIGEP DE LOS SERVIDORES</t>
  </si>
  <si>
    <t>FILA_210</t>
  </si>
  <si>
    <t>PRESTAR SUS SERVICIOS PROFESIONALES COMO ABOGADO A LA SECRETARÍA GENERAL DE LA AGENCIA DE DESARROLLO RURAL, EN EL SEGUIMIENTO A LOS ASUNTOS RELACIONADOS CON LAS FALTAS DISCIPLINARIAS COMETIDAS POR LOS FUNCIONARIOS DE LA ENTIDAD DE MANERA OPORTUNA Y EFICIENTE A FIN DE ASEGURAR EL CUMPLIMIENTO DE LAS NORMAS VIGENTES. NPAA-233</t>
  </si>
  <si>
    <t>FILA_209</t>
  </si>
  <si>
    <t>PRESTAR SUS SERVICIOS PROFESIONALES COMO ABOGADA PARA APOYAR JURÍDICAMENTE A LA SECRETARÍA GENERAL EN LA FUNCIÓN DE SECRETARIA TÉCNICA DEL CONSEJO DIRECTIVO, ASÍ COMO EN LA REVISIÓN Y/O PROYECCIÓN DE LOS ACTOS ADMINISTRATIVOS Y DEMÁS DOCUMENTOS QUE SE GENEREN DE LA SECRETARÍA GENERAL Y LAS DIRECCIONES QUE LA CONFORMAN Y AQUELLOS QUE DE MANERA TRANSVERSAL DEBAN ADELANTARSE CON LAS DIFEREN</t>
  </si>
  <si>
    <t>FILA_208</t>
  </si>
  <si>
    <t>AUNAR ESFUERZOS, RECURSOS, CAPACIDADES Y MÉTODOS, ENTRE LA UNIDAD NACIONAL DE PROTECCIÓN - UNP Y LA AGENCIA DE DESARROLLO RURAL, QUE PERMITAN IMPLEMENTAR CON ENFOQUE PREVENTIVO, LA ADECUADA PROTECCIÓN INDIVIDUAL DE LA VIDA E INTEGRIDAD DE LA PRESIDENTE DE LA AGENCIA, QUIEN EN RAZÓN A SU CARGO, FUNCIONES Y OBLIGACIONES QUE DESEMPEÑA, ESTÁ EXPUESTO A UN RIESGO EXTRAORDINARIO Y/O EXTREMO. N</t>
  </si>
  <si>
    <t>FILA_207</t>
  </si>
  <si>
    <t>FILA_206</t>
  </si>
  <si>
    <t>PRESTAR LOS SERVICIOS DE APOYO A LA GESTIÓN EN LA DIRECCIÓN ADMINISTRATIVA Y FINANCIERA DE LA SECRETARÍA GENERAL DE LA ADR, PARA LA EJECUCIÓN DE LAS ACTIVIDADES ASOCIADAS A LA RECEPCIÓN, REVISIÓN, ELABORACIÓN Y TRÁMITE DE SOLICITUDES DE COMISIÓN, DESPLAZAMIENTOS, VIÁTICOS Y GASTOS DE VIAJE DE LOS FUNCIONARIOS Y CONTRATISTAS DE LA ADR MEDIANTE EL USO DE LA HERRAMIENTA DE GESTIÓN. NPAA-232</t>
  </si>
  <si>
    <t>FILA_205</t>
  </si>
  <si>
    <t>PRESTAR SUS SERVICIOS PROFESIONALES APOYANDO A LA SECRETARIA GENERAL EN LA ORIENTACIÓN Y OPERACIÓN DE LOS PROCESOS Y PROCEDIMIENTOS PRESUPUESTALES RELACIONADOS CON EL PROYECTO DE INVERSIÓN DENOMINADO “MEJORAMIENTO DE LA PLANEACIÓN ESTRATÉGICA Y ADMINISTRATIVA DE LA AGENCIA DE DESARROLLO RURAL A NIVEL NACIONAL. NPAA-249</t>
  </si>
  <si>
    <t>FILA_204</t>
  </si>
  <si>
    <t>PRESTAR SUS SERVICIOS PROFESIONALES A LA DIRECCIÓN DE COMERCIALIZACIÓN PARA REALIZAR EL CONTROL DE ALISTAMIENTO PARA LA ESTRUCTURACIÓN DE LOS PROYECTOS INTEGRALES DE DESARROLLO AGROPECUARIO Y RURAL CON ENFOQUE TERRITORIAL Y APOYANDO LAS LABORES DE SEGUIMIENTO EN EL COMPONENTE DE COMERCIALIZACIÓN. NPAA-209</t>
  </si>
  <si>
    <t>FILA_203</t>
  </si>
  <si>
    <t>PRESTAR LOS SERVICIOS PROFESIONALES A LA DIRECCIÓN DE SEGUIMIENTO Y CONTROL DE LA VICEPRESIDENCIA DE PROYECTOS PARA APOYAR EL MONITOREO, SEGUIMIENTO Y CONTROL DE LA EJECUCIÓN E IMPLEMENTACIÓN DE PROYECTOS INTEGRALES DE DESARROLLO AGROPECUARIO Y RURAL A CARGO DE LA AGENCIA DE DESARROLLO RURAL; ASÍ COMO EL APOYO A  LAS DEMÁS ACTIVIDADES TENDIENTES AL CUMPLIMIENTO DE LOS PROYECTOS DE INVERS</t>
  </si>
  <si>
    <t>FILA_202</t>
  </si>
  <si>
    <t>PRESTAR LOS SERVICIOS PROFESIONALES PARA APOYAR A LA VICEPRESIDENCIA DE GESTIÓN CONTRACTUAL EN TODOS LOS TEMAS JURÍDICOS QUE SEAN DE SU COMPETENCIA Y QUE ESTÉN RELACIONADOS CON LOS PROYECTOS DE INVERSIÓN QUE FINANCIAN EL CONTRATO. NPAA-247</t>
  </si>
  <si>
    <t>FILA_201</t>
  </si>
  <si>
    <t>C-1702-1100-9-0-1702025,C-1708-1100-4-0-1708041,C-1708-1100-4-0-1708047,C-1709-1100-5-0-1709100,C-1709-1100-5-0-1709101,C-1709-1100-5-0-1709102,C-1799-1100-8-0-1799060</t>
  </si>
  <si>
    <t>PRESTAR SERVICIO DE APOYO A LA GESTION COMO ENLACE ENTRE LA SEDE CENTRAL Y LAS UNIDADES TECNICAS TERRITORIALES, PARA APOYAR LAS ACTIVIDADES DE INVESTIGACIÓN, DIVUGACION, DIFUSIÓN, PROMOCIÓN Y ARTICULACIÓN CON LA OFICINA DE COMUNICACIONES DE LAS ACTIVIDADES ADELANTADAS POR LA MISIONAL DE LA ADR. NPAA-219</t>
  </si>
  <si>
    <t>FILA_200</t>
  </si>
  <si>
    <t>PRESTAR SERVICIOS PROFESIONALES PARA LA CREACIÓN DE ESTRATEGIAS DIGITALES CON EL FIN DE PRODUCIR Y DIVULGAR MENSAJES DIDÁCTICOS Y DE INFORMACIÓN ACORDES A LA  PROMOCIÓN Y GESTIÓN DE LA ADR. NPAA-225</t>
  </si>
  <si>
    <t>FILA_199</t>
  </si>
  <si>
    <t>PRESTAR SERVICIOS PROFESIONALES PARA DESARROLLAR ACTIVIDADES DE  COMUNICACIÓN INTERNA EN EL MARCO DELA ESTRATEGIA DE COMUNICACIÓN INTERNA Y EXTERNA DE LA FUNCIONES Y RESULTADOS DE LA GESTIÓN DE LA AGENCIA DE DESARROLLO RURAL. NPAA-222</t>
  </si>
  <si>
    <t>FILA_198</t>
  </si>
  <si>
    <t>PRESTAR LOS SERVICIOS PROFESIONALES A LA VICEPRESIDENCIA DE PROYECTOS LIDERANDO LA DIRECCIÓN DE SEGUIMIENTO Y CONTROL EN LOS ASUNTOS RELACIONADOS CON EL MONITOREO, SEGUIMIENTO Y CONTROL DEL PROCESO DE EJECUCIÓN E IMPLEMENTACIÓN DE LOS PROYECTOS INTEGRALES DE DESARROLLO AGROPECUARIO Y RURAL; ASÍ COMO LAS DEMÁS ACTIVIDADES TENDIENTES AL CUMPLIMIENTO DE LOS PROYECTOS DE INVERSIÓN QUE FINANC</t>
  </si>
  <si>
    <t>FILA_197</t>
  </si>
  <si>
    <t>PRESTAR LOS SERVICIOS PROFESIONALES A LA DIRECCIÓN DE SEGUIMIENTO Y CONTROL DE LA VICEPRESIDENCIA DE PROYECTOS PARA APOYAR LA CONSTRUCCIÓN DE LOS PROCEDIMIENTOS DE SEGUIMIENTO Y CONTROL A LOS PROCESOS DE EJECUCIÓN E IMPLEMENTACIÓN DE PROYECTOS INTEGRALES DE DESARROLLO AGROPECUARIO Y RURAL A CARGO DE LA AGENCIA; ASÍ COMO LAS DEMÁS ACTIVIDADES TENDIENTES AL CUMPLIMIENTO DE LOS PROYECTOS DE</t>
  </si>
  <si>
    <t>FILA_196</t>
  </si>
  <si>
    <t>PRESTAR SERVICIOS PROFESIONALES PARA APOYAR A LA SECRETARÍA GENERAL EN TODOS LOS TEMAS QUE SE DERIVEN DE LAS COMISIONES DE SERVICIOS Y DESPLAZAMIENTOS NECESARIOS PARA LA FORMULACIÓN DE LOS PLANES Y PROYECTOS INTEGRALES DE DESARROLLO AGROPECUARIO Y RURAL, ASÍ COMO EN LA ORIENTACIÓN Y VERIFICACIÓN DEL CUMPLIMIENTO DE LAS NORMAS DE AUSTERIDAD DEL GASTO. NPAA-231</t>
  </si>
  <si>
    <t>FILA_195</t>
  </si>
  <si>
    <t>PRESTAR LOS SERVICIOS DE APOYO A LA GESTIÓN DE LA DIRECCIÓN DE TALENTO HUMANO DE LA SECRETARIA GENERAL EN LABORES RELACIONADAS CON EL PROCESO DE ELABORACIÓN Y LIQUIDACIÓN DE LA NÓMINA DE LA AGENCIA DE DESARROLLO RURAL. NPAA-217</t>
  </si>
  <si>
    <t>FILA_194</t>
  </si>
  <si>
    <t xml:space="preserve">PRESTAR SUS SERVICIOS PROFESIONALES PARA ORIENTAR A LA SECRETARÍA GENERAL DE LA AGENCIA DE DESARROLLO RURAL EN LA IMPLEMENTACIÓN DEL SOFTWARE DE NÓMINA SIGEP, GESTIONAR EL PROCESO PARA EL PAGO DE LA NÓMINA PERMANENTE Y TEMPORAL DE LA AGENCIA, ASÍ COMO EN LOS GASTOS INHERENTES A LA ATENCIÓN DE SITUACIONES ADMINISTRATIVAS QUE SE PRESENTEN CON EL PERSONAL DE PLANTA Y EN LA CERTIFICACIÓN EN </t>
  </si>
  <si>
    <t>FILA_193</t>
  </si>
  <si>
    <t>C-1702-1100-9-0-1702025,C-1709-1100-5-0-1709099,C-1709-1100-5-0-1709101,C-1709-1100-5-0-1709102</t>
  </si>
  <si>
    <t>PRESTAR SUS SERVICIOS PROFESIONALES A LA DIRECCIÓN DE ADECUACIÓN DE TIERRAS, LIDERANDO LA PLANEACIÓN, ORIENTACIÓN Y ESTRUCTURACIÓN EN LOS LINEAMIENTOS PARA LA EJECUCIÓN Y SEGUIMIENTO DE LOS PROYECTOS INTEGRALES DE DESARROLLO AGROPECUARIO Y RURAL EN EL COMPONENTE DE   ADECUACIÓN DE TIERRAS, ASÍ COMO ORIENTAR Y LIDERAR EL PROCESO E IMPLEMENTACIÓN DEL SERVICIO PÚBLICO DE ADECUACIÓN DE TIERR</t>
  </si>
  <si>
    <t>FILA_192</t>
  </si>
  <si>
    <t>5419 10119</t>
  </si>
  <si>
    <t>C-1702-1100-9-0-1702025,C-1708-1100-4-0-1708041,C-1708-1100-4-0-1708047,C-1709-1100-5-0-1709100,C-1709-1100-5-0-1709101,C-1799-1100-8-0-1799060</t>
  </si>
  <si>
    <t>PRESTAR LOS SERVICIOS DE APOYO A LA GESTIÓN EN LAS ACTIVIDADES LOGÍSTICAS, EVENTOS Y PROTOCOLOS  ADMINISTRATIVOS REQUERIDOS PARA EL DESARROLLO DE LAS ACTIVIDADES DE DIVULGACIÓN MASIVA EXTERNA E INTERNA QUE SE EJECUTAN EN DESARROLLO DE LA ESTRATEGIA DE COMUNICACIONES DE LA OFICINA DE COMUNICACIONES DE LA ADR. NPAA-223</t>
  </si>
  <si>
    <t>FILA_191</t>
  </si>
  <si>
    <t>PRESTAR SERVICIOS PROFESIONALES PARA REALIZAR EL REGISTRO Y LA EDICIÓN FOTOGRÁFICA Y AUDIOVISUAL EN EL MARCO DE LA ESTRATEGIA DE COMUNICACIÓN INTERNA Y EXTERNA DE LAS FUNCIONES Y RESULTADOS DE LA GESTIÓN DE LA AGENCIA DE DESARROLLO RURAL. NPAA-227</t>
  </si>
  <si>
    <t>FILA_190</t>
  </si>
  <si>
    <t>PRESTAR SUS SERVICIOS PROFESIONALES A LA VICEPRESIDENCIA DE INTEGRACIÓN PRODUCTIVA ORIENTANDO JURÍDICAMENTE LA ESTRUCTURACIÓN E IMPLEMENTACIÓN Y ACCIONES ESTRATÉGICAS RELACIONADAS CON LOS PROYECTOS INTEGRALES DE DESARROLLO AGROPECUARIO Y RURAL CON ENFOQUE TERRITORIAL, ASÍ COMO APOYANDO JURÍDICAMENTE AL VICEPRESIDENTE EN LOS ASUNTOS QUE LE SEAN ASIGNADOS Y QUE GUARDEN RELACIÓN CON EL PROY</t>
  </si>
  <si>
    <t>FILA_189</t>
  </si>
  <si>
    <t>PRESTAR SUS SERVICIOS PROFESIONALES A LA DIRECCIÓN DE ACCESO A ACTIVOS PRODUCTIVOS REALIZANDO LA RECEPCIÓN Y VERIFICACIÓN DE REQUISITOS PARA LA ESTRUCTURACIÓN DE PROYECTOS INTEGRALES DE DESARROLLO AGROPECUARIO Y RURAL CON ENFOQUE TERRITORIAL EN EL COMPONENTE DE ACCESO A ACTIVOS PRODUCTIVOS. NPAA-208</t>
  </si>
  <si>
    <t>FILA_188</t>
  </si>
  <si>
    <t>PRESTAR LOS SERVICIOS PROFESIONALES A LA VICEPRESIDENCIA DE PROYECTOS DE LA AGENCIA DE DESARROLLO RURAL, EN LA ORIENTACIÓN, CONCEPTUALIZACIÓN REVISIÓN Y ANÁLISIS DE LOS ASPECTOS TÉCNICOS Y ADMINISTRATIVOS QUE SE DESARROLLAN EN LA DIRECCIÓN DE CALIFICACIÓN Y FINANCIACIÓN, SEGUIMIENTO Y CONTROL Y PARTICIPACIÓN Y ASOCIATIVIDAD; ASÍ COMO EL ACOMPAÑAMIENTO EN TEMAS RELACIONADOS CON LA DEFINIC</t>
  </si>
  <si>
    <t>FILA_187</t>
  </si>
  <si>
    <t>9119 9219</t>
  </si>
  <si>
    <t>A-2-2-2-8,C-1799-1100-6-0-1799065</t>
  </si>
  <si>
    <t>PRESTAR EL SERVICIO TÉCNICO Y FUNCIONAL PARA EL SOPORTE EXTENDIDO DE LOS MÓDULOS DEL SISTEMA DE INFORMACIÓN Y GESTIÓN DEL EMPLEO PÚBLICO (SIGEP) INSTALADOS EN LA AGENCIA DE DESARROLLO RURAL – ADR, ASÍ COMO EL SERVICIO PARA EL ALOJAMIENTO WEB Y OPERACIÓN DEL SOFTWARE NÓMINA SIGEP Y GESTIÓN ADMINISTRATIVA QUE INCLUYE LA DISPONIBILIDAD DE LA PLATAFORMA PARA EL USO Y CONSULTA DE LOS USUARIOS</t>
  </si>
  <si>
    <t>FILA_186</t>
  </si>
  <si>
    <t>PRESTAR LOS SERVICIOS PROFESIONALES A LA DIRECCIÓN DE PARTICIPACIÓN Y ASOCIATIVIDAD DE LA VICEPRESIDENCIA DE PROYECTOS, EN EL DESARROLLO, IMPLEMENTACIÓN Y SEGUIMIENTO A LOS PLANES DE FORTALECIMIENTO DISEÑADOS A LAS ORGANIZACIONES SOCIALES, COMUNITARIAS Y PRODUCTIVAS RURALES, OBJETO DE LA OFERTA MISIONAL DE LA AGENCIA DE DESARROLLO RURAL; ASÍ COMO EL APOYO AL PROCESO DE FISCALIZACIÓN DE E</t>
  </si>
  <si>
    <t>FILA_185</t>
  </si>
  <si>
    <t>FILA_184</t>
  </si>
  <si>
    <t>FILA_183</t>
  </si>
  <si>
    <t>FILA_182</t>
  </si>
  <si>
    <t>PRESTAR LOS SERVICIOS PROFESIONALES A LA DIRECCIÓN DE PARTICIPACIÓN Y ASOCIATIVIDAD DE LA VICEPRESIDENCIA DE PROYECTOS, PARA APOYAR LA LABOR DE FISCALIZACIÓN DE LAS EMPRESAS COMUNITARIAS DESDE EL PUNTO DE VISTA CONTABLE; ASÍ COMO EL APOYO EN EL DESARROLLO, IMPLEMENTACIÓN Y SEGUIMIENTO DE LOS PLANES DE FORTALECIMIENTO CREADOS PARA LAS ORGANIZACIONES SOCIALES COMUNITARIAS Y PRODUCTIVAS RUR</t>
  </si>
  <si>
    <t>FILA_181</t>
  </si>
  <si>
    <t>ADQUISICIÓN DE SERVIDOR PARA SOPORTAR EL PROCESO DE GESTIÓN DE LA NÓMINA DE LA AGENCIA DE DESARROLLO RURAL. NPAA-137</t>
  </si>
  <si>
    <t>FILA_180</t>
  </si>
  <si>
    <t>PRESTACIÓN DE SERVICIOS FINANCIEROS TIPO 1 – PAGO DE NÓMINA. NPAA-144</t>
  </si>
  <si>
    <t>FILA_179</t>
  </si>
  <si>
    <t>PRESTAR EL SERVICIO DE VIGILANCIA PARA GARANTIZAR LA SEGURIDAD DE LAS INSTALACIONES DE LOS DISTRITOS DE ADECUACIÓN DE TIERRAS DE REPELÓN, SANTA LUCIA Y MANATÍ EN ATLÁNTICO, MONTERÍA – MOCARÍ Y LA DOCTRINA EN CÓRDOBA, SIBUNDOY EN PUTUMAYO  Y EL PROYECTO DE DISTRITO DE TESALIA – PAICOL EN HUILA Y CAUCA DE PROPIEDAD DE LA AGENCIA DE DESARROLLO RURAL – ADR.  NPAA-82</t>
  </si>
  <si>
    <t>FILA_178</t>
  </si>
  <si>
    <t xml:space="preserve">PRESTAR SUS SERVICIOS PROFESIONALES A LA DIRECCIÓN DE ASISTENCIA TÉCNICA, EN EL CONTROL DE ALISTAMIENTO PARA APOYAR LA ESTRUCTURACIÓN E IMPLEMENTACIÓN DEL PROCESO DE REGLAMENTACIÓN DEL SERVICIO PÚBLICO DE EXTENSIÓN AGROPECUARIA, ASÍ COMO EN EL APOYO TÉCNICO PARA FACILITAR LOS INSUMOS NECESARIOS EN LA ESTRUCTURACIÓN DE LINEAMIENTOS DE LOS PROYECTOS INTEGRALES DE DESARROLLO AGROPECUARIO Y </t>
  </si>
  <si>
    <t>FILA_177</t>
  </si>
  <si>
    <t>PRESTAR SERVICIOS COMO ASISTENTE ADMINISTRATIVO DE LA PRESIDENCIA DE LA AGENCIA DE DESARROLLO RURAL. NPAA-203</t>
  </si>
  <si>
    <t>FILA_176</t>
  </si>
  <si>
    <t>PRESTAR SERVICIOS PROFESIONALES LIDERANDO Y ORIENTANDO JURÍDICAMENTE A LA VICEPRESIDENCIA DE INTEGRACIÓN PRODUCTIVA, LAS DIRECCIONES Y LAS UNIDADES TÉCNICAS TERRITORIALES DE LA AGENCIA, EN LOS ASPECTOS RELACIONADOS CON LA NORMATIVIDAD DE LA AGENCIA RELACIONADA CON LOS PROYECTO INTEGRAL DE DESARROLLO AGROPECUARIO Y RURAL, ASÍ COMO LOS PROCESOS RELACIONADOS CON LOS SERVICIOS PÚBLICOS DE AD</t>
  </si>
  <si>
    <t>FILA_175</t>
  </si>
  <si>
    <t>FILA_174</t>
  </si>
  <si>
    <t>EL COMODANTE (ADR), ENTREGA MATERIALMENTE A EL COMODATARIO (ANT) EN CALIDAD DE COMODATO O PRÉSTAMO DE USO LOS EQUIPOS DE TOPOGRAFÍA Y ACCESORIOS GPS-GNSS SEÑALADOS EN LA ESPECIFICACIÓN TÉCNICA RESPECTIVA". NPAA-192</t>
  </si>
  <si>
    <t>FILA_173</t>
  </si>
  <si>
    <t>PRESTAR SUS SERVICIOS PROFESIONALES A LA DIRECCIÓN DE ASISTENCIA TÉCNICA, APOYANDO EN LA GENERACIÓN DE METODOLOGÍAS A APLICARSE EN EL PROCESO DE REGLAMENTACIÓN Y PUESTA EN MARCHA DEL SUBSISTEMA DE EXTENSIÓN AGROPECUARIA EN LOS TERRITORIOS, ASÍ COMO EN LA METODOLOGÍA, ESTRUCTURACIÓN, IMPLEMENTACIÓN Y SEGUIMIENTO DE LINEAMIENTOS EN LOS PROYECTOS INTEGRALES DE DESARROLLO AGROPECUARIO Y RURA</t>
  </si>
  <si>
    <t>FILA_172</t>
  </si>
  <si>
    <t>FILA_171</t>
  </si>
  <si>
    <t>FILA_170</t>
  </si>
  <si>
    <t>FILA_169</t>
  </si>
  <si>
    <t>FILA_168</t>
  </si>
  <si>
    <t>FILA_167</t>
  </si>
  <si>
    <t>FILA_166</t>
  </si>
  <si>
    <t>PRESTAR LOS SERVICIOS PROFESIONALES PARA APOYAR EL DESARROLLO, SEGUIMIENTO Y CONTROL DEL SISTEMA DE GESTIÓN INTEGRAL EN LA SECRETARÍA GENERAL DE LA AGENCIA DE DESARROLLO RURAL. NPAA-200</t>
  </si>
  <si>
    <t>FILA_165</t>
  </si>
  <si>
    <t>FILA_164</t>
  </si>
  <si>
    <t>FILA_163</t>
  </si>
  <si>
    <t>PRESTAR SUS SERVICIOS PROFESIONALES A LA DIRECCIÓN DE ACCESO A ACTIVOS PRODUCTIVOS APOYANDO TÉCNICAMENTE LA ESTRUCTURACIÓN Y EL CONTROL DE ALISTAMIENTO DE LOS PROYECTOS INTEGRALES DE DESARROLLO AGROPECUARIO  Y RURAL CON ENFOQUE TERRITORIAL EN EL COMPONENTE DE ACCESO A ACTIVOS PRODUCTIVOS. NPAA-193</t>
  </si>
  <si>
    <t>FILA_162</t>
  </si>
  <si>
    <t>5119 5219</t>
  </si>
  <si>
    <t>A-2-2-2-8,C-1799-1100-8-0-1799060</t>
  </si>
  <si>
    <t>CONTRATAR EL SERVICIO DE FOTOCOPIADO DE ALTO RENDIMIENTO, ANILLADOS, VELOBIND, FOTOPLANOS  PARA LAS DEPENDENCIAS DEL NIVEL CENTRAL DE LA AGENCIA DE DESARROLLO RURAL UBICADA EN BOGOTÁ D.C., A TODO COSTO, INCLUYENDO PERSONAL, EQUIPOS, INSUMOS Y  MANTENIMIENTO DE ACUERDO A LAS NECESIDADES QUE EVIDENCIA LA ADR. NPAA-86</t>
  </si>
  <si>
    <t>FILA_161</t>
  </si>
  <si>
    <t>PRESTACIÓN DE SERVICIOS PROFESIONALES COMO ARQUITECTA A LA SECRETARÍA GENERAL DE LA AGENCIA DE DESARROLLO RURAL EN TODAS LAS ACTIVIDADES REQUERIDAS PARA LA ADQUISICIÓN, ADECUACIÓN Y MANTENIMIENTO DE SEDES ADMINISTRATIVAS A NIVEL NACIONAL. NPAA-198</t>
  </si>
  <si>
    <t>FILA_160</t>
  </si>
  <si>
    <t>PRESTACIÓN DE SERVICIOS PROFESIONALES COMO INGENIERA CIVIL A LA SECRETARÍA GENERAL DE LA AGENCIA DE DESARROLLO RURAL EN TODAS LAS ACTIVIDADES REQUERIDAS PARA LA ADQUISICIÓN, ADECUACIÓN Y MANTENIMIENTO DE SEDES ADMINISTRATIVAS A NIVEL NACIONAL. NPAA-199</t>
  </si>
  <si>
    <t>FILA_159</t>
  </si>
  <si>
    <t xml:space="preserve">PRESTAR SUS SERVICIOS PROFESIONALES APOYANDO A LA AGENCIA DE DESARROLLO RURAL EN LA GESTIÓN DE LOS PROCESOS ADMINISTRATIVOS RELACIONADOS CON EL LEVANTAMIENTO Y ACTUALIZACIÓN DE LOS INVENTARIOS DE LA ENTIDAD, Y APOYAR  LOS PROCESOS FINANCIEROS EN CUANTO A LA IMPLEMENTACIÓN DEL MARCO NORMATIVO CONTABLE PARA LA PROPIEDAD, PLANTA Y EQUIPO DE LA AGENCIA, ASOCIADAS A LA OPERACIÓN DEL PROYECTO </t>
  </si>
  <si>
    <t>FILA_158</t>
  </si>
  <si>
    <t>FILA_157</t>
  </si>
  <si>
    <t>FILA_156</t>
  </si>
  <si>
    <t>FILA_155</t>
  </si>
  <si>
    <t>PRESTAR SUS SERVICIOS PROFESIONALES EN LA SECRETARÍA GENERAL EN LAS ACTIVIDADES, ACTUACIONES Y  PROCEDIMIENTOS RELACIONADAS CON LA GESTIÓN JURÍDICA DE LOS BIENES MUEBLES E INMUEBLES QUE SE ADELANTEN DE MANERA TRASVERSAL Y EN ATENCIÓN AL PROYECTO DE INVERSIÓN, DE CONFORMIDAD CON LAS OBLIGACIONES ESPECÍFICAS CORRESPONDIENTES. NPAA-197</t>
  </si>
  <si>
    <t>FILA_154</t>
  </si>
  <si>
    <t>FILA_153</t>
  </si>
  <si>
    <t>PRESTAR SUS SERVICIOS PROFESIONALES A LA DIRECCIÓN DE COMERCIALIZACIÓN APOYANDO EL SEGUIMIENTO A LA IMPLEMENTACIÓN DE LAS HERRAMIENTAS DE INFORMACIÓN COMERCIAL QUE HACEN PARTE DEL MODELO DE ATENCIÓN Y PRESTACIÓN DE SERVICIOS DE APOYO A LA COMERCIALIZACIÓN. NPAA-179</t>
  </si>
  <si>
    <t>FILA_152</t>
  </si>
  <si>
    <t>PRESTAR LOS SERVICIOS PROFESIONALES COMO ABOGADA A LA SECRETARÍA GENERAL DE LA AGENCIA DE DESARROLLO RURAL, LIDERANDO Y DESARROLLANDO EL COMPONENTE JURÍDICO DE LAS ACTIVIDADES DE GESTIÓN DOCUMENTAL. NPAA-195</t>
  </si>
  <si>
    <t>FILA_151</t>
  </si>
  <si>
    <t>CONTRATAR EL ARRENDAMIENTO DE LA FRACCIÓN DEL PATIO NO. 8 PERTENECIENTE A LA HACIENDA EL DIAMANTE UBICADA EN EL MUNICIPIO DE TESALIA, DEPARTAMENTO DEL HUILA, EN EL PROYECTO DE IMPORTANCIA ESTRATÉGICA NACIONAL DE TESALIA – PAICOL, DEPARTAMENTO DEL HUILA. NPAA-201</t>
  </si>
  <si>
    <t>FILA_150</t>
  </si>
  <si>
    <t>FILA_149</t>
  </si>
  <si>
    <t>FILA_148</t>
  </si>
  <si>
    <t>FILA_147</t>
  </si>
  <si>
    <t>FILA_146</t>
  </si>
  <si>
    <t>FILA_145</t>
  </si>
  <si>
    <t>FILA_144</t>
  </si>
  <si>
    <t>FILA_143</t>
  </si>
  <si>
    <t>C-1702-1100-8-0-1702011,C-1702-1100-8-0-1702016,C-1702-1100-8-0-1702017</t>
  </si>
  <si>
    <t>PRESTAR LOS SERVICIOS PROFESIONALES A LA VICEPRESIDENCIA DE PROYECTOS LIDERANDO LA DIRECCIÓN DE PARTICIPACIÓN Y ASOCIATIVIDAD EN LA ORIENTACIÓN, REVISIÓN, ESTUDIO, SEGUIMIENTO Y CONCEPTUALIZACIÓN DE LOS ASUNTOS RELACIONADOS CON LA PARTICIPACIÓN, FORTALECIMIENTO Y FOMENTO ASOCIATIVO DE LOS POBLADORES RURALES, LAS ORGANIZACIONES SOCIALES, COMUNITARIAS Y PRODUCTIVAS RURALES, EN EL PROCESO D</t>
  </si>
  <si>
    <t>FILA_142</t>
  </si>
  <si>
    <t>FILA_141</t>
  </si>
  <si>
    <t>FILA_140</t>
  </si>
  <si>
    <t>CONEXIONES</t>
  </si>
  <si>
    <t>PRESTACION DE LOS SERVICIOS DE CONECTIVIDAD, INTERNET Y COMPLEMENTARIOS, PARA LA AGENCIA DE DESARROLLO RURAL. NPAA-89</t>
  </si>
  <si>
    <t>FILA_139</t>
  </si>
  <si>
    <t>FILA_138</t>
  </si>
  <si>
    <t>FILA_137</t>
  </si>
  <si>
    <t>FILA_136</t>
  </si>
  <si>
    <t>FILA_135</t>
  </si>
  <si>
    <t>FILA_134</t>
  </si>
  <si>
    <t>FILA_133</t>
  </si>
  <si>
    <t>FILA_132</t>
  </si>
  <si>
    <t>FILA_131</t>
  </si>
  <si>
    <t>FILA_130</t>
  </si>
  <si>
    <t>FILA_129</t>
  </si>
  <si>
    <t>FILA_128</t>
  </si>
  <si>
    <t>FILA_127</t>
  </si>
  <si>
    <t>FILA_126</t>
  </si>
  <si>
    <t>FILA_125</t>
  </si>
  <si>
    <t>FILA_124</t>
  </si>
  <si>
    <t>FILA_123</t>
  </si>
  <si>
    <t>FILA_122</t>
  </si>
  <si>
    <t>FILA_121</t>
  </si>
  <si>
    <t>FILA_120</t>
  </si>
  <si>
    <t>FILA_119</t>
  </si>
  <si>
    <t>FILA_118</t>
  </si>
  <si>
    <t>PRESTAR SERVICIOS PROFESIONALES PARA APOYAR A LA DIRECCIÓN DE ADECUACIÓN DE TIERRAS EN LOS ASPECTOS TÉCNICOS RELACIONADOS CON LA ADMINISTRACIÓN, OPERACIÓN Y CONSERVACIÓN DIRECTA DE DISTRITOS ADMINISTRADOS POR LA AGENCIA, EL APOYO A LA SUPERVISIÓN DE DISTRITOS ADMINISTRADOS POR ASOCIACIONES DE USUARIOS, Y LAS ACTIVIDADES REQUERIDAS PARA DAR CUMPLIMIENTO A LA PRESTACIÓN DEL SERVICIO PÚBLIC</t>
  </si>
  <si>
    <t>FILA_117</t>
  </si>
  <si>
    <t>PRESTAR SUS SERVICIOS PROFESIONALES A LA DIRECCIÓN DE ACCESO A ACTIVOS PRODUCTIVOS EN LA ESTRUCTURACIÓN Y EL CONTROL DE LA RECEPCIÓN DE PROYECTOS INTEGRALES DE DESARROLLO AGROPECUARIO Y RURAL CON ENFOQUE TERRITORIAL EN EL COMPONENTE DE ACCESO A ACTIVOS PRODUCTIVOS. NPAA.191</t>
  </si>
  <si>
    <t>FILA_116</t>
  </si>
  <si>
    <t>PRESTAR SERVICIOS PROFESIONALES PARA APOYAR A LA DIRECCIÓN DE ADECUACIÓN DE TIERRAS COMO EN LOS ASPECTOS RELACIONADOS CON CARTOGRAFÍA, TOPOGRAFÍA Y CATASTRO, EN LOS ESTUDIOS DE PRE INVERSIÓN PARA PROYECTOS DE ADECUACIÓN DE TIERRAS Y APOYAR LAS ACTIVIDADES REQUERIDAS PARA DAR CUMPLIMIENTO A LA PRESTACIÓN DEL SERVICIO PÚBLICO DE ADECUACIÓN DE TIERRAS A NIVEL NACIONAL DE LA AGENCIA DE DESAR</t>
  </si>
  <si>
    <t>FILA_115</t>
  </si>
  <si>
    <t>C-1709-1100-5-0-1709099,C-1709-1100-5-0-1709101</t>
  </si>
  <si>
    <t>PRESTAR SERVICIOS PROFESIONALES PARA APOYAR A LA DIRECCIÓN DE ADECUACIÓN DE TIERRAS EN LOS ASPECTOS TÉCNICOS RELACIONADOS CON LA CONSTRUCCIÓN, AMPLIACIÓN, COMPLEMENTACIÓN, REHABILITACIÓN O MODERNIZACIÓN DE DISTRITOS DE ADECUACIÓN DE TIERRAS, Y LA RECUPERACIÓN DE LA INVERSIÓN ASOCIADA A LAS INTERVENCIONES A REALIZAR, CONFORME CON LA LEY, PROCEDIMIENTOS, MANUALES Y DOCUMENTOS TÉCNICOS EXPE</t>
  </si>
  <si>
    <t>FILA_114</t>
  </si>
  <si>
    <t>FILA_113</t>
  </si>
  <si>
    <t>PRESTAR SUS SERVICIOS PROFESIONALES A LA DIRECCIÓN DE ASISTENCIA TÉCNICA, PARA APOYAR TÉCNICAMENTE EN LA ESTRUCTURACIÓN, IMPLEMENTACIÓN, SEGUIMIENTO Y EVALUACIÓN DEL PROCESO DE REGLAMENTACIÓN DEL SERVICIO PÚBLICO DE EXTENSIÓN AGROPECUARIA, ASÍ COMO EN LA ESTRUCTURACIÓN DE LINEAMIENTOS EN LOS PROYECTOS INTEGRALES DE DESARROLLO AGROPECUARIO Y RURAL EN EL COMPONENTE DE ASISTENCIA TÉCNICA.NP</t>
  </si>
  <si>
    <t>FILA_112</t>
  </si>
  <si>
    <t>PRESTAR SERVICIOS PROFESIONALES PARA APOYAR A LA DIRECCIÓN DE ADECUACIÓN DE TIERRAS EN LOS ASPECTOS TÉCNICOS ESPECIALIZADOS RELACIONADOS CON LA CONSTRUCCIÓN, AMPLIACIÓN, COMPLEMENTACIÓN, REHABILITACIÓN O MODERNIZACIÓN DE DISTRITOS DE ADECUACIÓN DE TIERRAS, CONFORME CON LA LEY, PROCEDIMIENTOS, MANUALES Y DOCUMENTOS TÉCNICOS EXPEDIDOS SOBRE LA MATERIA POR LA AGENCIA. NPAA-183</t>
  </si>
  <si>
    <t>FILA_111</t>
  </si>
  <si>
    <t>PRESTAR SERVICIOS PROFESIONALES PARA APOYAR A LA DIRECCIÓN DE ADECUACIÓN DE TIERRAS EN LOS ASPECTOS TÉCNICOS ESPECIALIZADOS RELACIONADOS CON LA CONSTRUCCIÓN, AMPLIACIÓN, COMPLEMENTACIÓN, REHABILITACIÓN O MODERNIZACIÓN DE DISTRITOS DE ADECUACIÓN DE TIERRAS, CONFORME CON LA LEY, PROCEDIMIENTOS, MANUALES Y DOCUMENTOS TÉCNICOS EXPEDIDOS SOBRE LA MATERIA POR LA AGENCIA. NPAA-184</t>
  </si>
  <si>
    <t>FILA_110</t>
  </si>
  <si>
    <t>PRESTAR SERVICIOS PROFESIONALES PARA APOYAR A LA DIRECCIÓN DE ADECUACIÓN DE TIERRAS EN LOS ASPECTOS TÉCNICOS ESPECIALIZADOS RELACIONADOS CON LA CONSTRUCCIÓN, AMPLIACIÓN, COMPLEMENTACIÓN, REHABILITACIÓN O MODERNIZACIÓN DE DISTRITOS DE ADECUACIÓN DE TIERRAS, CONFORME CON LA LEY, PROCEDIMIENTOS, MANUALES Y DOCUMENTOS TÉCNICOS EXPEDIDOS SOBRE LA MATERIA POR LA AGENCIA. NPAA-182</t>
  </si>
  <si>
    <t>FILA_109</t>
  </si>
  <si>
    <t>FILA_108</t>
  </si>
  <si>
    <t>FILA_107</t>
  </si>
  <si>
    <t>FILA_106</t>
  </si>
  <si>
    <t>CONTRATAR EL ARRENDAMIENTO DE UNA BODEGA DOTADA PARA ALMACENAMIENTO DE ARCHIVO DOCUMENTAL EN LA CIUDAD DE BOGOTÁ D.C., PARA EL USO DE LA AGENCIA DE DESARROLLO RURAL (ADR).” NPAA-141</t>
  </si>
  <si>
    <t>FILA_105</t>
  </si>
  <si>
    <t>FILA_104</t>
  </si>
  <si>
    <t>PRESTAR LOS SERVICIOS PROFESIONALES A LA DIRECCIÓN DE SEGUIMIENTO Y CONTROL VICEPRESIDENCIA DE PROYECTOS PARA APOYAR EL SISTEMA DE MONITOREO, CONTROL Y SEGUIMIENTO A LA ESTRUCTURACIÓN, IMPLEMENTACIÓN Y EJECUCIÓN DE LOS PROYECTOS INTEGRALES DE DESARROLLO AGROPECUARIO Y RURAL CON ENFOQUE TERRITORIAL COFINANCIADOS POR LA AGENCIA DE DESARROLLO RURAL. NPAA-176</t>
  </si>
  <si>
    <t>FILA_103</t>
  </si>
  <si>
    <t>PRESTAR LOS SERVICIOS PROFESIONALES A LA DIRECCIÓN DE SEGUIMIENTO Y CONTROL VICEPRESIDENCIA DE PROYECTOS PARA APOYAR EL SISTEMA DE MONITOREO, CONTROL Y SEGUIMIENTO A LA ESTRUCTURACIÓN, IMPLEMENTACIÓN Y EJECUCIÓN DE LOS PROYECTOS INTEGRALES DE DESARROLLO AGROPECUARIO Y RURAL CON ENFOQUE TERRITORIAL COFINANCIADOS POR LA AGENCIA DE DESARROLLO RURAL. NPAA-175</t>
  </si>
  <si>
    <t>FILA_102</t>
  </si>
  <si>
    <t>PRESTAR LOS SERVICIOS A LA DIRECCIÓN DE CALIFICACIÓN Y FINANCIACIÓN DE LA VICEPRESIDENCIA DE PROYECTOS APOYANDO LA ACTUALIZACIÓN DE REGISTROS DOCUMENTALES EN LA EMISIÓN Y RECEPCIÓN DE PROYECTOS PRODUCTIVOS DE DESARROLLO RURAL CON ENFOQUE TERRITORIAL EN EL COMPONENTE DE EVALUACIÓN Y COFINANCIACIÓN. NPAA-173</t>
  </si>
  <si>
    <t>FILA_101</t>
  </si>
  <si>
    <t>PRESTAR LOS SERVICIOS PROFESIONALES A LA DIRECCIÓN DE PARTICIPACIÓN Y ASOCIATIVIDAD DE LA VICEPRESIDENCIA DE PROYECTOS PARA APOYAR EL DESARROLLO DE ESPACIOS CONSULTIVOS CON LA COMUNIDAD CON EL FIN DE DAR A CONOCER LA OFERTA INSTITUCIONAL DE LA AGENCIA DE DESARROLLO RURAL PROMOVIENDO Y FOMENTANDO LA PARTICIPACIÓN DE LAS COMUNIDADES RURALES EN LA ESTRUCTURACIÓN Y EJECUCIÓN DE PROYECTOS INT</t>
  </si>
  <si>
    <t>FILA_100</t>
  </si>
  <si>
    <t>PRESTAR LOS SERVICIOS PROFESIONALES PARA APOYAR A LA DIRECCIÓN DE CALIFICACIÓN Y FINANCIACIÓN DE LA VICEPRESIDENCIA DE PROYECTOS EN LA APLICACIÓN DE CRITERIOS Y LINEAMIENTOS PARA LA EVALUACIÓN Y CALIFICACIÓN DE PROYECTOS INTEGRALES DE DESARROLLO AGROPECUARIO Y RURAL CON ENFOQUE TERRITORIAL DE ACUERDO CON LOS PROCESOS Y PROCEDIMIENTOS ESTABLECIDOS PARA TAL FIN. NPAA-172</t>
  </si>
  <si>
    <t>FILA_99</t>
  </si>
  <si>
    <t>PRESTAR SUS SERVICIOS PROFESIONALES A LA DIRECCIÓN DE ACCESO A ACTIVOS PRODUCTIVOS EN LOS PROCESOS DE ESTRUCTURACIÓN E IMPLEMENTACIÓN DE LOS PROYECTOS INTEGRALES DE DESARROLLO AGROPECUARIO Y RURAL CON ENFOQUE TERRITORIAL. NPAA-150</t>
  </si>
  <si>
    <t>FILA_98</t>
  </si>
  <si>
    <t>APOYAR A LA OFICINA DE PLANEACIÓN EN LA FORMULACIÓN Y SEGUIMIENTO DE LOS PLANES INSTITUCIONALES, INDICADORES  Y METAS DE GOBIERNO, ASÍ COMO EN LA DEFINICIÓN Y  FORMULACIÓN DE LOS DOCUMENTOS Y PROYECTOS QUE SEAN REQUERIDOS POR LA OFICINA DE PLANEACIÓN. NPAA-178</t>
  </si>
  <si>
    <t>FILA_97</t>
  </si>
  <si>
    <t>PRESTAR LOS SERVICIOS A LA DIRECCIÓN DE PARTICIPACIÓN Y ASOCIATIVIDAD APOYANDO LOS PROCESOS Y TRÁMITES ADMINISTRATIVOS DE ARCHIVO, CONTROL Y ELABORACIÓN DE CORRESPONDENCIA, NECESARIOS PARA LA CORRECTA EJECUCIÓN DE LOS PROYECTOS DE INVERSIÓN. NPAA-169</t>
  </si>
  <si>
    <t>FILA_96</t>
  </si>
  <si>
    <t>PRESTAR LOS SERVICIOS PROFESIONALES A LA VICEPRESIDENCIA DE PROYECTOS APOYANDO LA IMPLEMENTACIÓN Y EJECUCIÓN DEL PROGRAMA ESTRATÉGICO DE DESARROLLO RURAL EN LA AGENCIA DE DESARROLLO RURAL PARA EL OTORGAMIENTO DEL SUBSIDIO DE VIVIENDA DE INTERÉS SOCIAL RURAL, DE ACUERDO CON LOS LINEAMIENTOS ESTABLECIDOS POR EL MINISTERIO DE AGRICULTURA Y DESARROLLO RURAL. NPAA-177</t>
  </si>
  <si>
    <t>FILA_95</t>
  </si>
  <si>
    <t>PRESTAR LOS SERVICIOS PROFESIONALES PARA APOYAR JURÍDICAMENTE A LA DIRECCIÓN DE CALIFICACIÓN Y FINANCIACIÓN EN LA APLICACIÓN DE CRITERIOS PARA LA EVALUACIÓN Y CALIFICACIÓN DE PROYECTOS INTEGRALES DE DESARROLLO AGROPECUARIO Y RURAL DE ACUERDO CON LOS PROCESOS Y PROCEDIMIENTOS ESTABLECIDOS PARA ELLO; ASÍ COMO EN TODOS LOS ASUNTOS INHERENTES A LOS PROCESOS CONTRACTUALES QUE ADELANTE LA VICE</t>
  </si>
  <si>
    <t>FILA_94</t>
  </si>
  <si>
    <t>PRESTAR LOS SERVICIOS PROFESIONALES PARA APOYAR A LA DIRECCIÓN DE CALIFICACIÓN Y FINANCIACIÓN DE LA VICEPRESIDENCIA DE PROYECTOS EN LA APLICACIÓN DE CRITERIOS Y LINEAMIENTOS PARA LA EVALUACIÓN Y CALIFICACIÓN DE PROYECTOS INTEGRALES DE DESARROLLO AGROPECUARIO Y RURAL CON ENFOQUE TERRITORIAL DE ACUERDO CON LOS PROCESOS Y PROCEDIMIENTOS ESTABLECIDOS PARA TAL FIN. NPAA-171</t>
  </si>
  <si>
    <t>FILA_93</t>
  </si>
  <si>
    <t>PRESTAR LOS SERVICIOS PROFESIONALES A LA DIRECCIÓN DE PARTICIPACIÓN Y ASOCIATIVIDAD DE LA VICEPRESIDENCIA DE PROYECTOS PARA APOYAR LA APLICACIÓN Y DESARROLLO DE ESTRATEGIAS DE FOMENTO ASOCIATIVO, CAPACIDADES ORGANIZATIVAS Y DE GESTIÓN EN EL MARCO DE LA  DE LA POLÍTICA DE AGRICULTURA CAMPESINA, FAMILIAR Y COMUNITARIA DE ACUERDO A LOS LINEAMIENTOS ESTABLECIDOS POR LA ENTIDAD. NPAA-167</t>
  </si>
  <si>
    <t>FILA_92</t>
  </si>
  <si>
    <t>PRESTAR LOS SERVICIOS A LA VICEPRESIDENCIA DE PROYECTOS APOYANDO LOS PROCESOS Y TRÁMITES ADMINISTRATIVOS DE ARCHIVO, CONTROL Y ELABORACIÓN DE CORRESPONDENCIA, NECESARIOS PARA LA CORRECTA EJECUCIÓN DE LOS PROYECTOS DE INVERSIÓN. NPAA-166</t>
  </si>
  <si>
    <t>FILA_91</t>
  </si>
  <si>
    <t>C-1702-1100-9-0-1702025,C-1708-1100-4-0-1708041,C-1708-1100-4-0-1708047,C-1708-1100-4-0-1708048,C-1709-1100-5-0-1709100,C-1709-1100-5-0-1709101,C-1709-1100-5-0-1709104,C-1799-1100-8-0-1799060</t>
  </si>
  <si>
    <t>PRESTAR LOS SERVICIOS EN LA VICEPRESIDENCIA DE GESTIÓN CONTRACTUAL PARA APOYAR LOS PROCESOS TRANSVERSALES RELACIONADOS CON LA CONTRATACIÓN DE PRESTACIÓN DE SERVICIOS PROFESIONALES Y DE APOYO A LA GESTIÓN  QUE SE ADELANTEN EN LA AGENCIA DE DESARROLLO RURAL - ADR EN EL MARCO DE LOS PROYECTOS DE INVERSIÓN; ASÍ COMO APOYAR LA REVISIÓN DE LOS  ESTUDIOS DE MERCADO  Y DE LAS MATRICES DE RIESGOS</t>
  </si>
  <si>
    <t>FILA_90</t>
  </si>
  <si>
    <t>C-1702-1100-7-0-1702019,C-1702-1100-9-0-1702023,C-1702-1100-9-0-1702025,C-1708-1100-4-0-1708041,C-1708-1100-4-0-1708047,C-1708-1100-4-0-1708048,C-1709-1100-5-0-1709099,C-1709-1100-5-0-1709101,C-1709-1100-5-0-1709102</t>
  </si>
  <si>
    <t xml:space="preserve">PRESTAR SERVICIOS PROFESIONALES LIDERANDO Y ORIENTANDO LA GESTIÓN FINANCIERA DE LOS PROYECTOS DE INVERSIÓN GERENCIADOS POR LA VICEPRESIDENCIA DE INTEGRACIÓN PRODUCTIVA, ORIENTANDO LA IMPLEMENTACIÓN DE LA PLANEACIÓN ESTRATÉGICA, COORDINANDO LA ELABORACIÓN DE LOS INFORMES FINANCIEROS RELACIONADOS CON LOS PROYECTOS DE INVERSIÓN, ORIENTANDO LA ESTRUCTURACIÓN FINANCIERA DE APP Y BRINDANDO LA </t>
  </si>
  <si>
    <t>FILA_89</t>
  </si>
  <si>
    <t>C-1702-1100-9-0-1702019,C-1702-1100-9-0-1702023,C-1702-1100-9-0-1702025,C-1708-1100-4-0-1708041,C-1708-1100-4-0-1708047,C-1708-1100-4-0-1708048,C-1709-1100-5-0-1709099,C-1709-1100-5-0-1709101,C-1709-1100-5-0-1709102</t>
  </si>
  <si>
    <t>PRESTAR SERVICIOS PROFESIONALES LIDERANDO Y ORIENTANDO TÉCNICAMENTE EL PROCESO DE EJECUCIÓN DE LOS PROYECTOS DE INVERSIÓN, ASÍ COMO EN LA ARTICULACIÓN TÉCNICA DE LAS DIRECCIONES DE ACCESO A ACTIVOS PRODUCTIVOS, ADECUACIÓN DE TIERRAS, COMERCIALIZACIÓN Y ASISTENCIA TÉCNICA Y EL SEGUIMIENTO AL PROCESO DE COFINANCIACIÓN DE LOS PROYECTOS INTEGRALES DE DESARROLLO AGROPECUARIO Y RURAL Y LA PRES</t>
  </si>
  <si>
    <t>FILA_88</t>
  </si>
  <si>
    <t>PRESTAR SERVICIOS PROFESIONALES PARA APOYAR A LA DIRECCIÓN DE ADECUACIÓN DE TIERRAS EN LOS ASPECTOS TÉCNICOS RELACIONADOS CON ADMINISTRACIÓN, OPERACIÓN Y CONSERVACIÓN DIRECTA DE DISTRITOS ADMINISTRADOS POR LA AGENCIA, EL APOYO A LA SUPERVISION DE DISTRITOS ADMINISTRADOS POR ASOCIACIONES DE USUARIOS, Y LAS ACTIVIDADES REQUERIDAS PARA DAR CUMPLIMIENTO A LA PRESTACIÓN DEL SERVICIO PÚBLICO D</t>
  </si>
  <si>
    <t>FILA_87</t>
  </si>
  <si>
    <t>C-1702-1100-9-0-1702023,C-1702-1100-9-0-1702025,C-1708-1100-4-0-1708041,C-1708-1100-4-0-1708047</t>
  </si>
  <si>
    <t>PRESTAR SUS SERVICIOS PROFESIONALES A LA DIRECCIÓN DE COMERCIALIZACIÓN REALIZANDO EL SEGUIMIENTO A LA IMPLEMENTACIÓN Y TRANSFERENCIA DEL MODELO DE ATENCIÓN Y PRESTACIÓN DE SERVICIOS DE APOYO A LA COMERCIALIZACIÓN Y BRINDANDO APOYO PARA LA ARTICULACIÓN DE LOS MERCADOS CON EL MODELO. NPAA-152</t>
  </si>
  <si>
    <t>FILA_86</t>
  </si>
  <si>
    <t>PRESTAR SERVICIOS DE APOYO A LA GESTIÓN A LA DIRECCIÓN DE COMERCIALIZACIÓN, EN EL PROCESO DE RECEPCIÓN, RADICACIÓN Y ARCHIVO DOCUMENTAL RELACIONADOS CON LAS FUNCIONES DE LA DIRECCIÓN. NPAA-153</t>
  </si>
  <si>
    <t>FILA_85</t>
  </si>
  <si>
    <t>PRESTAR SERVICIOS PROFESIONALES EN LA SECRETARÍA GENERAL PARA APOYAR LA PROGRAMACIÓN, EJECUCIÓN Y CONTROL DEL PRESUPUESTO DE LA AGENCIA DE DESARROLLO RURAL. NPAA-121</t>
  </si>
  <si>
    <t>FILA_84</t>
  </si>
  <si>
    <t>PRESTAR SUS SERVICIOS PROFESIONALES A LA DIRECCIÓN DE ACCESO A ACTIVOS PRODUCTIVOS REALIZANDO LA ESTRUCTURACIÓN Y BRINDANDO APOYO A LA EJECUCIÓN Y SUPERVISIÓN DE LOS PROYECTOS INTEGRALES DE DESARROLLO AGROPECUARIO Y RURAL CON ENFOQUE TERRITORIAL. NPAA-147</t>
  </si>
  <si>
    <t>FILA_83</t>
  </si>
  <si>
    <t>PRESTAR SUS SERVICIOS PROFESIONALES A LA DIRECCIÓN DE ACCESO A ACTIVOS PRODUCTIVOS MEDIANTE LA VERIFICACIÓN JURÍDICA EN LA ESTRUCTURACIÓN DE LOS PROYECTOS INTEGRALES DE DESARROLLO AGROPECUARIO Y RURAL CON ENFOQUE TERRITORIAL. NPAA-149</t>
  </si>
  <si>
    <t>FILA_82</t>
  </si>
  <si>
    <t>PRESTAR SUS SERVICIOS PROFESIONALES A LA DIRECCIÓN DE ACCESO A ACTIVOS PRODUCTIVOS REALIZANDO LA ESTRUCTURACIÓN Y BRINDANDO APOYO A LA EJECUCIÓN Y SUPERVISIÓN DE LOS PROYECTOS INTEGRALES DE DESARROLLO AGROPECUARIO Y RURAL CON ENFOQUE TERRITORIAL. NPAA-148</t>
  </si>
  <si>
    <t>FILA_81</t>
  </si>
  <si>
    <t>BRINDAR EL SOPORTE TÉCNICO, INSTALAR LAS ACTUALIZACIONES DEL SOFTWARE Y PRESTAR EL MANTENIMIENTO DE ISOLUCION Y REALIZAR LA TRANSFERENCIA DE LA BASE DE DATOS DEL HOSTING A LA INSFRAESTRUCTURA TÉCNOLOGICA DE LA ADR. NPAA-164</t>
  </si>
  <si>
    <t>FILA_80</t>
  </si>
  <si>
    <t>PRESTAR SUS SERVICIOS PROFESIONALES A LA DIRECCIÓN DE COMERCIALIZACIÓN APOYANDO EN LA CONCEPTUALIZACIÓN DEL DESARROLLO E IMPLEMENTACIÓN DE LAS HERRAMIENTAS DE INFORMACIÓN COMERCIAL QUE HACEN PARTE DEL MODELO DE ATENCIÓN Y PRESTACIÓN DE SERVICIOS DE APOYO A LA COMERCIALIZACIÓN. NPAA-151</t>
  </si>
  <si>
    <t>FILA_79</t>
  </si>
  <si>
    <t>PRESTAR LOS SERVICIOS PROFESIONALES A LA GESTIÓN DE LA SECRETARIA GENERAL EN LOS PROCESOS TESORALES REQUERIDOS PARA EL REGISTRO Y VALIDACIÓN DE LOS PAGOS DE LAS OBLIGACIONES DE LA AGENCIA DE DESARROLLO RURAL RELACIONADAS CON EL PROYECTO DE INVERSIÓN GARANTIZANDO LOS DESEMBOLSOS A BENEFICIARIO FINAL. NPAA-129</t>
  </si>
  <si>
    <t>FILA_78</t>
  </si>
  <si>
    <t>PRESTAR LOS SERVICIOS PROFESIONALES PARA ASESORAR JURÍDICAMENTE A LA VICEPRESIDENCIA DE PROYECTOS DE LA AGENCIA DE DESARROLLO RURAL, EN LA REVISIÓN Y ANÁLISIS DE LOS ASPECTOS JURÍDICOS RELACIONADOS CON LAS ACTUACIONES ADMINISTRATIVAS, LOS DOCUMENTOS QUE DEBAN SER SUSCRITOS POR EL VICEPRESIDENTE Y EN TODOS LOS ASUNTOS INHERENTES A LOS PROCESOS CONTRACTUALES  Y MISIONALES QUE ADELANTE LA V</t>
  </si>
  <si>
    <t>FILA_77</t>
  </si>
  <si>
    <t>PRESTAR LOS SERVICIOS DE APOYO A LA GESTIÓN EN LA DIRECCIÓN DE PARTICIPACIÓN Y ASOCIATIVIDAD PARA LA APLICACIÓN Y DESARROLLO DE ESTRATEGIAS DE FOMENTO Y FORTALECIMIENTO ASOCIATIVO CON ENFOQUE DIFERENCIAL Y DE GÉNERO; ASÍ COMO EL APOYO A LOS PROCESOS Y TRÀMITES ADMINISTRATIVOS A CARGO DE LA DIRECCIÓN. NPAA-163</t>
  </si>
  <si>
    <t>FILA_76</t>
  </si>
  <si>
    <t>ADQUISICIÓN DE UNA LICENCIA ORACLE DATABASE STANDART EDITION 2 – PROCESSOR PERPETUAL, PARA LA AGENCIA DE DESARROLLO RURAL. NPAA-90</t>
  </si>
  <si>
    <t>FILA_75</t>
  </si>
  <si>
    <t>6719 6819</t>
  </si>
  <si>
    <t>A-2-2-2-6,C-1799-1100-7-0-1799052</t>
  </si>
  <si>
    <t>PRESTAR LOS SERVICIOS: POSTAL UNIVERSAL; POSTALES (CORREO; POSTALES DE PAGO; MENSAJERÍA EXPRESA; OTROS SERVICIOS POSTALES QUE LA UNIÓN POSTAL UNIVERSAL CLASIFIQUE COMO TALES Y OBJETOS POSTALES); ENCOMIENDA EN TODAS LAS DEFINICIONES QUE SE SEÑALEN EN LA LEY; CUANDO SEAN REQUERIDOS POR LA AGENCIA DE DESARROLLO RURAL DE ACUERDO A LAS NECESIDADES DEL SERVICIO CON COBERTURA EN TODO EL TERRITO</t>
  </si>
  <si>
    <t>FILA_74</t>
  </si>
  <si>
    <t>C-1709-1100-5-0-1709084,C-1709-1100-5-0-1709101,C-1709-1100-5-0-1709102,C-1709-1100-5-0-1709104</t>
  </si>
  <si>
    <t>PRESTAR LOS SERVICIOS PROFESIONALES A LA DIRECCIÓN DE ADECUACIÓN DE TIERRAS PARA APOYAR LAS ACTIVIDADES DE SOCIALIZACIÓN, DIVULGACIÓN Y ARTICULACIÓN CON LA OFICINA DE COMUNICACIONES, OFICINA DE PLANEACIÒN, UNIDADES TÉCNICAS TERRITORIALES Y ASOCIACIONES DE USUARIOS DE DISTRITOS RELACIONADOS CON EL PROCESO DE APOYO Y PRESTACIÒN DEL SERVICIO PUBLICO DE ADECUACIÓN DE TIERRAS. NPAA-107</t>
  </si>
  <si>
    <t>FILA_73</t>
  </si>
  <si>
    <t>C-1702-1100-8-0-1702019,C-1702-1100-9-0-1702023,C-1702-1100-9-0-1702025,C-1708-1100-4-0-1708041,C-1708-1100-4-0-1708047,C-1708-1100-4-0-1708048,C-1709-1100-5-0-1709099,C-1709-1100-5-0-1709101,C-1709-1100-5-0-1709102</t>
  </si>
  <si>
    <t>PRESTAR SUS SERVICIOS DE APOYO A LA GESTIÓN A LA VICEPRESIDENCIA DE INTEGRACIÓN PRODUCTIVA EN EL MANEJO OPERATIVO DE LOS SOPORTES PARA LA GESTIÓN FINANCIERA DE LA VICEPRESIDENCIA DE ACUERDO CON LOS PROYECTOS DE INVERSIÓN Y LAS DIRECCIONES DE DIRECCIONES DE ACCESO A ACTIVOS PRODUCTIVOS, ADECUACIÓN DE TIERRAS, COMERCIALIZACIÓN Y ASISTENCIA TÉCNICA. NPAA-158</t>
  </si>
  <si>
    <t>FILA_72</t>
  </si>
  <si>
    <t>PRESTAR SERVICIOS PROFESIONALES PARA APOYAR A LA VICEPRESIDENCIA DE INTEGRACIÓN PRODUCTIVA EN EL SEGUIMIENTO, REGISTRO Y ELABORACIÓN DE INFORMES DE LOS PROYECTOS DE INVERSIÓN, ASÍ COMO APOYAR EN LA PROGRAMACIÓN Y EJECUCIÓN PRESUPUESTAL DE LOS PROYECTOS DE INVERSIÓN PARA CONTRIBUIR CON LA GESTIÓN FINANCIERA DE LA VICEPRESIDENCIA. NPAA-159</t>
  </si>
  <si>
    <t>FILA_71</t>
  </si>
  <si>
    <t>PRESTAR SERVICIOS PROFESIONALES LIDERANDO Y ORIENTANDO LA GESTIÓN FINANCIERA DE LOS PROYECTOS DE INVERSIÓN GERENCIADOS POR LA VICEPRESIDENCIA DE INTEGRACIÓN PRODUCTIVA, ORIENTANDO LA IMPLEMENTACIÓN DE LA PLANEACIÓN ESTRATÉGICA Y COORDINANDO LA ELABORACIÓN DE LOS INFORMES FINANCIEROS RELACIONADOS CON LOS PROYECTOS DE INVERSIÓN. NPAA-160</t>
  </si>
  <si>
    <t>FILA_70</t>
  </si>
  <si>
    <t>C-1702-1100-9-0-1702019,C-1702-1100-9-0-1702023,C-1702-1100-9-0-1702025,C-1708-1100-4-0-1708041,C-1708-1100-4-0-1708047,C-1708-1100-4-0-1708048,C-1709-1100-5-0-1709101,C-1709-1100-5-0-1709102</t>
  </si>
  <si>
    <t>PRESTAR SERVICIOS DE APOYO A LA GESTIÓN A LA VICEPRESIDENCIA DE INTEGRACIÓN PRODUCTIVA EN LOS PROCESOS Y TRÁMITES ADMINISTRATIVOS Y DE GESTIÓN DOCUMENTAL RELACIONADOS LOS PROYECTOS DE INVERSIÓN DESDE LA VICEPRESIDENCIA Y EL ACOMPAÑAMIENTO EN EL PROCESO DE DIVULGACIÓN DE LA OFERTA MISIONAL DE ACUERDO CON LAS FUNCIONES DE LA VICEPRESIDENCIA. NPAA-161</t>
  </si>
  <si>
    <t>FILA_69</t>
  </si>
  <si>
    <t>PRESTAR SUS SERVICIOS PROFESIONALES PARA ACOMPAÑAR AL VICEPRESIDENTE DE INTEGRACIÓN PRODUCTIVA EN EL SEGUIMIENTO AL CUMPLIMIENTO DEL PLAN DE ACCIÓN, LA GESTIÓN Y ORGANIZACIÓN DE LA AGENDA DE LA VICEPRESIDENCIA, LA ELABORACIÓN Y ORGANIZACIÓN DE LOS DOCUMENTOS INFORMATIVOS DE LA VICEPRESIDENCIA Y EL SEGUIMIENTO A TODOS LOS COMPROMISOS TENDIENTES AL CUMPLIMIENTO DE LOS COMPROMISOS MISIONALE</t>
  </si>
  <si>
    <t>FILA_68</t>
  </si>
  <si>
    <t xml:space="preserve">PRESTAR SUS SERVICIOS PROFESIONALES PARA APOYAR A LA VICEPRESIDENCIA DE INTEGRACIÓN PRODUCTIVA – DIRECCIÓN DE ADECUACIÓN DE TIERRAS EN LA CONSTRUCCIÓN FINANCIERA Y CONTABLE PARA EL ANÁLISIS, DEPURACIÓN Y COBRO DE LA CARTERA DE LA AGENCIA DE DESARROLLO RURAL, EN EL MARCO DE LOS PROYECTOS DE INVERSIÓN, ESPECÍFICAMENTE EN EL CONTROL DE LA CARTERA DERIVADA DEL SERVICIO PÚBLICO DE ADECUACIÓN </t>
  </si>
  <si>
    <t>FILA_67</t>
  </si>
  <si>
    <t>PRESTAR LOS SERVICIOS PROFESIONALES A LA VICEPRESIDENCIA DE PROYECTOS PARA APOYAR LA REVISIÓN, ESTUDIO, SEGUIMIENTO Y CONCEPTUALIZACIÓN DE LOS ASUNTOS RELACIONADOS CON SEGUIMIENTO Y CONTROL A LOS PROCESOS DE EJECUCIÓN DE PROYECTOS INTEGRALES DE DESARROLLO AGROPECUARIO Y RURAL A CARGO DE LA AGENCIA. ASÍ COMO EN LA ELABORACIÓN Y ORGANIZACIÓN Y REVISIÓN DE LOS DOCUMENTOS REQUERIDOS RESPECTO</t>
  </si>
  <si>
    <t>FILA_66</t>
  </si>
  <si>
    <t>PRESTAR SERVICIOS DE APOYO A LA GESTIÓN A LA VICEPRESIDENCIA DE INTEGRACIÓN PRODUCTIVA DE LA ADR, EN EL PROCESO DE RECEPCIÓN, RADICACIÓN Y ARCHIVO DOCUMENTAL RELACIONADOS CON LOS PROYECTOS INTEGRALES DE DESARROLLO AGROPECUARIO Y RURAL Y LOS DOCUMENTOS CORRESPONDIENTES A LOS SERVICIOS PÚBLICOS DE ADECUACIÓN DE TIERRAS Y EXTENSIÓN AGROPECUARIA. NPAA-136</t>
  </si>
  <si>
    <t>FILA_65</t>
  </si>
  <si>
    <t>PRESTAR SUS SERVICIOS PROFESIONALES PARA APOYAR A LA VICEPRESIDENCIA DE INTEGRACIÓN PRODUCTIVA – DIRECCIÓN DE ADECUACIÓN DE TIERRAS EN LA CONSOLIDACIÓN DE INFORMACIÓN DE CARTERA DERIVADA DE LA FACTURACIÓN DE TARIFAS EN LOS DISTRITOS DE ADECUACIÓN DE TIERRAS DE MEDIANA Y GRAN ESCALA DE PROPIEDAD DE LA AGENCIA DE DESARROLLO RURAL, ASÍ COMO EL SOPORTE TÉCNICO DEL SISTEMA SIFI EN EL FUNCIONA</t>
  </si>
  <si>
    <t>FILA_64</t>
  </si>
  <si>
    <t>PRESTAR SUS SERVICIOS PROFESIONALES EN LO RELACIONADO CON EL MEJORAMIENTO, TRÁMITE, SEGUIMIENTO Y CONTROL DE LOS PROCESOS ADMINISTRATIVOS Y FINANCIEROS QUE DEBEN ADELANTARSE AL INTERIOR DE LA AGENCIA DE DESARROLLO RURAL, CONFORME A LAS COMPETENCIAS QUE TIENE ASIGNADA LA SECRETARÍA GENERAL Y DE ACUERDO A LA NORMATIVA APLICABLE. NPAA-119</t>
  </si>
  <si>
    <t>FILA_63</t>
  </si>
  <si>
    <t>FILA_62</t>
  </si>
  <si>
    <t>PRESTAR SUS SERVICIOS PROFESIONALES PARA APOYAR A LA DIRECCIÓN DE ADECUACIÓN DE TIERRAS EN LA RESPUESTA Y ATENCIÓN  A LOS PQRS  ASÍ COMO EN EL ACOMPAÑAMIENTO JURÍDICO DE LA DIRECCIÓN. NPAA-112</t>
  </si>
  <si>
    <t>FILA_61</t>
  </si>
  <si>
    <t>PRESTAR LOS SERVICIOS PROFESIONALES A LA VICEPRESIDENCIA DE PROYECTOS PARA APOYAR LA REVISIÓN, ESTUDIO, SEGUIMIENTO Y CONCEPTUALIZACIÓN DE LOS ASUNTOS RELACIONADOS CON LA PARTICIPACIÓN Y EL FOMENTO DE LA ASOCIATIVIDAD DE LOS POBLADORES RURALES, LAS ORGANIZACIONES SOCIALES, COMUNITARIAS Y PRODUCTIVAS RURALES, EN EL PROCESO DE FORMULACIÓN, COFINANCIACIÓN, EJECUCIÓN, SEGUIMIENTO Y CONTROL D</t>
  </si>
  <si>
    <t>FILA_60</t>
  </si>
  <si>
    <t>PRESTAR SERVICIOS PROFESIONALES PARA ORIENTAR Y APOYAR LA FORMULACIÓN, EJECUCIÓN, SEGUIMIENTO Y EVALUACIÓN DE LOS PLANES, PROGRAMAS Y PROYECTOS DE DESARROLLO ADMINISTRATIVO A CARGO DE LA SECRETARÍA GENERAL DE LA AGENCIA DE DESARROLLO RURAL. NPAA-133</t>
  </si>
  <si>
    <t>FILA_59</t>
  </si>
  <si>
    <t>PRESTAR LOS SERVICIOS DE APOYO A LA GESTIÓN RELACIONADOS CON LA CONDUCCIÓN DE UN VEHÍCULO DE LA AGENCIA DE DESARROLLO RURAL. NPAA-132</t>
  </si>
  <si>
    <t>FILA_58</t>
  </si>
  <si>
    <t>PRESTAR SUS SERVICIOS PROFESIONALES EN LA ESTRUCTURACIÓN Y EVALUACIÓN ECONÓMICA Y FINANCIERA REQUERIDA PARA LA REALIZACIÓN DE ACTIVIDADES TRANSVERSALES ASOCIADAS A LA OPERACIÓN DEL PROYECTO DE INVERSIÓN RESPECTIVO. NPAA-131</t>
  </si>
  <si>
    <t>FILA_57</t>
  </si>
  <si>
    <t>PRESTAR SUS SERVICIOS PROFESIONALES COMO ABOGADO EN LA ELABORACIÓN Y PREPARACIÓN DE LOS DOCUMENTOS QUE SE GENEREN EN EL DESARROLLO DE LA ACTIVIDAD CONTRACTUAL Y DEMÁS ACTUACIONES ADMINISTRATIVAS QUE SE REQUIERAN EN LOS PROCESOS ADELANTADOS CON OCASIÓN A LAS NECESIDADES DE LA SECRETARÍA GENERAL DE LA AGENCIA DE DESARROLLO RURAL, RELACIONADOS CON LOS PROYECTOS DE INVERSIÓN. NPAA-130</t>
  </si>
  <si>
    <t>FILA_56</t>
  </si>
  <si>
    <t>APOYAR A LA AGENCIA DE DESARROLLO RURAL DESDE LA OFICINA DE PLANEACIÓN EN LOS TEMAS RELACIONADOS CON LA COOPERACIÓN INTERNACIONAL A TRAVÉS DE LAS DIFERENTES MODALIDADES, PARA FACILITAR LA GESTIÓN DE PLANES, PROGRAMAS Y PROYECTOS DE COOPERACIÓN, ASÍ COMO FORTALECER LOS CONTACTOS Y ALIANZAS PARA EL DESARROLLO RURAL. NPAA-128</t>
  </si>
  <si>
    <t>FILA_55</t>
  </si>
  <si>
    <t>PRESTAR SUS SERVICIOS PROFESIONALES APOYANDO A LA SECRETARÍA GENERAL EN LA GESTIÓN FINANCIERA Y ADMINISTRATIVA, TENDIENTE AL MEJORAMIENTO DE LA PLANEACIÓN ESTRATÉGICA DE LA AGENCIA DE DESARROLLO RURAL. NPAA-122</t>
  </si>
  <si>
    <t>FILA_54</t>
  </si>
  <si>
    <t>PRESTAR SUS SERVICIOS PROFESIONALES EN LA ESTRUCTURACIÓN Y EVALUACIÓN ECONÓMICA Y FINANCIERA REQUERIDA PARA LA REALIZACIÓN DE ACTIVIDADES TRANSVERSALES ASOCIADAS A LA OPERACIÓN DEL PROYECTO DE INVERSIÓN RESPECTIVO. NPAA-120</t>
  </si>
  <si>
    <t>FILA_53</t>
  </si>
  <si>
    <t>C-1702-1100-9-0-1702025,C-1708-1100-4-0-1708041,C-1709-1100-5-0-1709100,C-1709-1100-5-0-1709101</t>
  </si>
  <si>
    <t>PRESTAR LOS SERVICIOS PROFESIONALES PARA LIDERAR, ORIENTAR Y REALIZAR SEGUIMIENTO AL PROCESO DE ARTICULACIÓN DE LA VICEPRESIDENCIA DE INTEGRACIÓN PRODUCTIVA CON LAS UNIDADES TÉCNICAS TERRITORIALES A TRAVÉS DE LOS CUALES SE REALIZARÁ LA ESTRUCTURACIÓN Y EJECUCIÓN DE LOS PROYECTOS INTEGRALES DE DESARROLLO AGROPECUARIO Y RURAL CON ENFOQUE TERRITORIAL, LA ARTICULACIÓN DEL SUBSISTEMA NACIONAL</t>
  </si>
  <si>
    <t>FILA_52</t>
  </si>
  <si>
    <t>PRESTAR LOS SERVICIOS PROFESIONALES A LA VICEPRESIDENCIA DE PROYECTOS LIDERANDO LA PLANEACIÓN, ORIENTACIÓN Y SEGUIMIENTO DE LOS ASUNTOS RELACIONADOS CON LA EVALUACIÓN, CALIFICACIÓN Y FINANCIACIÓN  DE LOS PROYECTOS INTEGRALES DE DESARROLLO AGROPECUARIO Y RURAL, DE CONFORMIDAD CON LOS REGLAMENTOS Y PROCEDIMIENTOS ESTABLECIDOS POR LA AGENCIA DE DESARROLLO RURAL, ASÍ COMO LA VERIFICACIÓN DEL</t>
  </si>
  <si>
    <t>FILA_51</t>
  </si>
  <si>
    <t>APOYAR A LA OFICINA DE PLANEACIÓN EN EL SEGUIMIENTO DE LA EJECUCIÓN DE LOS RECURSOS DE FUNCIONAMIENTO E INVERSIÓN, ASÍ COMO EL SEGUIMIENTO AL CUMPLIMIENTO DE LA PROGRAMACIÓN Y EJECUCIÓN DEL PLAN ANUAL DE ADQUISICIONES Y PLAN DE ACCIÓN  DE LA AGENCIA DE DESARROLLO RURAL. NPAA-125</t>
  </si>
  <si>
    <t>FILA_50</t>
  </si>
  <si>
    <t>APOYAR A LA OFICINA DE PLANEACIÓN EN LAS ACTIVIDADES QUE CONTRIBUYAN A LA IMPLEMENTACIÓN Y DIVULGACIÓN DEL MODELO INTEGRADO DE PLANEACIÓN Y GESTIÓN. NPAA-126</t>
  </si>
  <si>
    <t>FILA_49</t>
  </si>
  <si>
    <t>APOYAR A LA OFICINA DE PLANEACIÓN EN LA COORDINACIÓN DE LA IMPLEMENTACIÓN Y SEGUIMIENTO DEL MODELO INTEGRADO DE PLANEACIÓN Y GESTIÓN Y EL SISTEMA INTEGRADO DE GESTIÓN. NPAA-127</t>
  </si>
  <si>
    <t>FILA_48</t>
  </si>
  <si>
    <t>PRESTAR LOS SERVICIOS PROFESIONALES A LA OFICINA DE TECNOLOGÍAS DE LA INFORMACIÓN PARA APOYAR EL MONITOREO, ADMINISTRACIÓN, OPERACIÓN Y SOPORTE QUE BRINDEN LA DISPONIBILIDAD, DESEMPEÑO Y SEGURIDAD DE LAS SOLUCIONES DE TI INDISPENSABLES PARA EL DESARROLLO DEL DE LOS PROCESOS DE LA AGENCIA NPAA-80</t>
  </si>
  <si>
    <t>FILA_47</t>
  </si>
  <si>
    <t>PRESTAR LOS SERVICIOS PROFESIONALES ESPECIALIZADOS A LA OFICINA DE TECNOLOGÍAS DE LA INFORMACIÓN PARA APOYAR LAS ACTIVIDADES DE  MONITOREO, ADMINISTRACIÓN, OPERACIÓN Y SOPORTE DE LA INFRAESTRUCTURA TECNOLÓGICA  DE LA AGENCIA RELACIONADA CON HARDWARE, SOFTWARE, COMPONENTES DE REDES ENTRE OTROS. NPAA-79</t>
  </si>
  <si>
    <t>FILA_46</t>
  </si>
  <si>
    <t>PRESTAR LOS SERVICIOS TÉCNICOS PARA APOYAR LAS ACTIVIDADES DE GESTIÓN, PROYECCIÓN Y SEGUIMIENTO A LOS REQUERIMIENTOS O INCIDENTES TECNOLÓGICOS RELACIONADOS CON LOS PROYECTOS DE INVERSIÓN Y SOPORTE TÉCNICO EN SITIO A LOS DIFERENTES USUARIOS DE LA ADR. NPAA-78</t>
  </si>
  <si>
    <t>FILA_45</t>
  </si>
  <si>
    <t>FILA_44</t>
  </si>
  <si>
    <t>PRESTAR SERVICIOS PROFESIONALES PARA APOYAR JURÍDICAMENTE A LA VICEPRESIDENCIA DE GESTIÓN CONTRACTUAL EN EL IMPULSO DE TODAS LAS ACTUACIONES DE TIPO CONTRACTUAL NECESARIAS PARA LA CORRECTA EJECUCIÓN DE LOS PROYECTOS DE INVERSIÓN QUE FINANCIAN EL CONTRATO. ASÍ COMO EN LA PROYECCIÓN DE RESPUESTAS A DERECHOS DE PETICIÓN U ORGANISMOS DE CONTROL. NPAA-116</t>
  </si>
  <si>
    <t>FILA_43</t>
  </si>
  <si>
    <t>PRESTAR SUS SERVICIOS PROFESIONALES PARA APOYAR LA GESTIÓN DE LOS PROCESOS TESORALES QUE SE DESARROLLAN EN LA DIRECCIÓN ADMINISTRATIVA Y FINANCIERA DE LA ADR RELACIONADOS CON EL PROYECTO DE INVERSIÓN, ORIENTADO AL MEJORAMIENTO DE LA PLANEACIÓN ESTRATÉGICA Y ADMINISTRATIVA DE LA ENTIDAD A NIVEL NACIONAL. NPAA-91</t>
  </si>
  <si>
    <t>FILA_42</t>
  </si>
  <si>
    <t>PRESTAR LOS SERVICIOS PROFESIONALES ORIENTANDO Y HACIENDO SEGUIMIENTO A LOS PLANES DE GESTIÓN, ELABORAR Y ACTUALIZAR LOS FORMATOS, FLUJOGRAMAS Y PROCEDIMIENTOS QUE DESCRIBEN LAS ACTIVIDADES DE LA VICEPRESIDENCIA DE GESTIÓN CONTRACTUAL ASÍ COMO LA INCORPORACIÓN DE LOS MISMOS AL SISTEMA INTEGRADO DE GESTIÓN, LIDERAR LA GESTIÓN RELACIONADA CON EL CUMPLIMIENTO DE LAS NORMAS DE AUSTERIDAD DEL</t>
  </si>
  <si>
    <t>FILA_41</t>
  </si>
  <si>
    <t>PRESTAR LOS SERVICIOS EN LA VICEPRESIDENCIA DE GESTIÓN CONTRACTUAL ADELANTANDO TODOS LOS TRAMITES DE CARÁCTER ADMINISTRATIVOS QUE SE REQUIERA EN LOS PROCESOS CONTRACTUALES DE LOS PROYECTOS DE INVERSIÓN QUE FINANCIA EL CONTRATO. NPAA-113</t>
  </si>
  <si>
    <t>FILA_40</t>
  </si>
  <si>
    <t>PRESTAR SUS SERVICIOS PROFESIONALES DE ABOGADO ESPECIALISTA EN LOS ASUNTOS JURÍDICOS Y NORMATIVOS QUE REQUIERA LA SECRETARÍA GENERAL EN DESARROLLO DEL PROYECTO DE INVERSIÓN DENOMINADO "MEJORAMIENTO DE LA PLANEACIÓN ESTRATÉGICA Y ADMINISTRATIVA DE LA ENTIDAD A NIVEL NACIONAL". NPAA-117</t>
  </si>
  <si>
    <t>FILA_39</t>
  </si>
  <si>
    <t>PRESTAR LOS SERVICIOS PROFESIONALES APOYANDO A LA SECRETARÍA GENERAL DE LA ADR EN LA GESTIÓN ADMINISTRATIVA Y DE RECURSOS FÍSICOS, ASÍ COMO EN LAS ACTIVIDADES TRANSVERSALES ASOCIADAS A LA OPERACIÓN Y RELACIONADAS CON LA OBTENCIÓN DE LOS MEDIOS REQUERIDOS PARA LLEVAR A CABO DE MANERA EFICIENTE Y SEGURA EL CORRESPONDIENTE PROYECTO DE INVERSIÓN. NPAA-118</t>
  </si>
  <si>
    <t>FILA_38</t>
  </si>
  <si>
    <t>2019 2319 2219 2119</t>
  </si>
  <si>
    <t>PRESTAR LOS SERVICIOS PROFESIONALES EN LA ATENCIÓN, RESPUESTA Y SEGUIMIENTO A LOS REQUERIMIENTOS QUE SURJAN CON OCASIÓN DE LOS DISTINTOS MEDIOS DE CONTROL JUDICIAL EN LO QUE HAGA PARTE LA ADR Y EN LOS PROCESOS DISCIPLINARIOS Y FISCALES ADELANTADOS POR LAS AUTORIDADES COMPETENTES, QUE SE ORIGINEN DE LA ACTIVIDAD CONTRACTUAL, ASÍ COMO EN LA ELABORACIÓN E IMPULSO DE TODAS LAS ACTUACIONES DE</t>
  </si>
  <si>
    <t>FILA_37</t>
  </si>
  <si>
    <t>FILA_36</t>
  </si>
  <si>
    <t>PRESTAR SUS SERVICIOS PROFESIONALES A LA DIRECCIÓN DE TALENTO HUMANO DE LA SECRETARÍA GENERAL PARA APOYAR LA REALIZACIÓN Y EJECUCIÓN DE OS PLANES INSTITUCIONALES Y ESTRATÉGICOS, ASÍ COMO EL SEGUIMIENTO Y APOYO A LAS ACTIVIDADES RELACIONADAS CON EL FORTALECIMIENTO DE LAS CAPACIDADES Y COMPETENCIAS DE LA AGENCIA DE DESARROLLO RURAL. NPAA-95</t>
  </si>
  <si>
    <t>FILA_35</t>
  </si>
  <si>
    <t>PRESTAR SERVICIOS PROFESIONALES PARA APOYAR LAS GESTIONES ADMINISTRATIVAS DE LA DIRECCIÓN ADMINISTRATIVA Y FINANCIERA DE LA SECRETARÍA GENERAL DE LA AGENCIA DE DESARROLLO RURAL. NPAA-105</t>
  </si>
  <si>
    <t>FILA_34</t>
  </si>
  <si>
    <t>FILA_33</t>
  </si>
  <si>
    <t>C-1702-1100-9-0-1702025,C-1708-1100-4-0-1708041,C-1708-1100-4-0-1708047,C-1709-1100-5-0-1709100,C-1709-1100-5-0-1709101</t>
  </si>
  <si>
    <t>PRESTAR SUS SERVICIOS PROFESIONALES EN LO RELACIONADO CON EL MEJORAMIENTO, TRÁMITE, SEGUIMIENTO Y CONTROL DE LOS PROCESOS FINANCIEROS, CONTABLES Y PRESUPUESTALES QUE DEBEN ADELANTARSE AL INTERIOR DE LA AGENCIA DE DESARROLLO RURAL, DE ACUERDO CON LA NORMATIVIDAD APLICABLE. NPAA-100</t>
  </si>
  <si>
    <t>FILA_32</t>
  </si>
  <si>
    <t>PRESTAR SUS SERVICIOS AL DESPACHO DE PRESIDENCIA  EN ASUNTOS POLÍTICOS RELACIONADOS CON LOS PROYECTOS DE INVERSIÓN ASIGNADOS A LA AGENCIA DE DESARROLLO RURAL. NPAA-101</t>
  </si>
  <si>
    <t>FILA_31</t>
  </si>
  <si>
    <t>PRESTAR LOS SERVICIOS PROFESIONALES AL DESPACHO DEL PRESIDENTE, EN LA ORIENTACIÓN, REVISIÓN, ESTUDIO, SEGUIMIENTO Y CONCEPTUALIZACIÓN DE LOS MACROPROCESOS, PROCESOS Y PROCEDIMIENTOS DE LA ADR, ASÍ COMO REALIZAR EL ACOMPAÑAMIENTO EN TEMAS RELACIONADOS CON LOS OBJETIVOS INSTITUCIONALES, FIJACIÓN DE POLÍTICAS INTERNAS, DEFINICIÓN DE PRIORIDADES Y CRITERIOS CLAVES PARA EL FUNCIONAMIENTO DE L</t>
  </si>
  <si>
    <t>FILA_30</t>
  </si>
  <si>
    <t>PRESTAR SUS SERVICIOS PROFESIONALES COMO ABOGADA A LA SECRETARÍA GENERAL DE LA AGENCIA DE DESARROLLO RURAL, EN EL SEGUIMIENTO A LOS ASUNTOS RELACIONADOS CON LAS FALTAS DISCIPLINARIAS COMETIDAS POR LOS FUNCIONARIOS DE LA ENTIDAD DE MANERA OPORTUNA Y EFICIENTE A FIN DE ASEGUERAR EL CUMPLIMIENTO DE LAS NORMAS VIGENTES. NPAA-103</t>
  </si>
  <si>
    <t>FILA_29</t>
  </si>
  <si>
    <t>PRESTAR SUS SERVICIOS PROFESIONALES A LA DIRECCIÓN DE ADECUACIÓN DE TIERRAS REALIZANDO EL EJERCICIO DE PLANEACIÓN PARA LA EJECUCIÓN Y ARTICULACIÓN DE LOS PROYECTOS INTEGRALES DE DESARROLLO AGROPECUARIO Y RURAL EN EL COMPONENTE DE ADECUACIÓN DE TIERRAS, ASÍ COMO EL PROCESO DE IMPLEMENTACIÓN DEL SERVICIO PÚBLICO DE ADECUACIÓN DE TIERRAS, DE CONFORMIDAD CON LA LEY 41 DE 1993. NPAA-83</t>
  </si>
  <si>
    <t>FILA_28</t>
  </si>
  <si>
    <t>FILA_27</t>
  </si>
  <si>
    <t xml:space="preserve">PRESTAR SUS SERVICIOS PROFESIONALES EN LA SECRETARIA GENERAL PARA APOYAR EL FORTALECIMIENTO DEL DIRECCIONAMIENTO ESTRATÉGICO DE LA AGENCIA DE DESARROLLO RURAL, EN LOS PROCESOS TESORALES NECESARIOS PARA EL REGISTRO Y VALIDACIÓN DE LOS PAGOS GARANTIZANDO LOS DESEMBOLSOS AL BENEFICIARIO FINAL DE LAS OBLIGACIONES CONTRIBUYENDO AL MEJORAMIENTO DE LA PLANEACIÓN ESTRATÉGICA Y ADMINISTRATIVA DE </t>
  </si>
  <si>
    <t>FILA_26</t>
  </si>
  <si>
    <t>PRESTAR LOS SERVICIOS PROFESIONALES EN EL PROCESO CONTABLE QUE SE DESARROLLA EN LA DIRECCIÓN ADMINISTRATIVA Y FINANCIERA DE LA AGENCIA DE DESARROLLO RURAL NPAA-93</t>
  </si>
  <si>
    <t>FILA_25</t>
  </si>
  <si>
    <t xml:space="preserve">PRESTAR LOS SERVICIOS DE APOYO A LA GESTIÓN A LA SECRETARIA GENERAL EN LOS PROCESOS TESORALES NECESARIOS PARA REVISAR, PROCESAR Y REALIZAR SEGUIMIENTO A LOS PAGOS HASTA SU CULMINACIÓN AL BENEFICIARIO FINAL, CORRESPONDIENTE A LAS OBLIGACIONES RELACIONADAS CON LOS PROYECTOS DE INVERSIÓN INSTITUCIONALES, PARA SOPORTAR EL DESARROLLO DEL MODELO DE OPERACIÓN DE LA AGENCIA DE DESARROLLO RURAL. </t>
  </si>
  <si>
    <t>FILA_24</t>
  </si>
  <si>
    <t>PRESTAR SUS SERVICIOS PROFESIONALES APOYANDO A LA SECRETARIA GENERAL EN LA ORIENTACIÓN Y OPERACIÓN DE LOS PROCESOS Y PROCEDIMIENTOS PRESUPUESTALES RELACIONADOS CON EL PROYECTO DE INVERSIÓN DENOMINADO “MEJORAMIENTO DE LA PLANEACIÓN ESTRATÉGICA Y ADMINISTRATIVA DE LA AGENCIO DE DESARROLLO RURAL A NIVEL NACIONAL” NPAA-92</t>
  </si>
  <si>
    <t>FILA_23</t>
  </si>
  <si>
    <t>PRESTAR SERVICIOS COMO ASISTENTE ADMINISTRATIVO DE LA PRESIDENCIA DE LA AGENCIA DE DESARROLLO RURAL. NPAA-6</t>
  </si>
  <si>
    <t>FILA_22</t>
  </si>
  <si>
    <t>APOYAR A LA OFICINA JURÍDICA EN LA REPRESENTACIÓN Y VIGILANCIA DE LOS PROCESOS JUDICIALES, ASÍ COMO EN LAS CONCILIACIONES EXTRAJUDICIALES A NIVEL NACIONAL. NPAA-81</t>
  </si>
  <si>
    <t>FILA_21</t>
  </si>
  <si>
    <t>PRESTAR LOS SERVICIOS PROFESIONALES A LA OFICINA DE CONTROL INTERNO DE LA AGENCIA DE DESARROLLO RURAL - ADR, EN LO RELACIONADO CON LAS ACTIVIDADES DE SEGUIMIENTO Y EVALUACIÓN DEL MODELO ESTÁNDAR DE CONTROL INTERNO - MECI EN ARTICULACIÓN CON EL SISTEMA INTEGRADO DE GESTIÓN. NPAA-76</t>
  </si>
  <si>
    <t>FILA_20</t>
  </si>
  <si>
    <t>PRESTAR LOS SERVICIOS PROFESIONALES A LA OFICINA DE CONTROL INTERNO DE LA AGENCIA DE DESARROLLO RURAL - ADR, EN LO RELACIONADO CON LAS ACTIVIDADES DE SEGUIMIENTO Y EVALUACIÓN DEL MODELO ESTÁNDAR DE CONTROL INTERNO - MECI EN ARTICULACIÓN CON EL SISTEMA INTEGRADO DE GESTIÓN. NPAA-75</t>
  </si>
  <si>
    <t>FILA_19</t>
  </si>
  <si>
    <t>PRESTAR LOS SERVICIOS PROFESIONALES A LA OFICINA DE CONTROL INTERNO DE LA AGENCIA DE DESARROLLO RURAL - ADR, EN LO RELACIONADO CON LAS ACTIVIDADES DE SEGUIMIENTO Y EVALUACIÓN DEL MODELO ESTÁNDAR DE CONTROL INTERNO - MECI EN ARTICULACIÓN CON EL SISTEMA INTEGRADO DE GESTIÓN. NPAA-77</t>
  </si>
  <si>
    <t>FILA_18</t>
  </si>
  <si>
    <t>PRESTAR LOS SERVICIOS PROFESIONALES EN LA SECRETARÍA GENERAL - DIRECCIÓN DE TALENTO HUMANO DE LA ADR, EN LA FORMULACIÓN Y EJECUCIÓN DE PROGRAMAS Y PROYECTOS DE DESARROLLO HUMANO EN EL MARCO DEL PROYECTO DE INVERSIÓN DENOMINADO "MEJORAMIENTO DE LA PLANEACIÓN ESTRATÉGICA Y ADMINISTRATIVA DE LA ENTIDAD A NIVEL NACIONAL. NPAA-68</t>
  </si>
  <si>
    <t>FILA_17</t>
  </si>
  <si>
    <t>PRESTAR SUS SERVICIOS PROFESIONALES APOYANDO A LA SECRETARIA GENERAL EN EL PROCESAMIENTO DE LA INFORMACIÓN REQUERIDA EN LA GESTIÓN PRESUPUESTAL Y EN EL MANEJO DE PROCEDIMIENTOS PRESUPUESTALES, PARA SOPORTAR EL DESARROLLO DEL MODELO DE OPERACIÓN DE LA AGENCIA DE DESARROLLO RURAL. NPAA-67</t>
  </si>
  <si>
    <t>FILA_16</t>
  </si>
  <si>
    <t>PRESTAR SERVICIOS PROFESIONALES PARA APOYAR A LA SECRETARÍA GENERAL EN TODOS LOS TEMAS QUE SE DERIVEN DE LAS COMISIONES DE SERVICIOS Y DESPLAZAMIENTOS NECESARIOS PARA LA FORMULACIÓN DE LOS PLANES Y PROYECTOS INTEGRALES DE DESARROLLO AGROPECUARIO Y RURAL, ASÍ COMO EN LA ORIENTACIÓN Y VERIFICACIÓN DEL CUMPLIMIENTO DE LAS NORMAS DE AUSTERIDAD DEL GASTO. NPAA-65</t>
  </si>
  <si>
    <t>FILA_15</t>
  </si>
  <si>
    <t>PRESTAR LOS SERVICIOS PROFESIONALES A LA OFICINA DE CONTROL INTERNO DE LA AGENCIA DE DESARROLLO RURAL - ADR, LIDERANDO LA PLANEACIÓN INDIVIDUAL Y LA EJECUCIÓN DE LAS ACTIVIDADES DE SEGUIMIENTO Y EVALUACIÓN DEL MODELO ESTÁNDAR DE CONTROL INTERNO – MECI EN ARTICULACIÓN CON EL SISTEMA INTEGRADO DE GESTIÓN. NPAA-71</t>
  </si>
  <si>
    <t>FILA_14</t>
  </si>
  <si>
    <t>PRESTAR SERVICIOS DE APOYO A LA GESTIÓN DE LA OFICINA DE CONTROL INTERNO DE LA AGENCIA DE DESARROLLO RURAL - ADR, MEDIANTE LA EJECUCIÓN DE LAS ACTIVIDADES ASISTENCIALES QUE LE ASIGNE EL JEFE DE LA OFICINA DE CONTROL INTERNO. NPAA-69</t>
  </si>
  <si>
    <t>FILA_13</t>
  </si>
  <si>
    <t>PRESTAR LOS SERVICIOS PROFESIONALES A LA OFICINA DE CONTROL INTERNO DE LA AGENCIA DE DESARROLLO RURAL - ADR, MEDIANTE LA EJECUCIÓN DE LAS ACTIVIDADES NECESARIAS PARA LA ESTRUCTURACIÓN, PLANEACIÓN Y MONITOREO RELACIONADOS CON EL SEGUIMIENTO Y EVALUACIÓN DEL MODELO ESTÁNDAR DE CONTROL INTERNO – MECI EN ARTICULACIÓN CON EL SISTEMA INTEGRADO DE GESTIÓN. NPAA-70</t>
  </si>
  <si>
    <t>FILA_12</t>
  </si>
  <si>
    <t>PRESTAR LOS SERVICIOS PROFESIONALES A LA OFICINA DE CONTROL INTERNO DE LA AGENCIA DE DESARROLLO RURAL - ADR, EN LO RELACIONADO CON LAS ACTIVIDADES DE SEGUIMIENTO Y EVALUACIÓN DEL MODELO ESTÁNDAR DE CONTROL INTERNO - MECI EN ARTICULACIÓN CON EL SISTEMA INTEGRADO DE GESTIÓN. NPAA-74</t>
  </si>
  <si>
    <t>FILA_11</t>
  </si>
  <si>
    <t>PRESTAR LOS SERVICIOS PROFESIONALES A LA OFICINA DE CONTROL INTERNO DE LA AGENCIA DE DESARROLLO RURAL - ADR, EN LO RELACIONADO CON LAS ACTIVIDADES DE SEGUIMIENTO Y EVALUACIÓN DEL MODELO ESTÁNDAR DE CONTROL INTERNO - MECI EN ARTICULACIÓN CON EL SISTEMA INTEGRADO DE GESTIÓN. NPAA-73</t>
  </si>
  <si>
    <t>PRESTAR LOS SERVICIOS PROFESIONALES A LA OFICINA DE CONTROL INTERNO DE LA AGENCIA DE DESARROLLO RURAL - ADR, LIDERANDO LA PLANEACIÓN INDIVIDUAL Y LA EJECUCIÓN DE LAS ACTIVIDADES DE SEGUIMIENTO Y EVALUACIÓN DEL MODELO ESTÁNDAR DE CONTROL INTERNO – MECI EN ARTICULACIÓN CON EL SISTEMA INTEGRADO DE GESTIÓN. NPAA-72</t>
  </si>
  <si>
    <t>FILA_9</t>
  </si>
  <si>
    <t>PRESTAR SUS SERVICIOS PROFESIONALES PARA ORIENTAR AL SECRETARÍA GENERAL DE LA AGENCIA DE DESARROLLO RURAL EN LA IMPLEMENTACIÓN DEL SOFTWARE DE NÓMINA SIGEP, GESTIONAR EL PROCESO PARA EL PAGO DE LA NÓMINA PERMANENTE Y TEMPORAL DE LA AGENCIA, ASÍ COMO EN LOS GASTOS INHERENTES A LA ATENCIÓN DE SITUACIONES ADMINISTRATIVAS QUE SE PRESENTEN CON EL PERSONAL DE PLANTA Y EN LA CERTIFICACIÓN EN EL</t>
  </si>
  <si>
    <t>FILA_8</t>
  </si>
  <si>
    <t>PRESTAR LOS SERVICIOS DE APOYO A LA GESTIÓN DE LA DIRECCIÓN DE TALENTO HUMANO DE LA SECRETARIA GENERAL EN LABORES RELACIONADAS CON EL PROCESO DE ELABORACIÓN Y LIQUIDACIÓN DE LA NÓMINA DE LA AGENCIA DE DESARROLLO RURAL NPAA-66</t>
  </si>
  <si>
    <t>FILA_7</t>
  </si>
  <si>
    <t>GALON</t>
  </si>
  <si>
    <t>SUMINISTRO DE COMBUSTIBLE EN LA CIUDAD DE BOGOTÁ PARA LOS VEHICULOS DE PROPIEDAD DE LA ADR. NPAA-88</t>
  </si>
  <si>
    <t>FILA_6</t>
  </si>
  <si>
    <t>FILA_5</t>
  </si>
  <si>
    <t>PRESTAR SUS SERVICIOS PROFESIONALES A LA DIRECCIÓN DE ACCESO A ACTIVOS PRODUCTIVOS MEDIANTE EL APOYO EN EL PROCESO DE IMPLEMENTACIÓN DE LOS PROYECTOS INTEGRALES DE DESARROLLO AGROPECUARIO Y RURAL CON ENFOQUE TERRITORIAL. NPAA-2</t>
  </si>
  <si>
    <t>FILA_4</t>
  </si>
  <si>
    <t>PRESTAR SUS SERVICIOS PROFESIONALES A LA DIRECCIÓN DE ACCESO A ACTIVOS PRODUCTIVOS, MEDIANTE LA EJECUCIÓN DE LAS ACTIVIDADES NECESARIAS PARA LA ESTRUCTURACIÓN DE LOS PROYECTOS INTEGRALES DE DESARROLLO AGROPECUARIO Y RURAL CON ENFOQUE TERRITORIAL EN EL COMPONENTE DE ACCESO A ACTIVOS PRODUCTIVOS. NPAA-3</t>
  </si>
  <si>
    <t>FILA_3</t>
  </si>
  <si>
    <t>PRESTAR SUS SERVICIOS PROFESIONALES A LA DIRECCIÓN DE ACCESO A ACTIVOS PRODUCTIVOS MEDIANTE LA VERIFICACIÓN AMBIENTAL EN LA ESTRUCTURACIÓN Y APOYO EN LA IMPLEMENTACIÓN DE LOS PROYECTOS INTEGRALES DE DESARROLLO AGROPECUARIO Y RURAL CON ENFOQUE TERRITORIAL EN EL COMPONENTE DE ACCESO A ACTIVOS.  NPAA-4</t>
  </si>
  <si>
    <t>FILA_2</t>
  </si>
  <si>
    <t xml:space="preserve">PRESTAR LOS SERVICIOS PROFESIONALES PARA ASESORAR JURÍDICAMENTE AL DESPACHO DE LA PRESIDENCIA  DE LA AGENCIA DE DESARROLLO RURAL EN LA REVISIÓN Y ANÁLISIS  DE LOS ASPECTOS RELACIONADOS CON LAS ACTUACIONES ADMINISTRATIVAS, DOCUMENTOS QUE DEBAN SER SUSCRITOS POR LA PRESIDENTE EN EL MARCO DE JUNTAS, CONSEJOS DIRECTIVOS Y COMITÉS, ASÍ COMO EL SEGUIMIENTO Y VERIFICACIÓN DE LOS REQUERIMIENTOS </t>
  </si>
  <si>
    <t>Dinamización de la competitividad rural</t>
  </si>
  <si>
    <t>Se asistió a reunión de comité institucional de gestión y desempeño (acta 03 de junio 14 2019) donde se redujeron las metas, falta aprobación del consejo directivo. Entre tanto se recibieron los informes de visitas realizadas por adecuación de tierras donde se evidencia que bienes muebles no hay; no obstante se adjuntan 7 informes adicionales enviados por adecuación de tierras de pequeña escala visitados para un total de 35.</t>
  </si>
  <si>
    <t>No aplica</t>
  </si>
  <si>
    <t>  100 %</t>
  </si>
  <si>
    <t>Diego Tiuzo</t>
  </si>
  <si>
    <t>1799-1100-8</t>
  </si>
  <si>
    <t>100
Total Inventario de bienes inmuebles depurados en: - Distritos de Adecuación de Tierras de Mediana y Gran Escala - 3 Grandes Proyectos productivos - Sedes de las Unidades Técnicas Territoriales propias - Sede Central.</t>
  </si>
  <si>
    <t>Mejoramiento de la planeación estratégica y administrativa de la entidad a nivel  nacional</t>
  </si>
  <si>
    <t>Fortalecimiento de la gestión y dirección del Sector Agropecuario</t>
  </si>
  <si>
    <t>Consolidar el modelo de gestión para optimizar el desempeño institucional y el uso de los recursos físicos, financieros, tecnológicos y humanos</t>
  </si>
  <si>
    <t>Fortalecimiento de capacidades institucionales</t>
  </si>
  <si>
    <t>Acuerdo 001 de 2019
Acuerdo 009 de 2019</t>
  </si>
  <si>
    <t>100
Total de Inventario de bienes muebles depurados en cada uno de los Distritos de Adecuación de Tierras de Pequeña Escala</t>
  </si>
  <si>
    <t>Al corte 31 de diciembre de 2019, se cumplió con la totalidad de los 35 distritos de adecuación de tierras de pequeña escala señalados dentro de la meta del plan de acción</t>
  </si>
  <si>
    <t>100
Total de Inventario de bienes inmuebles transferidos mediante Resolución N° 1275 de 2016 a la ADR en cada uno de los Distritos de Adecuación de Tierras de Pequeña Escala depurados</t>
  </si>
  <si>
    <t>Se realizó el tercer informe de seguimiento al esquema de atención al ciudadano con corte a 13 de Diciembre. Se recibieron las evidencias al mismo. (Corresponde al 50%) 2. Mensualmente se publica en la página web, las estadísticas de las atenciones en los diferentes puntos de atención al ciudadano a nivel nacional. (Corresponde al 50%)</t>
  </si>
  <si>
    <t>100
Seguimiento al esquema de atención al ciudadano en la sede central y en las Unidades Técnicas Territoriales UTT's</t>
  </si>
  <si>
    <t>Ejecutar los mantenimientos y adecuaciones de las sedes (central, UTTs): Para este hito se tiene un porcentaje de avance de 100%, debido a que al mes de diciembre se ejecutaron todas las actividades priorizadas bajo los contratos de Obra N° 651 DE 2019. Se da inicio de las actividades el día 21 de noviembre, en las siguientes UTTs: Santa Marta, Cartagena, Medellín, Tunja, Ibagué, Neiva, y Sede Central. (22 actividades de priorización) = 22/22 = 100% Continuar con las actividades de Adecuación y Mantenimiento de las Sedes Administrativas de acuerdo con los requerimientos y parámetros del Consejo Iberoamericano de Diseño y Accesibilidad 50%.   Ejecutar mantenimiento del inmueble donde se encuentra ubicada la Sede Central atendiendo los Requerimientos del Instituto Distrital de Gestión de Riesgos y Cambio Climático – IDIGER: Para este Hito tenemos un avance del 33% con respecto a las recomendaciones dada por el IDIGER, se tuvieron en cuenta dentro del contrato de mantenimiento y adecuación en la sede central – Bogotá para darle continuidad a la ejecución de la actividades proyectadas =3/3 = 100%</t>
  </si>
  <si>
    <t>  83 %</t>
  </si>
  <si>
    <t>100
Sedes administrativas a nivel nacional con mantenimientos y adecuaciones realizadas</t>
  </si>
  <si>
    <t>Se debe ejecutar el proceso de la Oferta Pública de Empleos de Carrera OPEC conforme al cronograma, compromisos y etapas que establezca la Comisión Nacional del Servicio Civil-CNSC: -Se realizó la capacitación sobre el concurso de méritos con la CNSC y sobre el proceso de elaboración de las pruebas psicotécnicas. -Se realizó mesa de trabajo para identificar las competencias de comportamiento y habilidades por cada empleo de la OPEC de la entidad</t>
  </si>
  <si>
    <t>100
Realización del trámite ante la CNSC</t>
  </si>
  <si>
    <t>Se realizó la entrada en producción del Sistema de Gestión Documental Orfeo en las 13 Unidades Técnicas Territoriales entre julio y octubre de 2019. Los documentos archivísticos  fueron presentados en el Comité Institucional de Gestión y Desempeño realizado el 30 de agosto de 2019.   Se realizó la organización de archivos de gestión con un producto terminado de 23 metros lineales de archivo de las series órdenes de pago, empresas comunitarias, procesos disciplinarios, cartera, distritos de riesgo, acciones constitucionales, contabilidad tesorería, atención al ciudadano y nómina. Se está realizando la intervención de 1.273 metros lineales por parte de la Unión Temporal Desarrollo 2019 a través del contrato 538 de 2019.</t>
  </si>
  <si>
    <t>  94,53 %</t>
  </si>
  <si>
    <t>1799-1100-7</t>
  </si>
  <si>
    <t>100
Programa de gestión Documental ejecutado</t>
  </si>
  <si>
    <t>Administración integral de la gestión documental de la agencia de desarrollo rural  nacional</t>
  </si>
  <si>
    <t>Durante el año 2019, el número de actuaciones disciplinarias presentó una disminución en relación con el año inmediatamente anterior, al cierre de 2019 se registró 26 procesos en cierre dejando únicamente 160 procesos activos.</t>
  </si>
  <si>
    <t>100
Proceso de Gestión de Control Interno Disciplinario ejecutado</t>
  </si>
  <si>
    <t>En el año 2019 se han atendido oportunamente 155 acciones de tutela y requerimientos judiciales que vinculan a la ADR.</t>
  </si>
  <si>
    <t>A-02-02</t>
  </si>
  <si>
    <t>100
Porcentaje de respuesta oportuna a las acciones de tutela y a los requerimientos judiciales que vinculen a la Agencia de Desarrollo Rural</t>
  </si>
  <si>
    <t>Funcionamiento</t>
  </si>
  <si>
    <t>En lo corrido del año se han respondido oportunamente 220  requerimientos recibidos en el proceso de cobro coactivo.</t>
  </si>
  <si>
    <t>100
Porcentaje de requerimientos respondidos oportunamente</t>
  </si>
  <si>
    <t>La Oficina de Control Interno emitió y publicó 37 informes de auditoría, de acuerdo al plan de trabajo programado para la vigencia 2019 y aprobado por el Comité Coordinador de Control Interno de la ADR.</t>
  </si>
  <si>
    <t>Héctor Fabio Rodríguez</t>
  </si>
  <si>
    <t>100
Porcentaje de Informes emitidos y publicados, de acuerdo con las actividades aprobadas en el Plan Anual de Auditoría 2019</t>
  </si>
  <si>
    <t>El 11 de noviembre de 2019, se llevó a cabo la última capacitación sobre las generalidades del derecho de petición en las instalaciones de la sede la Agencia de Desarrollo Rural ubicada en el edificio WBP. Se anexa respaldo documental. Con la realización de la referida jornada de capacitación, se dio cumplimiento a las 6 capacitaciones programadas para ejecutar la política de prevención del daño antijurídico en el 2019. Cumpliendo así con el cronograma propuesto a inicios del año 2019.</t>
  </si>
  <si>
    <t>100
Porcentaje de cumplimiento de la Política de Prevención del Daño Antijurídico vigencia 2019</t>
  </si>
  <si>
    <t>En la vigencia 2019, se ha atendido oportunamente 27 solicitudes de conceptos jurídicos presentados a la Oficina. La relación se encuentra adjunta en el aplicativo Isolución.</t>
  </si>
  <si>
    <t>100
Porcentaje de conceptos jurídicos emitidos</t>
  </si>
  <si>
    <t>Durante la  vigencia se realizaron el 100% de las actuaciones requeridas en forma oportuna.  La relación mensual de las actuaciones puede consultarse en el aplicativo ISOLUCIÓN.</t>
  </si>
  <si>
    <t>100
Porcentaje de actuaciones procesales ejecutadas oportunamente 2019</t>
  </si>
  <si>
    <t>Para proceso de trámite de cuenta fueron entregadas de parte de Contabilidad 1361 cuentas radicadas que cumplían con todos los parámetros para efectuar el pago, concluyó de parte de Tesorería con una ejecución de pagos del 100% lo que se traduce en el pago de 1361 cuentas en el mes de diciembre dentro del término de 5 días hábiles</t>
  </si>
  <si>
    <t>100
Pagos efectivamente realizados</t>
  </si>
  <si>
    <t>Se entregó en la implementación de la versión 1.0.3 del Campus Virtual ADR y la versión 1.03 de la Intranet de la ADR.</t>
  </si>
  <si>
    <t>Víctor Mondragón</t>
  </si>
  <si>
    <t>1799-1100-6</t>
  </si>
  <si>
    <t>2
servicios de información implementados</t>
  </si>
  <si>
    <t>Implementación y mejoramiento de la plataforma tecnológica para la gestión de la información misional, estratégica y de apoyo en la dar a nivel nacional  nacional</t>
  </si>
  <si>
    <t>De la actividad, definir el plan para la gestión de los proyectos de los Sistemas de Información a actualizar, se entregó el plan que se ejecutó durante el contrato 456 de 2019 y los formatos de solicitudes de cambio a la aplicación Banco de Proyectos aprobado por el supervisor del contrato. En la actividad, diseñar los ajustes a los sistemas de información y generar el documento de historia de usuarios, se entregó el diseño de los formularios, el diseño de la base de datos en un modelo entidad relación, las listas desplegables, los mensajes de ayuda y el diccionarios de datos; de la aplicación Baco de Proyectos. Con la actividad realizar la implantación o puesta en producción de los ajustes realizados a los sistemas informáticos, se entregaron los informes de seguimiento realizados, verificando el avance del plan de trabajo de la aplicación Banco de Proyectos</t>
  </si>
  <si>
    <t>  93,33 %</t>
  </si>
  <si>
    <t>3
servicios de información actualizados</t>
  </si>
  <si>
    <t>Mediante acta no.16 de fecha 30 de agosto de 2019, fue aprobada la política general que orienta la defensa de los intereses de la entidad, por el comité de conciliación.</t>
  </si>
  <si>
    <t>1
Políticas Generales que orientan la defensa de los intereses de la Entidad formuladas y aprobadas 2019</t>
  </si>
  <si>
    <t>Durante el mes de noviembre se llevaron a cabo actividades tendientes a la formulación de la Política de Prevención del Daño Antijurídico con vigencia 2020-2021 así: - Se realizó un estudio del insumo litigiosidad, a través del cual se llevó a cabo una clasificación de las causas e-kogui de cada uno de los procesos judiciales de los cuales fue notificada la agencia entre 01 de enero de 2019 y 30 de septiembre. - Así mismo, se formularon el resto de los componentes de la Política, es decir, se priorizaron las causas generales, el seguimiento y la evaluación. - Se proyectó memorando No. 20192100050403 del 22 de noviembre de 2019 dirigido a la Vicepresidencia de Integración Productiva con el fin de formular los componentes de la Política relacionados con los daños a bienes por inundación. El 27 de noviembre de 2019, se remitió el proyecto de formulación de la Política de Prevención del Daño Antijurídico con el fin de que fuera presentado ante el Comité de Conciliación. Mediante sesión del 29 de noviembre de 2019, el Comité de Conciliación aprobó el proyecto de formulación de la Política de Prevención del Daño Antijurídico. - Mediante oficio No. 20192100090202 del 02 de diciembre de 2019, se remitió la política aprobada por el Comité de Conciliación a la Agencia Nacional de Defensa Jurídica para su aval.</t>
  </si>
  <si>
    <t>1
Política de Prevención del Daño antijurídico formulada y aprobada para el año 2020</t>
  </si>
  <si>
    <t>La Agencia de Desarrollo Rural, en cumplimiento del artículo 74 de la Ley 1474 de 2011, publicó el día 31 de enero el Plan de Acción Institucional 2019, documento propio de la gestión estratégica institucional, que detalla las acciones que se tienen planeadas para la vigencia 2019, con el propósito de aportar a las metas del Plan Nacional de Desarrollo desde la misionalidad de la Entidad. Asimismo, se aprobó el Plan Estratégico Institucional 2018-2022, condicionado a ajustes solicitados por los miembros del Consejo Directivo. Adicionalmente y en cumplimiento del artículo 73 de la citada norma, se presenta el Plan Anticorrupción y de Atención al Ciudadano – PAAC para la vigencia 2019, documento que se constituye en una herramienta de control preventivo de la gestión institucional que busca promover la transparencia y disminuir los riesgos de corrupción en la Entidad. Se realizó la revisión correspondiente a la Oficina de Planeación de la primera versión del Plan de Programación de Necesidades de la ADR, la cual fue publicada en el SECOP II el 11 de enero y de ahí en adelante, los ajustes correspondientes. La información quedo publicada en https://www.adr.gov.co/atencion-al-ciudadano/transparencia/planeacion/Paginas/plan-anual-adquisiciones-2019.aspx y en https://community.secop.gov.co/Public/App/AnnualPurchasingPlanManagementPublic/Index?Page=login&amp;Country=CO&amp;SkinName=CCE</t>
  </si>
  <si>
    <t>Patricia Assis</t>
  </si>
  <si>
    <t>4
planes institucionales estructurados</t>
  </si>
  <si>
    <t>Se consolidaron 3 informes requeridos por Ley: Informe de gestión año anterior (publicado a 31 de enero de 2019) e informe para Congreso (enviado en junio para consolidación por parte del MADR) y en noviembre se publicó el informe de rendición de cuentas en página web.</t>
  </si>
  <si>
    <t>3
Informes requeridos por Ley para la ciudadanía consolidados y presentados</t>
  </si>
  <si>
    <t xml:space="preserve">Se han elaborado y publicado 4  informes trimestrales de seguimiento al Plan de Acción Institucional, los cuales se encuentran publicados en el link https://www.adr.gov.co/atencion-al-ciudadano/transparencia/planeacion/Paginas/plan-estrategico-sectorial.aspx. </t>
  </si>
  <si>
    <t>4
informes de seguimientos realizados al plan de acción institucional</t>
  </si>
  <si>
    <t>Durante el mes de diciembre, la Oficina de Planeación, llevo a cabo el tercer seguimiento al Plan Anticorrupción y de Atención al Ciudadano, enviando la evidencia a la Oficina de Control Interno, mediante correos electrónicos. Adicionalmente atendió las solicitudes posteriores y complemento las respuestas requeridas.</t>
  </si>
  <si>
    <t>3
informes de seguimientos realizados al plan anticorrupción y de atención al ciudadano</t>
  </si>
  <si>
    <t>En lo corrido del año se han realizado 4 Comités Institucionales de Gestión y Desempeño ordinarios y se realizó uno extraordinario.</t>
  </si>
  <si>
    <t>4
Comités Institucionales de Gestión y Desempeño realizados</t>
  </si>
  <si>
    <t>Se han realizado 24 comités de conciliación durante el año 2019 (2 al mes) en donde se tratan temas referentes a las demandas en contra o que adelanta la entidad contra terceros.</t>
  </si>
  <si>
    <t>24
Comités de Conciliación que se realizan mensualmente</t>
  </si>
  <si>
    <t xml:space="preserve">El número acumulado de liberaciones de la vigencia corresponde a 379, lo que se traduce en un avance del 83,35%. Se aclarar que, de conformidad con lo establecido en Decreto 2411 de 2019 y en la Circular Externa 026 del 20 de noviembre de 2019 emitida por la Dirección General de Presupuesto Público Nacional del MHCP, para constituir las cuentas por pagar es necesario contar con PAC de la vigencia, que para el caso de la ADR no se contaba con dicha disponibilidad. Por tanto los Contratos de Prestación de Servicios (CPS) que al cierre de la vigencia 2019 quedaron constituidos como rezago presupuestal una vez sean pagados se procederá a liberar mediante de cancelación o liberación de saldos, cumpliéndose así con un porcentaje de liberación del 100%. </t>
  </si>
  <si>
    <t>  84,04 %</t>
  </si>
  <si>
    <t>100
Nivel de saldos liberados</t>
  </si>
  <si>
    <t>Se enviaron correos definidos en la estrategia de comunicación los días 05 y 20 de mayo; el 27 de junio; 23 de julio y 29 de julio; 27, 29 de agosto y 30 de agosto; 25, 26,  27 y 30 de septiembre y los últimos se enviaron 22,23 y 31de octubre de 2019.</t>
  </si>
  <si>
    <t>100
Nivel de ejecución del Programa de Prevención de Asuntos Disciplinarios, de acuerdo con la normatividad vigente</t>
  </si>
  <si>
    <t>Se cumplió el programa de auditoria en todas las sedes y procesos establecidos. Los resultados se presentaron en la reunión de cierre realizada el 3 de diciembre.</t>
  </si>
  <si>
    <t>100
Nivel de cumplimiento del programa de auditoria 2019</t>
  </si>
  <si>
    <t>Durante el mes de diciembre se tramitaron 95 solicitudes de CDP, Con cargo a los proyectos de inversión, para un total de solicitudes tramitadas de 507. Frente a la ejecución Presupuestal, se tiene un nivel de ejecución total de recursos de la agencia del 87.6%, sobre compromisos. Para los recursos de funcionamiento se presenta una ejecución del 81.7% y para los recursos de inversión del 88.2%, con corte al 30 de diciembre.</t>
  </si>
  <si>
    <t>100
Nivel de avance en la realización del seguimiento del presupuesto de inversión 2019</t>
  </si>
  <si>
    <t>Se hizo la desagregación presupuestal con el presupuesto para la vigencia 2020, para los recursos de inversión. Se actualizaron los proyectos de inversión para la vigencia 2020 con base el decreto de liquidación. Se consolido y aprobó por el Consejo Directivo de la ADR. Se consolido y se diligencio las matrices del marco de gasto de mediano plazo, al igual que la presentación del mismo, se adjuntan las matrices y la presentación del gasto que fue enviada al Ministerio de Agricultura. Se hizo levantamiento de los conceptos previos de los proyectos de inversión, de acuerdo con la cuota vigente en el aplicativo SUIFP.</t>
  </si>
  <si>
    <t>100
Nivel de avance en la realización de la planeación presupuestal de la Entidad 2019</t>
  </si>
  <si>
    <t>Durante la vigencia se ha dado asesoría a las dependencias en la implementación y construcción de documentos acordes con las guías de la Función Pública.  Se realizaron mesas de trabajo en el cumplimiento de la Estrategia de Rendición de Cuentas con base en el Manual Único de Rendición de Cuentas.  Se generaron 5 informes de avance sobre el avance del plan de implementación del el MIPG. Se publicó la estrategia de rendición de cuentas.  Se elaboraron dos informes sobre el MIPG.</t>
  </si>
  <si>
    <t>100
Nivel de avance en la implementación del Modelo Integrado de Planeación y Gestión 2019</t>
  </si>
  <si>
    <t>Se realizó seguimiento a los mapas de riesgos de corrupción de 18 procesos y se modificó la redacción de los controles y la descripción del riesgo.  Se identificó el contexto del riesgo para la ADR y se presentó al Comité Coordinador de Control Interno. Se actualizaron los mapas de riesgos de corrupción para los 22 procesos de la ADR y los procesos realizaron el seguimiento de cumplimiento de las acciones propuestas trimestralmente.</t>
  </si>
  <si>
    <t>100
Nivel de avance en la gestión del mapa de riesgos de corrupción 2019</t>
  </si>
  <si>
    <t>Se realizó la evaluación de activos de información de la OTI en seguridad digital y se evalúan los riesgos de seguridad digital de la OTI</t>
  </si>
  <si>
    <t>  50 %</t>
  </si>
  <si>
    <t>100
Nivel de avance en la ejecución del Plan de Tratamiento de Riesgos de Seguridad y Privacidad de la Información vigencia 2019</t>
  </si>
  <si>
    <t>Para el cierre de la vigencia se hizo entrega del plan de seguridad y privacidad de la información y se entregó por Lacnic del pool de direccionamiento IPV6 a nombre de la entidad.  Se envió a Mintic Avance de transición 60% y la autoevaluación de MSPI a noviembre corresponde al 64%.</t>
  </si>
  <si>
    <t>  65 %</t>
  </si>
  <si>
    <t>100
Nivel de avance en la ejecución del Plan de Seguridad y Privacidad de la Información Vigencia 2019</t>
  </si>
  <si>
    <t xml:space="preserve">Se expide resolución 0716 por la cual se adopta el Plan estratégico de comunicaciones 2019-2022 (diseño y aprobación del plan de comunicaciones). </t>
  </si>
  <si>
    <t>Lina Rocío Barbosa</t>
  </si>
  <si>
    <t>1709-1100-5</t>
  </si>
  <si>
    <t>100
Nivel de avance en la ejecución del Plan de Comunicaciones 2019</t>
  </si>
  <si>
    <t>Apoyo a la formulación e implementación de distritos de adecuación de tierras y a la prestación del servicio público de adecuación de tierras a nivel  nacional</t>
  </si>
  <si>
    <t>Infraestructura productiva y comercialización</t>
  </si>
  <si>
    <t>Mensualmente se realiza un calendario para conocer las actividades de la Agencia de Desarrollo Rural y acompañar en su difusión y promoción.</t>
  </si>
  <si>
    <t>100
Nivel de avance en la ejecución de las actividades de acompañamiento, difusión y promoción de la gestión 2019</t>
  </si>
  <si>
    <t>Se adelantó la inscripción del trámite de habilitación de EPSEAS en el aplicativo del SUIT del Departamento Administrativo de la Función Pública. En el mes de Diciembre se realizaron las mesas de trabajo con la Oficina de Jurídica, Asistencia Técnica, Oficina de Planeación y la Vicepresidencia de Integración Productiva para realizar las modificaciones de la Resolución 422 de 2019.</t>
  </si>
  <si>
    <t>100
Nivel de avance en la actualización e inscripción de los trámites de OPAs en las instancias correspondientes 2019</t>
  </si>
  <si>
    <t>Se finalizó la construcción de 20 matrices de impactos y aspectos ambientales adicionales y se generaron los documentos matriz legal ambiental, política de uso de materiales de material reciclado, Criterios ambientales para la compra de productos y servicios_v1 MO-SIG-003 Formato de entrega a lúmina de residuos de iluminación_v1 F-SIG-005 Gestión de aspectos e impactos ambientales_v2 PR-SIG-008 Indicadores ambientales adr_v1 F-SIG-004 Plan de gestión integral de residuos peligrosos_v1 MO-DER-002 Programa de sostenibilidad ambiental_v1 MO-DER-001 Documentos disponibles en ISOLUCIÓN listado maestro de documentos</t>
  </si>
  <si>
    <t>45
Nivel de avance en el diseño e implementación del sistema de gestión ambiental 2019</t>
  </si>
  <si>
    <t>Se continuó con la campaña de divulgación del sistema integrado de gestión a través de videos y divulgación en las pantallas de la ADR. Se concluyó la actualización de 18 mapas de riesgos de gestión de los procesos, y la construcción del mapa de riesgos para los 22 procesos.  Se construyeron documentos de los procesos de comercialización y extensión agropecuaria, además de la actualización de documentos de  otros procesos. Se realizó reunión de seguimiento sobre la implementación del Modelo de Seguridad de la información con la OTI, as acciones de mejora de los procesos y el plan de implementación del Sistema de Seguridad y Salud en el Trabajo, lo cual se presentó en forma general en el informe de Revisión por la Dirección al Comité Institucional de Gestión y Desempeño del 19 de diciembre.</t>
  </si>
  <si>
    <t>100
Nivel de actualización del desarrollo del sistema de gestión de calidad 2019</t>
  </si>
  <si>
    <t>1. El Foro Virtual se realizó del 15 de octubre al 14 de noviembre. Ingresaron 35 ciudadanos y se presentó el informe correspondiente a revisión. 2. Se publicó en el mes de febrero la versión 2 del portafolio de trámites y servicios. 3. La publicación para la divulgación del portafolio de trámites y servicios culminó el 30 de septiembre. 4. Se realizaron capacitaciones en lengua de señas los días 5 y 12 de diciembre. Se generó el informe trimestral para  hacer el seguimiento correspondiente del mes.</t>
  </si>
  <si>
    <t>100
Mejoramiento de la Atención al Ciudadano</t>
  </si>
  <si>
    <t>En lo corrido del año se han suscrito 78 liquidaciones, registrándolas en los informes mensuales de avance.</t>
  </si>
  <si>
    <t>  109,09 %</t>
  </si>
  <si>
    <t>Luis Alejandro Tovar</t>
  </si>
  <si>
    <t>11
Liquidaciones suscritas durante el mes</t>
  </si>
  <si>
    <t>Se elaboró el informe SIPOV Atención y Cumplimiento a órdenes de Restitución de Tierras con corte a 31 de diciembre de 2019.</t>
  </si>
  <si>
    <t>4
Informes remitidos al MADR en cumplimiento a lo dispuesto en la Circular de fecha 8 de julio de 2015</t>
  </si>
  <si>
    <t>Se realizó soporte técnico de acuerdo con requerimientos presentados a través de la aplicación Mesa de Servicios. Se visitaron  UTTs  con la finalidad de solucionar temas de conectividad entre computadores y la sede central de la ADR. Se adquieren equipos MAC para apoyar actividades de la oficina de comunicaciones de la ADR, así mismo de adquirió el soporte y mantenimiento de la suite de ArcGis como apoyo a las actividades de la dirección de adecuación tierras, dirección de asistencia técnica y demás áreas que realizan georreferenciación a través de sus actividades.</t>
  </si>
  <si>
    <t>100
Índice de prestación de servicios de TI</t>
  </si>
  <si>
    <t>Mensualmente se desarrollan diferentes actividades dirigidas a la implementación del plan de trabajo en seguridad y salud en el trabajo, tales como: reporte de personal realizando trabajo en alturas, medición Confort térmico, sensibilización por Riesgo Uso del celular, capacitación de orden y aseo, programación de capacitación primeros auxilios, dotación de botiquines, revisión y elaboración de consolidados de Exámenes periódicos 2019, identificación de personal en Condición de discapacidad, sensibilización en estilos de vida saludable relacionados alimentación saludable, seguimiento ausentismo por incapacidades médicas , sensibilización de riesgo psicosocial, capacitación sobre acoso laboral, entre otras.</t>
  </si>
  <si>
    <t>100
Implementación del Plan de Trabajo Anual en Seguridad y Salud en el Trabajo 2019</t>
  </si>
  <si>
    <t>Se han realizado capacitaciones en gestión documental, gestión Seguridad y protección de la información, herramientas ofimáticas (Excel), aplicativo Ulises (cambios efectuados, inclusión de formatos, observaciones), aplicativo ARANDA, Código Único Disciplinario,  Derechos Humanos, Normas y Procedimientos para la estructuración de proyectos de adecuación de tierras, Liderazgo y Relaciones Sociales, Neurolingüística, aplicativo ORFEO, seguros (tipos de seguros, niveles de riesgo), conciencia pensional, derecho de petición, Ley 1876 de Extensión Agropecuaria, Uso Información Geográfica para la localización predial.</t>
  </si>
  <si>
    <t>100
Implementación del Plan de Capacitación 2019</t>
  </si>
  <si>
    <t>Se realizó el diagnóstico de necesidades de bienestar, el cual fue el insumo para la elaboración del Programa de Bienestar e Incentivos y se publicó en la página web en el mes de enero de 2019.  Se dio cumplimiento al  Plan de Bienestar e Incentivos Institucionales a través de las diferentes actividades en las cuales participaron los servidores públicos de la ADR</t>
  </si>
  <si>
    <t>100
Implementación del Plan de Bienestar e Incentivos 2019</t>
  </si>
  <si>
    <t>Realizó actualización de las bases de datos del sistema SIGEP nómina de acuerdo con el cronograma para la implementación del uso y aplicaciones de las bases de datos del sistema SIGEP nómina: -Se remite prórroga contrato 186 de 2019 con el proveedor Heinsohn.</t>
  </si>
  <si>
    <t>100
Ejecución del uso y aplicaciones de las bases de datos del sistema SIGEP nómina 2019</t>
  </si>
  <si>
    <t>Se dio cumplimiento a las actividades incluidas en el Plan Estratégico de Talento Humano para la vigencia 2019.</t>
  </si>
  <si>
    <t>100
Ejecución del Plan Estratégico de Talento Humano 2019</t>
  </si>
  <si>
    <t xml:space="preserve">Se elaboró el tercer análisis de la encuesta de calidad de servicio y satisfacción del usuario de la vigencia, con corte a 12 de diciembre y  se encuentra publicado en la página web  2. En el mes de noviembre se completaron las 7 ferias de servicio al ciudadano con participación de Atención al Ciudadano sede central.  3. Se aplicó la evaluación de rendición de cuentas el 19 de diciembre en la ejecución de la misma, un total de 310 encuestas tabuladas a nivel nacional se tabularon para el respectivo informe.  </t>
  </si>
  <si>
    <t>100
Ejecución del Componente de Rendición de cuentas 2019</t>
  </si>
  <si>
    <t xml:space="preserve">La OTI realizó actividades finales las cuales se ven reflejadas en el numeral 5-ENTENDIMIENTO ESTRATÉGICO, del plan estratégico de tecnologías de la información - PETI, este documento junto con el documento de arquitectura empresarial - AE, fue presentado al Comité Institucional de Gestión y Desempeño, el 20 de diciembre de 2019. </t>
  </si>
  <si>
    <t>1
Documento para la planeación estratégica actualizados</t>
  </si>
  <si>
    <t>Se solicitó eliminación del este hito en el plan de acción 2019, llevándolo a comité institucional de gestión y desempeño en cesión del 14 de junio como lo refleja el acta 3 y no fue aprobado, no se cumplió la meta por no contar con el recurso para avalúos y seguros.</t>
  </si>
  <si>
    <t>  0 %</t>
  </si>
  <si>
    <t>100
Distritos de Adecuación de Tierras de Menor Escala con inventario y valorización, asegurados a través del Plan de seguros de la ADR.</t>
  </si>
  <si>
    <t xml:space="preserve">En lo corrido del año se han suscrito 756 contratos. </t>
  </si>
  <si>
    <t>11
Contratos, convenios y actuaciones o novedades contractuales suscritas durante el mes</t>
  </si>
  <si>
    <t>Dentro del componente de rendición de cuentas, se realiza publicación de información de interés a través de página web y redes sociales. En el mes de diciembre se realizó la Audiencia Publica Participativa donde se resumió la gestión institucional y se dio respuesta a las preguntas realizadas por la ciudadanía en forma presencial y a través de los canales virtuales disponibles.</t>
  </si>
  <si>
    <t>Lina Rocio Barbosa</t>
  </si>
  <si>
    <t>100
Componente de rendición de cuentas de comunicaciones ejecutado</t>
  </si>
  <si>
    <t>Mensualmente la vicepresidencia de gestión contractual envía un correo a los diferentes líderes y responsables del tema donde se muestra el grado de avance del plan anual de adquisiciones vigencia 2019,  donde se hace un comparativo entre el Número de procesos radicados en la VGC vs. Número de procesos estimados a radicar en la VGC por la dependencia responsable.</t>
  </si>
  <si>
    <t>11
Avance de las necesidades registradas en el Plan Anual de Adquisiciones.</t>
  </si>
  <si>
    <t>En la vigencia se atendieron  437 requerimientos de servicios, entre Trámites de conformación y legalización de las asociaciones de usuarios: viabilidad personería jurídica, certificaciones de existencia y representación legal y reforma de estatutos de asociaciones de usuarios de proyectos y distritos de adecuación de tierras. Igualmente, respuestas a otras solicitudes realizadas por las asociaciones de usuarios de distritos de adecuación de tierras.  Alcanzando el 101.6% de la meta para 2019. La evidencia de la finalización del trámite consiste en la emisión del oficio respuesta a la solicitud, documentos que reposan en el archivo de la Dirección de Adecuación de Tierras.</t>
  </si>
  <si>
    <t>  101,63 %</t>
  </si>
  <si>
    <t>430
Servicio trámite o acompañamiento a Asociaciones finalizados</t>
  </si>
  <si>
    <t>Aumentar la cobertura y calidad en la provisión del servicio público de adecuación de tierras</t>
  </si>
  <si>
    <t>Optimización del servicio público de adecuación de tierras</t>
  </si>
  <si>
    <t>Se expidieron la totalidad de resoluciones , siendo la última la Resolución No. 0537 del 09 de agosto de 2019, por la cual e expide el presupuesto ordinario de Administración, Operación y Conservación para el año 2019 del Distrito de Adecuación de Tierras de Gran Escala Valle de Sibundoy, Putumayo.</t>
  </si>
  <si>
    <t>12
Resoluciones de Presupuesto y Tarifas de Distritos de Propiedad Estado expedidas</t>
  </si>
  <si>
    <t>Se han realizado 12 trámites para el proceso de levantamiento de medidas cautelares de usuarios de distritos de adecuación de tierras.</t>
  </si>
  <si>
    <t>  80 %</t>
  </si>
  <si>
    <t>15
Resoluciones de levantamiento de medidas cautelares o utilidad pública expedidas</t>
  </si>
  <si>
    <t>Se reporta el recaudo de cartera, con corte a 31/12/2019, así: prestación del servicio público de adecuación de tierras se ha recaudado $299.043.117; 2) recuperación de la inversión el recaudo es de $230.172.844,9 y 3) transferencia de distritos $1.425.805.132. El recaudo total de la vigencia 2019 es $1.955.021.094 de pesos</t>
  </si>
  <si>
    <t>  107,9 %</t>
  </si>
  <si>
    <t>1.811.838.380
Recaudo de cartera</t>
  </si>
  <si>
    <t>La ADR continúa haciendo actividades de administración, operación y mantenimiento de los 3 Proyectos Estratégicos, a través de la ejecución de los siguientes contratos: Proyecto Río Rancheria: * Contratos No. 439 y 443 de 2019, suscritos con el Consorcio ADR y Consorcio Inter Ranchería AOM. *Proyecto Triángulo del Tolima: Contratos No. 440 y 444 de 2019 suscritos con el Consorcio ADR y Consorcio Inter Triángulo AOM. *Proyecto Tesalia-Paicol: - Servicio de vigilancia privada - Arrendamiento de predio para almacenamiento de tubería del proyecto. - Suscribió el Contrato No. 707 de 2019 con el objeto de “contratar a monto agotable el servicio de rocería, limpieza de los canales revestidos y servicios de mantenimiento en el proyecto”. • Pago servicio de energía.</t>
  </si>
  <si>
    <t>3
Proyectos Estratégicos de Distritos de adecuación de tierras con servicio de Administración, Operación y Conservación </t>
  </si>
  <si>
    <t xml:space="preserve">En la vigencia se alcanzó la revisión de 21 proyectos, los cuales son: el proyecto Suse de Aquitania (Boyacá), San Isidro (ANUC), Casivegat (Tibú - Norte Santander), Tablones (Iles -Nariño), Oicatá (Oicatá - Boyacá), Floresta (San Mateo - Boyacá); Pantocristo (Tota - Boyacá); La Florida (Zambrano - Bolívar),Chinita (Cundinamarca), Tablones y Fuentes San Francisco (Nariño); Disriegoicata, Pantocristo y La Puerta (Boyacá); Caño Negro, Mala Nocha, Bonito Negro, Piedra Azul (Bolívar), Asolaureles (Cundinamarca), Asosanrafael (Ovejas, Sucre), Proyecto Asocarco (Municipio Puerto Triunfo) y   Proyecto La Sierrita (Municipio de Giraldo). </t>
  </si>
  <si>
    <t>  87,5 %</t>
  </si>
  <si>
    <t>24
 proyectos de adecuación de tierras revisados</t>
  </si>
  <si>
    <t xml:space="preserve">En el cuarto trimestre se  realizó consolidación y entrega de la Geodata Base y el archivo plano con la actualización predial y de usuarios del Distrito La Doctrina. Además se elaboraron 674 fichas prediales, en la parte técnica - catastral, lo cual permitirá el inicio del diligenciamiento de la ficha de viabilidad jurídica y se avaló el formato del concepto jurídico y técnico para la finalización del proceso de actualización </t>
  </si>
  <si>
    <t>700
usuarios actualizados en el registro general de usuarios - RGU</t>
  </si>
  <si>
    <t>Se realizaron 1028 liquidaciones de los estados de cuentas de forma manual que sumadas a 1.295 predios con saldos en cero o saldos a favor, totalizan 2.323 predios, en las asociaciones de: Asochaquira, Asocherela, Asodatil, Asodisriego, Asohatollano, Asolafon, Asoporvenir, Asosiscunci, Asosugramal, Asotobal, Asovenudites, Asozulia, Asudra, Asoespinalito Y Asolantigua.</t>
  </si>
  <si>
    <t>  51,4 %</t>
  </si>
  <si>
    <t>2.000
Liquidaciones de estado de cuenta de cartera de recuperación de inversión</t>
  </si>
  <si>
    <t>Visita de campo al Distrito La Doctrina, en el cual se realizó el reconocimiento de predios al interior del Distrito, alcanzando un 100% de actualización de la información predial. Se ha realizado además los inventarios en RUT y Tesalia - Paicol. Alcanzando el inventario  predial de 3 distritos de adecuación de tierras.</t>
  </si>
  <si>
    <t>  60 %</t>
  </si>
  <si>
    <t>5
Inventario predial de distritos y proyectos de adecuación de tierras realizados</t>
  </si>
  <si>
    <t>En ejecución los contratos 465 y 481 de 2019, cuyo objeto es la ejecución de estudios de preinversión de adecuación de tierras, con los cuales se cubre un área de estudio de 5.778 hectáreas. *Contrato 465 de 2019: Ejecución de estudios y diseños para rehabilitación y modernización de los Distritos de Pequeña Escala Bella Vista - El Puente (Huila), Guayabal (Boyacá) y Pílamo (Cauca). Valor: $714.736.002 • Contrato 481 de 2019: Ejecución de 17 identificaciones de proyectos de adecuación de tierras de pequeña escala. Valor: $1.173.173.400 Se continúa con la ejecución del Contrato 481-2019, con el Consorcio Distritos Nacionales – ADR, para la ejecución de 17 identificaciones de proyectos de adecuación de tierras de pequeña escala, con un área de estudio de 5,778 has, con un porcentaje de avance del 13%, de acuerdo con la presentación de informes.</t>
  </si>
  <si>
    <t>  130,64 %</t>
  </si>
  <si>
    <t>4.423
Hectáreas con estudios de preinversión para adecuación de tierras en proceso de elaboración o actualización</t>
  </si>
  <si>
    <t>Se terminó la etapa de identificación de tres proyectos de adecuación de tierras: Zona Bananera (488 has); Capitanejo (250 has) y Chipaque (173 has), alcanzando 911  hectáreas con estudios de preinversión para adecuación de tierras elaborados y entregados</t>
  </si>
  <si>
    <t>  227,75 %</t>
  </si>
  <si>
    <t>400
Hectáreas con estudios de preinversión para adecuación de tierras elaborados y entregados</t>
  </si>
  <si>
    <t>Para la vigencia 2019 se programó la rehabilitación de 21 distritos de pequeña, mediana y gran escala de propiedad de la ADR, con los cuales se beneficiarán 46.580 hectáreas y 13.151 familias, para lo cual se adjudicaron os procesos precontractuales LP – 05 de 2019 (Licitación Pública) y CM 03 de 2019 (Concurso de Méritos).  
Se reportan 2852 hectáreas rehabilitadas en  el Distrito Repelón (Atlántico) y  el avance de 5.050 ha que corresponden a la intervención de obra de rehabilitación de los distritos Montería-Mocarí, La Doctrina, La Esmeralda y Aguas Mohosas (Córdoba) y Río Frío (Magdalena), para un total de 7902 hectáreas rehabilitadas, complementadas o modernizadas.</t>
  </si>
  <si>
    <t>  82,33 %</t>
  </si>
  <si>
    <t>9.598
Hectáreas con distritos de Adecuación de Tierras rehabilitados o complementados o modernizados
(Indicador Plan Estratégico)</t>
  </si>
  <si>
    <t xml:space="preserve">En la  vigencia 2019 no se cumplió con este indicador, una vez se cuente con proyectos de ADT que cumplan los requisitos para pasar a la etapa de construcción, según lo establecido en los procedimientos de la agencia. </t>
  </si>
  <si>
    <t>120
Hectáreas con distritos de Adecuación de Tierras construidos o ampliados terminadas
(Indicador Plan Estratégico)</t>
  </si>
  <si>
    <t>En la  vigencia 2019 no se cumplió con este indicador, ya que no fue posible contar con proyectos de ADT que cumplieran los requisitos para pasar a la etapa de construcción, según lo establecido en los procedimientos de la agencia. Se solicitaron recursos para ejecutar este tipo de inversiones en la vigencia 2020.</t>
  </si>
  <si>
    <t>400
Hectáreas con distritos de Adecuación de Tierras Construidos o ampliados en ejecución</t>
  </si>
  <si>
    <t>Se terminó la elaboración del "Manual de especificaciones técnicas para sistemas de riego completos a nivel predial en Proyectos Integrales de Desarrollo Agropecuario y Rural con enfoque territorial"  y el documento técnico: "Modelo de gestión predial en el marco de la actualización de un distrito de adecuación de tierras".</t>
  </si>
  <si>
    <t>2
Documentos de lineamientos técnicos elaborados</t>
  </si>
  <si>
    <t>La ADR continúa administrando, operando y conservando los 15 distritos de mediana y gran escala de su propiedad, mediante la ejecución de actividades como el pago de servicios, contratación de personal, vigilancia, y otros gastos transversales a su operación. Y actividades de supervisión y seguimiento a los contratos de administración delegada en las asociaciones de usuarios.</t>
  </si>
  <si>
    <t>15
Distritos de adecuación de tierras de propiedad del estado con servicio de Administración, Operación y Conservación </t>
  </si>
  <si>
    <r>
      <t xml:space="preserve">La Agencia de Desarrollo Rural realizó el estudio de títulos de aproximadamente 200 predios del </t>
    </r>
    <r>
      <rPr>
        <b/>
        <sz val="10"/>
        <color rgb="FF000000"/>
        <rFont val="Arial"/>
        <family val="2"/>
      </rPr>
      <t>Distrito Coello y Cucuana (Tolima</t>
    </r>
    <r>
      <rPr>
        <sz val="10"/>
        <color rgb="FF000000"/>
        <rFont val="Arial"/>
        <family val="2"/>
      </rPr>
      <t xml:space="preserve">).  También  se adelantó el estudio de 62 predios en los: Distritos </t>
    </r>
    <r>
      <rPr>
        <b/>
        <sz val="10"/>
        <color rgb="FF000000"/>
        <rFont val="Arial"/>
        <family val="2"/>
      </rPr>
      <t>María La Baja</t>
    </r>
    <r>
      <rPr>
        <sz val="10"/>
        <color rgb="FF000000"/>
        <rFont val="Arial"/>
        <family val="2"/>
      </rPr>
      <t xml:space="preserve">, </t>
    </r>
    <r>
      <rPr>
        <b/>
        <sz val="10"/>
        <color rgb="FF000000"/>
        <rFont val="Arial"/>
        <family val="2"/>
      </rPr>
      <t>Chicamocha y</t>
    </r>
    <r>
      <rPr>
        <sz val="10"/>
        <color rgb="FF000000"/>
        <rFont val="Arial"/>
        <family val="2"/>
      </rPr>
      <t xml:space="preserve"> </t>
    </r>
    <r>
      <rPr>
        <b/>
        <sz val="10"/>
        <color rgb="FF000000"/>
        <rFont val="Arial"/>
        <family val="2"/>
      </rPr>
      <t>Valle de Sibundoy</t>
    </r>
    <r>
      <rPr>
        <sz val="10"/>
        <color rgb="FF000000"/>
        <rFont val="Arial"/>
        <family val="2"/>
      </rPr>
      <t>; Alcanzando un total de 4 distritos de adecuación de tierras con estudio de títulos. La información correspondiente se encuentra en depuración. Para los Proyectos Ranchería y Triángulo del Tolima aún se encuentra en ejecución los estudios de títulos debido a los tramites de formalización de los predios</t>
    </r>
  </si>
  <si>
    <t>  133,33 %</t>
  </si>
  <si>
    <t>3
Distritos de adecuación de tierras con estudios de títulos de predios realizados</t>
  </si>
  <si>
    <t xml:space="preserve"> Se realizaron  3  informes de retroalimentación de cartera para  2019</t>
  </si>
  <si>
    <t>  75 %</t>
  </si>
  <si>
    <t>4
Cartera de recuperación de inversiones y tarifas detallada</t>
  </si>
  <si>
    <t>Durante el año se han  capacitado a 70 asociaciones de usuarios de los Distritos de Mediana y Gran Escala de propiedad de la ADR, en temas relacionados con: elaboración de presupuestos vigencia 2020, procedimiento de recaudo de cartera, formatos, facilidades de pago, planes de amortización; prescripciones, relación detallada de valores, parametrización tarifas diferenciales.</t>
  </si>
  <si>
    <t>  46,67 %</t>
  </si>
  <si>
    <t>150
Asociaciones de usuarios de distritos de adecuación de tierras capacitadas</t>
  </si>
  <si>
    <t>Se implementa el servicio público de extensión agropecuaria en los departamentos de Bolívar, Nariño, Casanare, Magdalena y Guainía brindando atención (realización de diversas actividades) a 20.000 usuarios, cumpliendo así la meta para la presente vigencia, sin embargo los usuarios son susceptibles de continuar recibiendo el servicio acorde con el Plan Nacional de asistencia técnica y reforma rural integral acorde con los proyectos de extensión agropecuario formulados e implementados en cada uno de los departamentos. En total se aprobaron 8 PDEA en la vigencia 2019.</t>
  </si>
  <si>
    <t>1708-1100-4</t>
  </si>
  <si>
    <t>20.000
Usuarios atendidos con servicio público de Extensión Agropecuaria
(Indicador Plan Estratégico)</t>
  </si>
  <si>
    <t>Fortalecimiento a la prestación del servicio público de extensión agropecuaria  nacional</t>
  </si>
  <si>
    <t>Ciencia, tecnología e innovación agropecuaria</t>
  </si>
  <si>
    <t>Fortalecer la productividad y competitividad de las cadenas de valor y sistemas productivos del sector agropecuario a través del acompañamiento técnico, la coordinación interinstitucional y la implementación del Subsistema Nacional de Extensión agropecuaria</t>
  </si>
  <si>
    <t>Con corte a 31 de diciembre se habilitaron un total de 36 EPSEAS A la fecha con un cumplimento del 72% del indicador.</t>
  </si>
  <si>
    <t>  72 %</t>
  </si>
  <si>
    <t>50
Entidades Prestadoras del servicio público de extensión Agropecuaria Habilitadas</t>
  </si>
  <si>
    <t>Se realizó capacitación en extensión agropecuaria en los términos de la Ley 11876 del 29 de diciembre de 2017 con los 32 departamentos los días 11, 12 y 13 de junio y por medio del Convenio Interadministrativo No. 549 de 2019 con la Universidad Nacional Abierta y a Distancia - UNAD para el diplomado en "Extensión Agropecuaria" el cual tuvo cobertura en los treinta y dos (32) departamentos más el Distrito Capital el cual conto con 726 estudiantes, alcanzado así 64 acciones de capacitación, 2 en cada departamento durante la vigencia.</t>
  </si>
  <si>
    <t>64
Capacitaciones realizadas en Extensión Agropecuaria</t>
  </si>
  <si>
    <t>El 5 de diciembre se llevó a cabo en la ciudad de Neiva, una capacitación a 29 productores de 6 asociaciones transfiriendo así los conocimientos necesarios para usar las herramientas digitales en sus procesos de comercialización de las organizaciones que representaban.</t>
  </si>
  <si>
    <t>  8,1 %</t>
  </si>
  <si>
    <t>358
Productores con transferencia de conocimiento en el uso de información comercial atendidos</t>
  </si>
  <si>
    <t>Se han apoyado 104 productores ACFC a través de los 7 talleres "Cultivemos Participación Rural" en articulación con las UTTs # 13, 2, 9, 11, 7, 10 y 8. Los encuentros estuvieron destinados a promover y facilitar la participación de las organizaciones sociales, comunitarias y productivas rurales - OSCPR, en instancias de participación, Consejos Municipales de Desarrollo Rural - CMDR y los Consejos Seccionales de Desarrollo Agropecuario – CONSEA. El contenido de los talleres de participación está dirigido a los productores rurales en el marco de la estrategia de ACFC.</t>
  </si>
  <si>
    <t>  208 %</t>
  </si>
  <si>
    <t>Patricia Abadía</t>
  </si>
  <si>
    <t>1702-1100-8</t>
  </si>
  <si>
    <t>50
Productores agropecuarios apoyados en el marco de la política de la Agricultura Campesina, Familiar y Comunitaria (ACFC)
(Indicador Plan Estratégico)</t>
  </si>
  <si>
    <t>Fortalecimiento de las capacidades de los productores agropecuarios y sus esquemas asociativos en la generación y consolidación de encadenamientos productivos  nacional</t>
  </si>
  <si>
    <t>Inclusión productiva de pequeños productores rurales</t>
  </si>
  <si>
    <t>Promover el desarrollo de capacidades para la generación sostenible de ingresos en la comunidad rural, a partir de la realización de intervenciones efectivas y acordes con la aptitud agropecuaria de los territorios.</t>
  </si>
  <si>
    <t xml:space="preserve"> Acumuladas hasta el 30 diciembre van 111 solicitudes de Empresas Comunitarias, de las cuales 111 tienen la respuesta correspondiente.</t>
  </si>
  <si>
    <t>100%
Porcentaje de solicitudes de empresas comunitarias atendidas</t>
  </si>
  <si>
    <t>De los 230 PIDAR cofinanciados, se reportan 181 PIDAR con un avance superior al 20%, consistentes en acciones de fortalecimiento socio-organizacional, acciones administrativas asociadas a la ejecución de los recursos. Durante la vigencia 2019 se han cofinanciado 41 PIDAR, de los cuales 12 corresponden a recursos de vigencias anteriores, y 1 cuenta con un avance superior al 20%, 9 están con un avance del 10% y 2 están con un avance inferior al 10%. Los restantes 29 PIDAR corresponden a recursos de la vigencia 2019. Cabe aclarar, que de igual forma se viene adelantando el proceso de ejecución de proyectos cuyo nivel de avance es menor al 20% -49 proyectos, de los cuales 18 proyectos cuentan con un porcentaje superior al 10%. Este avance corresponde a los recursos de las vigencia 2016-2019.</t>
  </si>
  <si>
    <t>  2,7 %</t>
  </si>
  <si>
    <t>1702-1100-9</t>
  </si>
  <si>
    <t>100%
Porcentaje de proyectos superiores al 20% en su estado de implementación.</t>
  </si>
  <si>
    <t>Formulación e implementación de planes y proyectos integrales con enfoque territorial para la población rural.  Nacional</t>
  </si>
  <si>
    <t>Se han calificado un total de 41 proyectos, correspondiente al 100% de los recibidos para calificación.</t>
  </si>
  <si>
    <t>1702-1100-7</t>
  </si>
  <si>
    <t>100%
Porcentaje de Proyectos Integrales de Desarrollo Agropecuario y Rural Calificados</t>
  </si>
  <si>
    <t>Fortalecimiento de la cofinanciación de proyectos integrales de desarrollo agropecuario y rural para la población rural a nivel  nacional</t>
  </si>
  <si>
    <t xml:space="preserve">En el mes de Diciembre se logró cerrar 4 PIDAR para un total de 29 en lo que se lleva del año. Teniendo en cuenta lo anterior, se cuenta con un total de 104 proyectos con un avance igual o superior al 80%, logrando el 55% de la meta establecida para el año 2019.  </t>
  </si>
  <si>
    <t>  55 %</t>
  </si>
  <si>
    <t>100%
Porcentaje de proyectos con estado de implementación superior al 80%.</t>
  </si>
  <si>
    <t>Se realizaó la revisión de 441 perfiles de proyecto, las cuales han cumplido la respectiva verificación documental por parte de  las UTT y  nivel central.  Se debe tener en cuenta que estos perfiles o iniciativas de proyectos son susceptibles de estructuración, más la cofinanciación dependerá del resultado de la evaluación, calificación y disponibilidad de recursos.</t>
  </si>
  <si>
    <t>100%
Porcentaje de perfiles de proyectos evaluados</t>
  </si>
  <si>
    <t xml:space="preserve"> El proyecto de inversión “Implementación de un modelo de atención y prestación de servicios de apoyo a la comercialización, nivel nacional” que respalda el presente plan de acción no tuvo recursos para la vigencia 2019. Por lo tanto, durante el periodo no se registraron avances cuantitativos en este indicador.</t>
  </si>
  <si>
    <t>80%
Porcentaje de Organizaciones participando de asesorías comerciales especializadas</t>
  </si>
  <si>
    <t>Se realiza socialización por parte de la UPRA, acerca de los lineamientos, criterios e instrumentos ZIDRES, ante la ADR. En la actualidad el proceso se encuentra a la espera de lineamientos por parte del MADR ya que este revisando los lineamientos construidos por la UPRA.</t>
  </si>
  <si>
    <t>100%
Porcentaje de Proyectos ZIDRES acompañados en la etapa de estructuración.</t>
  </si>
  <si>
    <t>Se identificaron y seleccionaron 272 organizaciones a intervenir en la vigencia 2019 por cada una de las 13 Unidades Técnicas Territoriales. A diciembre de 2019, se han caracterizado 30 organizaciones de productores.</t>
  </si>
  <si>
    <t>  31,58 %</t>
  </si>
  <si>
    <t>95
Organizaciones de productores formales atendidas</t>
  </si>
  <si>
    <t>Durante el mes de Diciembre, se sigue realizando el seguimiento por los canales dispuestos a los proyectos presentan avances en su ejecución e implementación y se tiene previsto la planeación de visitas en los próximos meses y el seguimiento respectivo. Para la vigencia 2019 se logró realizar  monitoreo  a 209  Proyectos Integrales de Desarrollo Agropecuario y Rural que se encuentran en implementación.  Durante la presente vigencia 2019, se han aprobado 12 nuevos proyectos, sin embargo, no se han recibido las evidencias de socialización respectivas, a fin de iniciar la primera visita de verificación.</t>
  </si>
  <si>
    <t>  92,07 %</t>
  </si>
  <si>
    <t>227
proyectos integrales de desarrollo agropecuario y rural monitoreados</t>
  </si>
  <si>
    <t>Para el mes de diciembre se tiene acumulado la realización de 50 evaluaciones para la vigencia 2019.</t>
  </si>
  <si>
    <t>50
Proyectos Integrales de Desarrollo Agropecuario y Rural Evaluados</t>
  </si>
  <si>
    <t xml:space="preserve">Se logró la cofinanciación de 41 proyectos durante la vigencia 2019, superando en 21 los proyectos programados.  En el documento adjunto Matriz PIDAR Cofinanciados se relaciona la información correspondiente a la vigencia de los recursos asignados a cada uno de ellos, la localización y el monto cofinanciado. </t>
  </si>
  <si>
    <t>  205 %</t>
  </si>
  <si>
    <t>20 Proyectos Integrales de Desarrollo Agropecuario y Rural Cofinanciados</t>
  </si>
  <si>
    <t>Se logró la estructuración de 60 proyectos que fueron enviados a evaluación y calificación. A la fecha de los proyectos que se vienen acompañando en su estructuración 371 iniciativas se encuentran en las diferentes etapas de estructuración</t>
  </si>
  <si>
    <t>  101,67 %</t>
  </si>
  <si>
    <t>60
proyectos estructurados</t>
  </si>
  <si>
    <t>Se adelantó la adición de recursos al convenio 517 firmado entre la FAO y la ADR, el pasado 24 de Diciembre de 2019 con el objetivo de formular los PIDARET de los Departamentos de La Guajira, Choco, Valle del Cauca, Cauca y Putumayo.</t>
  </si>
  <si>
    <t>3
planes departamentales de desarrollo agropecuario y rural elaborados
(Indicador Plan Estratégico)</t>
  </si>
  <si>
    <t xml:space="preserve"> Se adelantó la presentación de la estrategia de implementación de PIDARET en el marco de las Mesas por el Desarrollo Agropecuario y Rural ante las instituciones territoriales asistentes y los acaldes electos o sus representantes en los departamentos de Antioquia, Boyacá, Cesar, Caldas, Nariño, Atlántico, Magdalena, Huila y Tolima (10 de 11 PIDERET). Adicionalmente, se realizó la capacitación en el sistema SIAPSTER dispuesta para la estructuración de los PIDARET de los departamentos a cargo de cada UTT. Por otro lado, se logra gestionar ante las Asambleas de los departamentos de Boyacá y Huila las ordenanzas de adopción del PIDARET en sus respectivos departamentos. En relación al Plan de Buenaventura, este ya se encuentra como documento impreso y está en trámite el proceso de entrega oficial. </t>
  </si>
  <si>
    <t>  90,91 %</t>
  </si>
  <si>
    <t>11
planes departamentales de desarrollo agropecuario y rural acompañados</t>
  </si>
  <si>
    <t>En la vigencia 2019, 38  organizaciones de productores que participaron en Encadenamientos Comerciales. Como resultado de la ejecución de la política de Agricultura por Contrato y la estrategia definida por el MADR para ello, la Agencia de Desarrollo Rural a través de sus servicios de apoyo a la comercialización ha contribuido a la vinculación de 5.104 productores vinculados a 114 acuerdos comerciales suscritos en 85 municipios pertenecientes a 22 departamentos, los cuales significan ventas por más de $5.226 millones de pesos.</t>
  </si>
  <si>
    <t>38
Organizaciones de Productores priorizadas, con participación en el desarrollo de encadenamientos comerciales, apoyadas</t>
  </si>
  <si>
    <t>A través de la metodología de Planeación, organización, implementación y evaluación de mercados campesinos, la ADR ha adelantado la articulación interinstitucional en territorio necesaria para el desarrollo de este tipo de circuitos logrando la realización en lo corrido del año de 48 Jornadas de Mercados Campesinos, con la participación de 506 organizaciones de productores, de 15 departamentos, las cuales han logrado ventas directas a consumidores finales por $ 591.158.180. En cuanto a la metodología de Encuentros Comerciales a través de Ruedas de Negocio Agroalimentarias, se han realizado a la fecha 16 Ruedas de Negocio de Compras Públicas con 433 acuerdos comerciales suscritos por $ 5´800 millones mensuales y 2 Ruedas de Negocios con sector privado con 7 acuerdos por $326.000 millones mensuales.</t>
  </si>
  <si>
    <t>79
Organizaciones de Productores priorizadas, con participación en el desarrollo de Circuitos Cortos (ruedas de negocios, mercados campesinos, compras públicas, ferias comerciales) apoyadas</t>
  </si>
  <si>
    <t>Se elaboró y entrego el cuarto  informe trimestral, donde se resalta que se han abierto 67 alertas a 31 proyectos desde que iniciaron las primeras visitas de seguimiento y control.  Durante el año 2019 se realizaron en total 126 visitas de seguimiento</t>
  </si>
  <si>
    <t>4
informes trimestrales de seguimiento y control a la implementación de los Proyectos Integrales de Desarrollo Agropecuario y Rural</t>
  </si>
  <si>
    <t>4
informes trimestrales de alertas generadas de los Proyectos Integrales de Desarrollo Agropecuario y Rural</t>
  </si>
  <si>
    <t>El Plan estratégico de comunicaciones incluye la estrategia de divulgación a la comunidad de los objetivos, requisitos y ejecución de los Planes y Proyectos Integrales de Desarrollo Agropecuario y rural, dicha estrategia fue adoptada por medio de la Resolución N° 716 del 8 de octubre del 2019.  Las acciones contempladas en el Plan Estratégico de Comunicaciones se ejecutaron durante los meses de noviembre y diciembre.</t>
  </si>
  <si>
    <t>1
estrategia implementadas</t>
  </si>
  <si>
    <t xml:space="preserve">A 31 de diciembre de 2019, se reportan 70 organizaciones sociales, comunitarias y productivas rurales intervenidas en el proceso de fortalecimiento asociativo en los departamentos de Choco, Antioquia, Meta, Vaupés, Putumayo, Nariño, Cesar, Boyacá, Atlántico, Córdoba, Cesar, Magdalena, Bolívar, Cundinamarca y Huila. Desde la DPA se realiza el seguimiento respectivo a la implementación de los planes. Los planes de fortalecimiento formulados se encuentran en fase de implementación. </t>
  </si>
  <si>
    <t>  140 %</t>
  </si>
  <si>
    <t>50
asociaciones intervenidas en el proceso de fortalecimiento asociativo</t>
  </si>
  <si>
    <t>Mediante la estrategia de fomento asociativo y la implementación de la ruta a la asociatividad rural se realizó el acompañamiento a 17 grupos de productores dispersos los cuales desean iniciar un proceso asociativo. Estos grupos solicitaron el acompañamiento y se identificaron con la iniciativa de asociarse en los 8 Encuentros Territoriales Escuelas de Asociatividad realizados a la fecha.  Los 17 grupos de productores se encuentran en proceso de conformación de asociaciones.</t>
  </si>
  <si>
    <t>  170 %</t>
  </si>
  <si>
    <t>10
asociaciones apoyadas en el marco de la estrategia de fomento de la asociatividad
(Indicador del Plan Estratégico)</t>
  </si>
  <si>
    <t>Se tiene acumulado 5199 beneficiarios por los 41 proyectos cofinanciados por la ADR en la vigencia 2019.</t>
  </si>
  <si>
    <t>  143,38 %</t>
  </si>
  <si>
    <t>3.626
Nivel de avance en la estrategia de Proyectos Integrales de Desarrollo Agropecuario y Rural</t>
  </si>
  <si>
    <t>Se realizaron los cuatros informes consolidados  de inventario de organizaciones sociales, comunitarias y productivas rurales , el cual contiene la información remitida por las UTT's para la vigencia</t>
  </si>
  <si>
    <t>100%
Inventario de organizaciones sociales, comunitarias y productivas actualizado</t>
  </si>
  <si>
    <t>Durante el 2019 se han fortalecido respecto al "Modelo de Atención y Prestación de Servicios de Apoyo a la Comercialización”, a entidades públicas y privadas con grupos de actores de cadenas empresariales y actores territoriales ubicados en Magdalena, Guainía, Cundinamarca, Amazonas y Meta.</t>
  </si>
  <si>
    <t>  9,26 %</t>
  </si>
  <si>
    <t>54
Grupos fortalecidos</t>
  </si>
  <si>
    <t>Durante la vigencia se realizó la capacitación en la herramienta SIAPSTER para facilitar la formulación de futuros PIDARET de forma sistemática.  Se realizó la divulgación del procedimiento de ESTRUCTURACIÓN Y FORMULACIÓN DE PROYECTOS INTEGRALES DE DESARROLLO AGROPECUARIO Y RURAL; así mismo se adelantó la construcción y divulgación del nuevo procedimiento de EJECUCIÓN DE PROYECTOS INTEGRALES DE DESARROLLO AGROPECUARIO Y RURAL CON ENFOQUE TERRITORIAL A TRAVÉS DE MODALIDAD DIRECTA.  También se llevaron a cabo jornadas de Capacitación en temas relacionados con la Estructuración e implementación de PIDAR en temas como Marco Lógico y MGA.  Las acciones de fortalecimiento se llevaron a cabo para las 13 UTT.</t>
  </si>
  <si>
    <t>1
acción de fortalecimiento Institucional Emprendidas con UTT`s.</t>
  </si>
  <si>
    <t>Se implementó y socializó a la Dirección de Talento Humano la versión 1.0 CAMPUS VIRTUAL, su función es apoyar el proceso de inducción de funcionarios-contratistas de la ADR. A la Oficina de Comunicaciones la versión 1.0 INTRANET ADR tiene como objetivo compartir información interna de la entidad.</t>
  </si>
  <si>
    <t>Procesos Misionales Y Apoyo Automatizados (Fuente: SPI)</t>
  </si>
  <si>
    <t>Mide la automatización de procesos misionales y  de apoyo</t>
  </si>
  <si>
    <t>IMPLEMENTACIÓN Y MEJORAMIENTO DE LA PLATAFORMA TECNOLÓGICA PARA LA GESTIÓN DE LA INFORMACIÓN MISIONAL, ESTRATÉGICA Y DE APOYO EN LA ADR A NIVEL NACIONAL NACIONAL</t>
  </si>
  <si>
    <t xml:space="preserve">El 30% de cumplimiento corresponde a la meta del cuatrienio, es decir, que para la vigencia 2019 la meta es cumplir con el 30%, lo que efectivamente se logró. Por tanto, el cumplimiento fue del 96%, </t>
  </si>
  <si>
    <t xml:space="preserve">Se realizó soporte técnico de acuerdo con requerimientos presentados a través de la aplicación Mesa de Servicios. Se visitaron  UTTs  con la finalidad de solucionar temas de conectividad entre computadores y la sede central de la ADR. Se adquieren equipos MAC para apoyar actividades de la oficina de comunicaciones de la ADR, así mismo de adquirió el soporte y mantenimiento de la suite de ArcGis como apoyo a las actividades de la dirección de adecuación tierras, dirección de asistencia técnica y demás áreas que realizan georreferenciación a través de sus actividades.
</t>
  </si>
  <si>
    <t>Porcentaje De Disponibilidad De La Plataforma Tecnológica (Fuente: SPI)</t>
  </si>
  <si>
    <t>Mide la disponibilidad de recursos y herramientas tecnológicas de la Agencia</t>
  </si>
  <si>
    <t>Servicios de intercambio de información implementados (Fuente: SPI)</t>
  </si>
  <si>
    <t>Mide acuerdos para los servicios de intercambio de información entre entidades a través del web services</t>
  </si>
  <si>
    <t>Contratos suscritos (Fuente: SPI)</t>
  </si>
  <si>
    <t>Mide el cumplimiento en la suscripción de los contratos necesarios para la ejecución del proyecto</t>
  </si>
  <si>
    <t xml:space="preserve"> ADMINISTRACIÓN INTEGRAL DE LA GESTIÓN DOCUMENTAL DE LA AGENCIA DE DESARROLLO RURAL NACIONAL</t>
  </si>
  <si>
    <t>La Oficina de Control Interno emitió y publicó 37 informes de auditoría, de acuerdo al plan de trabajo programado para la vigencia 2019 y aprobado por el Comité Coordinador de Control Interno de la ADR</t>
  </si>
  <si>
    <t>Se realizaron auditorías internas en el nivel central y en cinco UTTs de la Agencia</t>
  </si>
  <si>
    <t>Auditorias Internas De Calidad Realizadas -</t>
  </si>
  <si>
    <t>Mide el número de auditorías internas realizadas en la Agencia</t>
  </si>
  <si>
    <t>MEJORAMIENTO DE LA PLANEACIÓN ESTRATÉGICA Y ADMINISTRATIVA DE LA ENTIDAD A NIVEL NACIONAL</t>
  </si>
  <si>
    <t>Convenios Interadministrativos Suscritos (Fuente: SPI)</t>
  </si>
  <si>
    <t>Mide el número de convenios suscritos para el cumplimiento de los objetivos del proyecto</t>
  </si>
  <si>
    <t>Se realizó el contrato para la adecuación y mantenimiento de las sedes administrativas de la entidad.</t>
  </si>
  <si>
    <t>Obras Contratadas Para Adecuación De La Infraestructura Física -</t>
  </si>
  <si>
    <t>Mide el número de contratos suscritos para la adecuación y mantenimiento de las sedes</t>
  </si>
  <si>
    <t>Se ejecutaron todas las actividades priorizadas bajo los contratos de Obra N° 651 DE 2019.</t>
  </si>
  <si>
    <t>Obras contratadas para mantenimiento de la infraestructura física</t>
  </si>
  <si>
    <t>Se elaboraron e implementaron los planes institucionales: plan de acción, plan de adquisiciones, plan anticorrupción, plan estratégico.</t>
  </si>
  <si>
    <t>Planes institucionales implementados (Fuente: SPI)</t>
  </si>
  <si>
    <t>Mide el número de planes instituciones elaborados e implementados en la vigencia</t>
  </si>
  <si>
    <t>Se han elaborado informes de seguimiento al Plan de Acción, Plan Anticorrupción. Informes de ejecución presupuestal</t>
  </si>
  <si>
    <t>Informes de seguimiento realizados (Fuente: SPI)</t>
  </si>
  <si>
    <t>Mide el número de informes de seguimiento realizados a la ejecución presupuestal de la vigencia</t>
  </si>
  <si>
    <t>Se concluyó la actualización de 18 mapas de riesgos de gestión de los procesos, y la construcción del mapa de riesgos para los 22 procesos. Se finalizó la construcción de 20 matrices de impactos y aspectos ambientales adicionales y se generaron los documentos matriz legal ambiental, política de uso de materiales de material reciclado. 
Se realizaron  4 Comités Institucionales de Gestión y Desempeño ordinarios y se realizó uno extraordinario.</t>
  </si>
  <si>
    <t>Se implementó el Sistema en el Marco del Modelo Integrado de Planeación y Gestión incluye las políticas (gestión presupuestal, talento humano, gestión documental, gestión administrativa, servicio al ciudadano, control interno). Esto incluye el sistema de calidad con sus formatos, procedimientos, indicadores, actualización de isolucion, seguimiento al plan de acción. Identificación y seguimiento a riesgos de gestión y corrupción</t>
  </si>
  <si>
    <t>Implementación Del Sistema De Gestión (Fuente: SPI)</t>
  </si>
  <si>
    <t>Mide el porcentaje de de avance al sistema de gestión implementado en el marco del Modelo Integrado de Planeación y Gestión</t>
  </si>
  <si>
    <t>Con corte a 31 de diciembre se habilitaron un total de 36 EPSEAS.
Se atendieron los 20.000 usuarios con servicio púbico de extensión agropecuaria. En total se aprobaron 8 PDEA en la vigencia 2019</t>
  </si>
  <si>
    <t>Se realizó capacitación en extensión agropecuaria en los términos de la Ley 1876 del 29 de diciembre de 2017 en los 32 departamentos.  Se suscribió el con la Universidad Nacional Abierta y a Distancia - UNAD un convenio  para el diplomado en "Extensión Agropecuaria" el cual tuvo cobertura en 32 departamentos</t>
  </si>
  <si>
    <t>Mide el número de informes de seguimiento a las acciones de competencia de la Agencia establecidas en la Ley 1876 de 2017</t>
  </si>
  <si>
    <t>FORTALECIMIENTO A LA PRESTACIÓN DEL SERVICIO PÚBLICO DE EXTENSIÓN AGROPECUARIA NACIONAL</t>
  </si>
  <si>
    <t>Se realizaron 10 comités de obras en el marco en los contratos 553, 554, 555, 556 y 559 de 2019.</t>
  </si>
  <si>
    <t>Comités de Obra realizados (Fuente: SPI)</t>
  </si>
  <si>
    <t xml:space="preserve">Mide el número de comités realizados para dar a conocer el avance y la entrega de las obras ejecutadas con recursos de la vigencia </t>
  </si>
  <si>
    <t>APOYO A LA FORMULACIÓN E IMPLEMENTACIÓN DE DISTRITOS DE ADECUACIÓN DE TIERRAS Y A LA PRESTACIÓN DEL SERVICIO PÚBLICO DE ADECUACIÓN DE TIERRAS A NIVEL NACIONAL</t>
  </si>
  <si>
    <t>Se continuó la ejecución cinco (5) contratos de obra: 553, 554, 555, 556 y 559 de 2019, en el marco de los cuales se realizan obras de rehabilitación de 21 distritos de adecuación de tierras de propiedad de la ADR y del Proyecto Tesalia - Paicol y que cuentan con su interventoría. Total vigencia 18.</t>
  </si>
  <si>
    <t>Número de contratos suscritos para el cumplimiento de los objetivos del proyecto</t>
  </si>
  <si>
    <t>Se continuó la ejecución de los cinco (5) contratos de obra: 553, 554, 555, 556 y 559 de 2019, en el marco de los cuales se realizan obras de rehabilitación de 21 distritos de adecuación de tierras de propiedad de la ADR  que benefician 46.580 hectáreas y 13.151 familias,y del Proyecto Tesalia - Paicol y que cuentan con su interventoría.</t>
  </si>
  <si>
    <t>Obras vigiladas a través de interventoría (Fuente: SPI)</t>
  </si>
  <si>
    <t>Mide el número de interventorías realizadas a las obras contratadas</t>
  </si>
  <si>
    <t>Informes de supervisión 6: Contrato 886 de 2015, Convenio 1046 de 2015, Convenio 1090 de 2015, (UNAL Medellín) Contratos 560, 561, 557 y 562 de 2019 (Rehab) , Contrato 481 de 2019(Preinver), Contrato 439 de 2019(Ranche). Total vigencia 29.</t>
  </si>
  <si>
    <t>Informes De Supervisión Realizados (Fuente: SPI)</t>
  </si>
  <si>
    <t>Mide el número de informes de supervisión realizados a los contratos suscritos</t>
  </si>
  <si>
    <t>Durante el año se han  capacitado a 70 asociaciones de usuarios de los Distritos de Mediana y Gran Escala de propiedad de la ADR, en temas relacionados con: elaboración de presupuestos vigencia 2020, procedimiento de recaudo de cartera, formatos, facilidades de pago, planes de amortización; prescripciones, relación detallada de valores, parametrización tarifas diferenciales</t>
  </si>
  <si>
    <t>Se desarrolló el Foro Uso Eficiente del Agua ADT, herramienta de desarrollo rural”, Usuarios USOCHICAMOCHA,Duitama-Boy. Se contó con la asistencia de 42. Capacitación sobre facilidades de pago y el programa SIFI asociaciones. 
Total vigencia 10 talleres</t>
  </si>
  <si>
    <t>Talleres De Capacitación Realizados (Fuente: SPI)</t>
  </si>
  <si>
    <t>Mide el número de capacitaciones realizadas a asociaciones de usuarios de distritos de riego de mediana y gran escala</t>
  </si>
  <si>
    <t>Licitaciones abiertas adjudicadas (Fuente: SPI)</t>
  </si>
  <si>
    <t>Mide el número de Licitaciones abiertas adjudicadas para el cumplimiento del objeto del proyecto</t>
  </si>
  <si>
    <t>Términos de Referencia elaborados y publicados (Fuente: SPI)</t>
  </si>
  <si>
    <t>Mide el número de términos de referencia elaborados para el cumplimiento del o0bjetivo del proyecto.</t>
  </si>
  <si>
    <t>Porcentaje de recaudo de facturación distrito de riego (Fuente: SPI)</t>
  </si>
  <si>
    <t>Mide la gestión de recaudo por concepto de tarifa fija y volumétrica de los distritos de riego administrados por la entidad, para la operación y conservación de los distritos de riego de gran escala administrados.</t>
  </si>
  <si>
    <t xml:space="preserve">En la  vigencia 2019  no fue posible contar con proyectos de ADT que cumplieran los requisitos para pasar a la etapa de construcción, según lo establecido en los procedimientos de la Agencia. </t>
  </si>
  <si>
    <t>No se financiaron distritos en el periodo.</t>
  </si>
  <si>
    <t>Distritos De Riego Financiados O Cofinanciados (Fuente: SPI)</t>
  </si>
  <si>
    <t>Mide el número de distritos de riego financiados o cofinanciados</t>
  </si>
  <si>
    <t>La ADR continúa administrando, operando y conservando los 15 distritos de mediana y gran escala de su propiedad, mediante la ejecución de actividades como el pago de servicios, contratación de personal, vigilancia, y otros gastos transversales a su operación. Y actividades de supervisión y seguimiento a los contratos de administración delegada en las asociaciones de usuarios. La ADR continúa haciendo actividades de administración, operación y mantenimiento de los 3 Proyectos Estratégicos</t>
  </si>
  <si>
    <t>Durante la vigencia se realizaron un total de 74 visitas de evaluación y seguimiento.</t>
  </si>
  <si>
    <t>Visitas de evaluación y seguimiento realizadas (Fuente: SPI)</t>
  </si>
  <si>
    <t>Mide el número de visitas de seguimiento a los distritos de riego de propiedad de la Agencia</t>
  </si>
  <si>
    <t xml:space="preserve">Se logró la cofinanciación de 41 proyectos con 5199 beneficiarios durante la vigencia 2019, de los cuales 29 corresponden a recursos de la vigencia 2019, y 12 a recursos de la vigencias anteriores. </t>
  </si>
  <si>
    <t>Con recursos de la vigencia 2019, se cofinanciaron 29 proyectos en 17 departamentos</t>
  </si>
  <si>
    <t>Proyectos Cofinanciados (Fuente: SPI)</t>
  </si>
  <si>
    <t>Mide el número de proyectos que han sido cofinanciados  con recursos de la vigencia</t>
  </si>
  <si>
    <t>FORTALECIMIENTO DE LA COFINANCIACIÓN DE PROYECTOS INTEGRALES DE DESARROLLO AGROPECUARIO Y RURAL PARA LA POBLACIÓN RURAL A NIVEL NACIONAL</t>
  </si>
  <si>
    <t>En la vigencia 2019, se adelantaron 50 evaluaciones a PIDAR.</t>
  </si>
  <si>
    <t>Evaluaciones realizadas (Fuente: SPI)</t>
  </si>
  <si>
    <t>Mide el número de evaluaciones realizadas a los proyectos integrales que han sido estructurados y se presentan para la evaluación y calificación</t>
  </si>
  <si>
    <t>Para la vigencia 2019 se logró realizar  monitoreo  a 211  Proyectos Integrales de Desarrollo Agropecuario y Rural que se encuentran en implementación.  Durante la presente vigencia 2019, se han aprobado 12 nuevos proyectos, sin embargo, no se han recibido las evidencias de socialización respectivas, a fin de iniciar la primera visita de verificación.</t>
  </si>
  <si>
    <t>Mide el número de informes de seguimiento a los proyectos integrales cofinanciados</t>
  </si>
  <si>
    <t>A la fecha de los proyectos que se vienen acompañando en su estructuración 371 iniciativas se encuentran en las diferentes etapas de estructuración</t>
  </si>
  <si>
    <t>Durante el mes de diciembre 16 proyectos fueron remitidos para evaluación y calificación para un total de 61.</t>
  </si>
  <si>
    <t>Proyectos presentados para viabilización (Fuente: SPI)</t>
  </si>
  <si>
    <t>Mide el número de proyectos integrales estructurados que se remiten para la evaluación y calificación</t>
  </si>
  <si>
    <t>FORMULACIÓN E IMPLEMENTACIÓN DE PLANES Y PROYECTOS INTEGRALES CON ENFOQUE TERRITORIAL PARA LA POBLACIÓN RURAL. NACIONAL</t>
  </si>
  <si>
    <t>Se hace acompañamiento y cubrimiento en cuanto a avances relacionados con los PIDAR y PIDARET, como ejemplo se relaciona la rendición de cuentas de la ADR. https://www.facebook.com/AgenciaDesarrolloRuralCo/videos/710883859438730/</t>
  </si>
  <si>
    <t>Eventos De Promoción Institucional Realizado</t>
  </si>
  <si>
    <t>Mide el número de eventos de promoción institucional Realizados</t>
  </si>
  <si>
    <t>Durante el mes de diciembre, 16 proyectos fueron remitidos para evaluación y calificación para un total de 61.</t>
  </si>
  <si>
    <t>Mide el número de  Informes de seguimiento realizados</t>
  </si>
  <si>
    <t xml:space="preserve">Durante la vigencia se realizó la capacitación en la herramienta SIAPSTER para facilitar la formulación de futuros PIDARET de forma sistemática.  Se realizó la divulgación del procedimiento de Estructuración y formulación de proyectos integrales de desarrollo agropecuario y rural; así mismo se adelantó la construcción y divulgación del nuevo procedimiento de ejecución de proyectos integrales de desarrollo agropecuario y rural con enfoque territorial a través de modalidad directa.  </t>
  </si>
  <si>
    <t>Acciones De Fortalecimiento Institucional Emprendidas (Fuente: SPI)</t>
  </si>
  <si>
    <t>Mide el número de acciones de fortalecimiento institucional a nivel nacional</t>
  </si>
  <si>
    <t>Se adelanto la adición de recursos al convenio 517 firmado entre la FAO y la ADR, el pasado 24 de Diciembre de 2019 con el objetivo de formular los PIDARET de los Departamentos de La Guajira, Choco, Valle del Cauca, Cauca y Putumayo.</t>
  </si>
  <si>
    <t>Planes Estratégicos Formulados</t>
  </si>
  <si>
    <t>Mide el número de Planes Estratégicos Formulados</t>
  </si>
  <si>
    <t>Mesas de trabajo realizadas con comunidades, organizaciones de la sociedad civil y autoridades (Fuente: SPI)</t>
  </si>
  <si>
    <t>Mide el número de mesas de trabajo realizadas con comunidades, organizaciones de la sociedad civil y autoridades</t>
  </si>
  <si>
    <t>Se realizó seguimiento a organizaciones atendidas con el servicio de fortalecimiento asociativo mediante el diligenciamiento y procesamiento de información en formatos de evaluación.</t>
  </si>
  <si>
    <t>Mide el número de evaluaciones realizadas a las organizaciones que han sido beneficiarias de PIDAR cofinanciados</t>
  </si>
  <si>
    <t>FORTALECIMIENTO DE LAS CAPACIDADES DE LOS PRODUCTORES AGROPECUARIOS Y SUS ESQUEMAS ASOCIATIVOS EN LA GENERACIÓN Y CONSOLIDACIÓN DE ENCADENAMIENTOS PRODUCTIVOS NACIONAL</t>
  </si>
  <si>
    <t xml:space="preserve">En la vigencia 2019 se implementaron 70 con organizaciones beneficiarias de PIDAR cofinanciados. Se realiza el seguimiento respectivo a la implementación de los planes. Los planes de fortalecimiento formulados se encuentran en fase de implementación. </t>
  </si>
  <si>
    <t>Planes implementados (Fuente: SPI)</t>
  </si>
  <si>
    <t>Mide el número de planes implementados a las organizaciones beneficiarias de proyectos integrales cofinanciados</t>
  </si>
  <si>
    <t xml:space="preserve">Mediante la estrategia de fomento asociativo y la implementación de la ruta a la asociatividad rural se realizó el acompañamiento a 17 grupos de productores dispersos los cuales desean iniciar un proceso asociativo. Se han apoyado 104 productores ACFC a través de los 7 talleres "Cultivemos Participación Rural" </t>
  </si>
  <si>
    <t>En la vigencia 2019 se realizaron 40 eventos que contemplan encuentros territoriales de fomento a la asociatividad, eventos de apoyo a la formalización y eventos en el marco de encuentros como congresos y agroexpo, entre otros.</t>
  </si>
  <si>
    <t>Eventos de participación realizados (Fuente: SPI)</t>
  </si>
  <si>
    <t>Mide el número de eventos de participación que se realizan a nivel nacional</t>
  </si>
  <si>
    <t>Se adelanta el cronograma para dar cumplimiento de esta meta en la vigencia 2020</t>
  </si>
  <si>
    <t>Diagnósticos Generados (Fuente: SPI)</t>
  </si>
  <si>
    <t>Indica el número de diagnósticos realizados a las asociaciaciones de productores beneficiados con proyectos productivos</t>
  </si>
  <si>
    <t>No Aplica</t>
  </si>
  <si>
    <t xml:space="preserve">No Aplica </t>
  </si>
  <si>
    <t>Para 2019 no se realizaron incorporaciones presupuestales de recursos procedentes de entidades multilaterales o de creditos de las mismas</t>
  </si>
  <si>
    <t>Mantenimiento en la parte Hidráulica para el ahorro de agua en las UTTs Medellín, Popayán y Neiva.  Mantenimiento eléctrico para el ahorro de energía en las UTTs  Medellín, Manizales, Ibagué Popayán y Neiva. Retiro de escombros en las UTT´s Cartagena, Ibagué, Popayán, Neiva y Sede Central.  Arreglo en el shut de basuras y registro del aviso exterior separado de fachada Bogotá</t>
  </si>
  <si>
    <t>4 SI</t>
  </si>
  <si>
    <t>Inversión realizada en el marco de los Contratos No.553 de 2018 y 439 de 2019 (AOM - Proyecto Ranchería) para pago de facturas emitidas por la Empresa INTERASEO por concepto de disposición final de residuos sólidos ordinarios en el relleno sanitario.</t>
  </si>
  <si>
    <t>3 SI</t>
  </si>
  <si>
    <t>Actividades de mantenimiento, pago de tasa de uso de agua, retiro de biomasa, estudios ambientales, seguimiento de licencia ambiental de los proyectos y distritos de adecuación de tierra propiedad de la ADR administrados directamente, en el marco de los contratos de prestación de servicios.</t>
  </si>
  <si>
    <t>2 SI</t>
  </si>
  <si>
    <t>Sensibilizaciones ambientales y capacitación de manejo de residuos sólidos y peligrosos a partes intervinientes en su manejo interno. Identificación aspectos legales, ambientales y de los impactos generados  y se dio inicio a la estructuración de las medidas de manejo en forma estructural para la ADR.</t>
  </si>
  <si>
    <t>Mejoramiento de la Planeación Estratégica y Administrativa de la Entidad a Nivel Nacional</t>
  </si>
  <si>
    <t xml:space="preserve">LITIGANDO PUNTO COM </t>
  </si>
  <si>
    <t>19269638 ALVARO ENRIQUE FORERO SALCEDO 
19195175 JOSÉ FERNANDO FORERO SALCEDO</t>
  </si>
  <si>
    <t>54001333300220190009000.</t>
  </si>
  <si>
    <t>83116054 REY ARIEL BORBÓN 
76331003 MAURO PALTA CERÓN</t>
  </si>
  <si>
    <t>41001233300020190036700.</t>
  </si>
  <si>
    <t>800186061 DEFENSORÍA DEL PUEBLO</t>
  </si>
  <si>
    <t>44001233300020110009700.</t>
  </si>
  <si>
    <t>9311277 ADALBERTO SEGUNDO NARVÁEZ MÁRQUEZ</t>
  </si>
  <si>
    <t>23001333300220170016300.</t>
  </si>
  <si>
    <t>78021555 OMAR FERNANDO RAMOS MARTÍNEZ</t>
  </si>
  <si>
    <t>23001333300220190019300.</t>
  </si>
  <si>
    <t>79142834 ENRIQUE GÓMEZ ANGULO</t>
  </si>
  <si>
    <t>23001333300720180027900.</t>
  </si>
  <si>
    <t>10897331 CARMELO RAFAEL MONTES SUÁREZ</t>
  </si>
  <si>
    <t>23001233300020190004400.</t>
  </si>
  <si>
    <t>3756460 ANGEL MARIO SARMIENTO BARRAZA</t>
  </si>
  <si>
    <t>08001333301320180041300.</t>
  </si>
  <si>
    <t>1046267621 MILENA PATRICIA MARTELO DE LA HOZ</t>
  </si>
  <si>
    <t>08001233300420190014200.</t>
  </si>
  <si>
    <t>12271115 JOSE LIBARDO MARTÍNEZ ORTÍZ</t>
  </si>
  <si>
    <t>41001333300720180010800.</t>
  </si>
  <si>
    <t>51683946 ELSA PATRICIA MENDOZA ACEVEDO</t>
  </si>
  <si>
    <t>54001333300420160032900.</t>
  </si>
  <si>
    <t>25061340 OLGA IRENE VEGA CORREA</t>
  </si>
  <si>
    <t>73001233300620190005100.</t>
  </si>
  <si>
    <t>11792195 MIGUEL ODIN PALACIO TAFUR</t>
  </si>
  <si>
    <t>05001310501820170010000.</t>
  </si>
  <si>
    <t>24726734 MILDRETH VALENCIA PARRA</t>
  </si>
  <si>
    <t>25000234200220170396500.</t>
  </si>
  <si>
    <t>1121833781 EFRAÍN LÓPEZ REINA  
1124990175 CRISTIAN ALEXANDER FLÓREZ 
8190676 CARLOS LÓPEZ AMAYA
RESGUARDO INDÍGENA SIKUANI UNUMA PIAPOCO</t>
  </si>
  <si>
    <t>50001233300020180032300.</t>
  </si>
  <si>
    <t>13841392 JULIO ANIBAL CÒRDOBA BARAHONA</t>
  </si>
  <si>
    <t>52001333300420180017800.</t>
  </si>
  <si>
    <t>33677211 DOLLY NAYIBE OJEDA HERNÁNDEZ</t>
  </si>
  <si>
    <t>11001334205320170043300.</t>
  </si>
  <si>
    <t>890903407 SEGUROS GENERALES SURAMERICANAS S.A.</t>
  </si>
  <si>
    <t>05001233300020150009000.</t>
  </si>
  <si>
    <t>77009302MAXIMO FRANCISCO MONTAÑO OJEDA</t>
  </si>
  <si>
    <t>20001333300720180051700.</t>
  </si>
  <si>
    <t>12985786 HENRY EDUARDO CABRERA RODRIGUEZ</t>
  </si>
  <si>
    <t>11001333501120180031000.</t>
  </si>
  <si>
    <t>900775432 CONSORCIO INGENIERIA -FUNDISPROS ESTUDIOS Y DISEÑOR PROYECTOS HUILA</t>
  </si>
  <si>
    <t>41001233300020160044000.</t>
  </si>
  <si>
    <t xml:space="preserve">860513314 AVELLA GARRIDO Y COMPAÑÍA </t>
  </si>
  <si>
    <t>15001333300720140001900</t>
  </si>
  <si>
    <t xml:space="preserve">46352553 ROSALBA ESPINEL CARDOZO </t>
  </si>
  <si>
    <t>76001233300120170120300</t>
  </si>
  <si>
    <t xml:space="preserve">4279527 JOSE AMADO LOPEZ MALAVER </t>
  </si>
  <si>
    <t>15001233100020110003101.</t>
  </si>
  <si>
    <t>CONSORCIO ESTUDIOS RANCHERÍA, CONFORMADO POR AYESA INGENIERIA Y ARQUITECTURA SAU (900494141) Y VOMPSÑIS FR PROYECTOS TÉCNICOS CPT S.A. (860041968)</t>
  </si>
  <si>
    <t>44001234000020180006600.</t>
  </si>
  <si>
    <t xml:space="preserve">94356673 FABIAN ANDRES LASSO PEREZ </t>
  </si>
  <si>
    <t>76001233300020180094200.</t>
  </si>
  <si>
    <t>PROCURADOR 12 JUDICIAL 2 AGRARIA Y AMBIENTAL Y PROCURADOR 91 JUDICIAL PARA ASUNTOS ADMINISTRATIVOS.</t>
  </si>
  <si>
    <t>44001234000020180012500</t>
  </si>
  <si>
    <t xml:space="preserve">17169455-RITO ALFONSO PEREZ PRECIADO </t>
  </si>
  <si>
    <t>15000233100020050020300.</t>
  </si>
  <si>
    <t>34553495 ANA MARLENY OLAYA GONZALEZ</t>
  </si>
  <si>
    <t>41001333300420180010700</t>
  </si>
  <si>
    <t>73198139 JHON JAIRO ORTEGA RICARDO</t>
  </si>
  <si>
    <t>13001233300020180038000</t>
  </si>
  <si>
    <t>12710776 VICTOR JOAQUIN OCHOA DAZA</t>
  </si>
  <si>
    <t>20001233900320150028800</t>
  </si>
  <si>
    <t>900211014 CONSORCIO CHICAMOCHA</t>
  </si>
  <si>
    <t>15238333300320180016000</t>
  </si>
  <si>
    <t xml:space="preserve">1193294322 YISELA ESTHER ACOSTA ARIZA Y OTROS </t>
  </si>
  <si>
    <t>08001333300220130024900</t>
  </si>
  <si>
    <t xml:space="preserve"> 14242307-LUIS EDUARDO RODRIGUEZ SANJUANELO</t>
  </si>
  <si>
    <t>08001333300820130015400</t>
  </si>
  <si>
    <t xml:space="preserve"> 
860450644-INTERSA, 860041968 COMPAÑÍA DE PROYECTOS TÉCNICOS CPTSA. CONSORCIO INTERVENTORIA 
DISTRITOS 2013</t>
  </si>
  <si>
    <t>15238333300120170006300</t>
  </si>
  <si>
    <t xml:space="preserve"> 22535407-ABIGAIL OLIVERO HORTA Y OTROS</t>
  </si>
  <si>
    <t>08001233100020020075301</t>
  </si>
  <si>
    <t xml:space="preserve"> 7451440-ADA LUZ MARQUEZ Y OTROS</t>
  </si>
  <si>
    <t>08001233300120130021000</t>
  </si>
  <si>
    <t xml:space="preserve"> 8002517314-MOVIMIENTO DE TIERRAS VIAS Y CONSTRUCCIONES MOVICON S.A.</t>
  </si>
  <si>
    <t>13001233100020050108801.
13001333100220060002500</t>
  </si>
  <si>
    <t xml:space="preserve"> 830122398-ALFREDO  JOSE  FURNIELES  </t>
  </si>
  <si>
    <t>23001333100520110022101.</t>
  </si>
  <si>
    <t xml:space="preserve"> 3721411-ALVARO ENRIQUE SANJUANELO SARMIENTO </t>
  </si>
  <si>
    <t>08001333301120130018300</t>
  </si>
  <si>
    <t xml:space="preserve"> 7308846-ANTONIO EMILIANO RIVERA BRAVO -
1031934 EMILIANO  RIVERA SUAREZ Y OTRA.</t>
  </si>
  <si>
    <t>15693333100120090018401</t>
  </si>
  <si>
    <t xml:space="preserve">72301932 ANTONIO FERNEY VERDOOREN </t>
  </si>
  <si>
    <t>08001333301020130005001</t>
  </si>
  <si>
    <t>850283-ANTONIO MARIA CASTILLO ROJANO</t>
  </si>
  <si>
    <t>08001333301120130010200</t>
  </si>
  <si>
    <t xml:space="preserve"> 3721618-ARMANDO  BARRERA AVILLA</t>
  </si>
  <si>
    <t>08001333301120120018600</t>
  </si>
  <si>
    <t xml:space="preserve">9002040248-ASOCIACION DE PRODUCTORES PISCICOLAS PECUARIOS TRUCHAS DE CRISTALES </t>
  </si>
  <si>
    <t>68001333300920140021001</t>
  </si>
  <si>
    <t xml:space="preserve"> 25963502-ATENAIDA  GARAVITO PEREZ</t>
  </si>
  <si>
    <t>23001233300020140047200</t>
  </si>
  <si>
    <t xml:space="preserve"> 85474105-AURELIO SANTANDER FERNANDEZ COTES</t>
  </si>
  <si>
    <t>47001333300720150013300</t>
  </si>
  <si>
    <t xml:space="preserve"> 3721571-BENIGNO BAUTISTA BALLESTAS AMEZQUITA</t>
  </si>
  <si>
    <t>08001333300220130013500</t>
  </si>
  <si>
    <t xml:space="preserve"> 22842594-BERTHA  REGINA COVA DE MEDINA</t>
  </si>
  <si>
    <t>08001383300220130024400</t>
  </si>
  <si>
    <t xml:space="preserve">9002357760-CARIBBEAN TILAPIA LTDA </t>
  </si>
  <si>
    <t>08001233300020120049200</t>
  </si>
  <si>
    <t xml:space="preserve"> 8699774-CARLOS  ALBERTO GALLON ARANGO</t>
  </si>
  <si>
    <t>08001333300220120007600</t>
  </si>
  <si>
    <t xml:space="preserve"> 8699774-CARLOS ALBERTO GALLON ARANGO</t>
  </si>
  <si>
    <t>08001233100520120048300</t>
  </si>
  <si>
    <t>1381962-CARLOS ORLANDO BECERRA CASTILLO</t>
  </si>
  <si>
    <t>25000232600020050111602</t>
  </si>
  <si>
    <t xml:space="preserve"> 1047429549-CARLOS RAFAEL LAFAURIE SANJUANELO Y OTROS</t>
  </si>
  <si>
    <t>08001333300220130015700</t>
  </si>
  <si>
    <t>8052088591-COLOMBIANA DE LACTEOS S.A.S.</t>
  </si>
  <si>
    <t>76147333170120110003100</t>
  </si>
  <si>
    <t xml:space="preserve"> 9000262652 COMEXTUN  LTDA </t>
  </si>
  <si>
    <t>25000232400020120060702</t>
  </si>
  <si>
    <t>25000232400020120060502</t>
  </si>
  <si>
    <t>25000232400020120060602</t>
  </si>
  <si>
    <t>9003469724-CONSEJO COMUNITARIO DE LOS DELFINES FEDERACION DE TRABAJADORES DE LA PESCA ARTESANAL DE LA COSTA PACIFICA CHOCOANA FEDEPESCA</t>
  </si>
  <si>
    <t>25000232400020120007800</t>
  </si>
  <si>
    <t>9001669588-CONSORCIO CARIBE 2007  CONSTRUCTORA YACAMAN VIVERO S.A MEJIA VILLEGAS CONSTRUCTORES S.A</t>
  </si>
  <si>
    <t>08001233100520120049501</t>
  </si>
  <si>
    <t>72300088-DAVID FERNANDO ORTIZ VILLA -  FABIAN ALBERTO ESCORCIA ORTIZ - JAVIER ANTONIO OVALLE ROMERO</t>
  </si>
  <si>
    <t>08001333100520110002300</t>
  </si>
  <si>
    <t>8350015171-DEMARCO LTDA DERIVADOS DEL MAR  COLOMBIANO LTDA</t>
  </si>
  <si>
    <t>76001233100020110126100</t>
  </si>
  <si>
    <t xml:space="preserve"> 32356938-DENNIS ESTELLA MENDEZ PALACIO</t>
  </si>
  <si>
    <t>86001134000220140009200</t>
  </si>
  <si>
    <t xml:space="preserve"> 8815076-DEWIS ARMANDO POLO MARTINEZ</t>
  </si>
  <si>
    <t>08001233100520130033300</t>
  </si>
  <si>
    <t>8190035425-DIEGO  VIVAS TAFUR PROCURADOR 11 JUDICIAL  II AMBIENTAL Y AGRARIO PARA LOS DEPARTAMENTOS DE HUILA Y CAQUETA</t>
  </si>
  <si>
    <t>18001333100220100018400</t>
  </si>
  <si>
    <t>18001310300220100022100</t>
  </si>
  <si>
    <t xml:space="preserve">28613242-DIEGO FELIPE GARZON ORTIZ Y OTROS </t>
  </si>
  <si>
    <t>73001333300620140019000</t>
  </si>
  <si>
    <t>22471209-DILIA  ROSA FONSECA DE VALENCIA</t>
  </si>
  <si>
    <t>08001333101020110025100</t>
  </si>
  <si>
    <t>72300750-ELIAS  JOSE SAN JUAN ZARATE</t>
  </si>
  <si>
    <t>08001333300320160019000</t>
  </si>
  <si>
    <t xml:space="preserve"> 1032451669-ELIZABETH  SALAZAR MEDINA, JHONIER AMILKAR SALAZAR MEDINA NANCY  MEDINA COLLO</t>
  </si>
  <si>
    <t>76147333300120130004200</t>
  </si>
  <si>
    <t>3725546-ELKIN ANTONIO CAMPO ARRIETA</t>
  </si>
  <si>
    <t>08001333301120130006300</t>
  </si>
  <si>
    <t xml:space="preserve"> 22473306 ERUDYS BROCHERO ROJANO </t>
  </si>
  <si>
    <t>08001333301120130019400</t>
  </si>
  <si>
    <t xml:space="preserve">2472075-ESMERALDA RODRIGUEZ DE RODRIGUEZ </t>
  </si>
  <si>
    <t>08001333300220130018600</t>
  </si>
  <si>
    <t xml:space="preserve">22472094-ESPERANZA RODRIGUEZ GOMEZ </t>
  </si>
  <si>
    <t>08001333300320160027400</t>
  </si>
  <si>
    <t>12608793-FELIPE  CANTILLO MANCILLA</t>
  </si>
  <si>
    <t>47001233100220110047100</t>
  </si>
  <si>
    <t xml:space="preserve"> 9003714578-FUNDACION  MONTECITO </t>
  </si>
  <si>
    <t>15001233100120110032901</t>
  </si>
  <si>
    <t>843853-GENARO   MEDINA VALENCIA</t>
  </si>
  <si>
    <t>08001333101020110024100</t>
  </si>
  <si>
    <t>73142397-GIL  VIZCAINO NIÑO</t>
  </si>
  <si>
    <t>08001333300320160010600</t>
  </si>
  <si>
    <t xml:space="preserve"> 19443032-GIOVANNI VICENZO PAPA ACUÑA Y OTROS.</t>
  </si>
  <si>
    <t>15000233100020020020400</t>
  </si>
  <si>
    <t>72301884-GREGORIO ANTONIO ALVAREZ DE LA HOZ</t>
  </si>
  <si>
    <t>08001233300820130005200</t>
  </si>
  <si>
    <t xml:space="preserve"> 59658-GUSTAVO  DE OSSA RESTREPO</t>
  </si>
  <si>
    <t>08001233100520130014500</t>
  </si>
  <si>
    <t xml:space="preserve"> 8535068-GUSTAVO ENRIQUE REALES REALES</t>
  </si>
  <si>
    <t>08001333301120130018700</t>
  </si>
  <si>
    <t xml:space="preserve">7224895-HECTOR  ALFREDO  SUAREZ  MEJIA </t>
  </si>
  <si>
    <t>15001233200020110020601</t>
  </si>
  <si>
    <t xml:space="preserve"> 8535091-HECTOR  GOMEZ RODRIGUEZ</t>
  </si>
  <si>
    <t>08001333300220130009200</t>
  </si>
  <si>
    <t xml:space="preserve">5968952-HERNANDO   GALARZA  -93075004 JOSE  ARTURO  PERDOMO, 6004274-JOSE  HERMES  RIOS  MURILLO, 93080281-ORLANDO BRIÑEZ RAMIREZ Y OTROS. </t>
  </si>
  <si>
    <t>73001233300020150057901</t>
  </si>
  <si>
    <t xml:space="preserve">22364244-INMACULADA  MAZA DE PATERNINA </t>
  </si>
  <si>
    <t>08001233100520130018000</t>
  </si>
  <si>
    <t xml:space="preserve">INSTITUTO COLOMBIANO DE DESARROLLO RURAL - INCODER </t>
  </si>
  <si>
    <t>41001233300020160017800</t>
  </si>
  <si>
    <t>11001310503520160054700</t>
  </si>
  <si>
    <t>73001233300420160029000</t>
  </si>
  <si>
    <t xml:space="preserve">8190035425- INVERDEL S.A.  </t>
  </si>
  <si>
    <t>47001233300020120002202</t>
  </si>
  <si>
    <t xml:space="preserve">22482509-ISABEL CRISTINA  POLO MARTINEZ </t>
  </si>
  <si>
    <t>08001333101020130015800</t>
  </si>
  <si>
    <t>4327369 JAIME ALFONSO DAZA RINCONES -36528512 EUGENIA FAWCETT VELEZ</t>
  </si>
  <si>
    <t>08001233300120130006800</t>
  </si>
  <si>
    <t xml:space="preserve"> 70631249-JAIME ARANGO BEDOYA </t>
  </si>
  <si>
    <t>08001333301020130008700</t>
  </si>
  <si>
    <t>91229322-JAIME ORLANDO MARTINEZ GARCIA</t>
  </si>
  <si>
    <t>68001333170320120018100</t>
  </si>
  <si>
    <t>70385328 JAIRO ALONSO GONZALEZ RAMIREZ</t>
  </si>
  <si>
    <t>08001333300220130012000</t>
  </si>
  <si>
    <t>8546881-JOAQUIN  ENRIQUE RODRIGUEZ VALENCIA</t>
  </si>
  <si>
    <t>08001333100720110012200</t>
  </si>
  <si>
    <t xml:space="preserve">8535374-JORGE DUARTE PAEZ </t>
  </si>
  <si>
    <t>08001333300820130014100</t>
  </si>
  <si>
    <t xml:space="preserve">19200285 JORGE ENRIQUE CUERVO RAMIREZ Y OTROS </t>
  </si>
  <si>
    <t>15000233100119990244100</t>
  </si>
  <si>
    <t>2214911 JORGE HERNAN  INFANTE  Y OTROS</t>
  </si>
  <si>
    <t>15693333100220110020400</t>
  </si>
  <si>
    <t>79140704- JORGE IVAN PIEDRAHITA MONTOYA</t>
  </si>
  <si>
    <t>88001233300020130002500</t>
  </si>
  <si>
    <t xml:space="preserve"> 8707442-JOSE  VICTOR CHAGIN SERRATO</t>
  </si>
  <si>
    <t>08001233300120130019700</t>
  </si>
  <si>
    <t>3722337-JOSE DE LOS REYES CANTILLO GUERRERO</t>
  </si>
  <si>
    <t>08001333301420170027600</t>
  </si>
  <si>
    <t xml:space="preserve">17846191-JOSE DEL CARMEN ARIZA OSPINO </t>
  </si>
  <si>
    <t>08001333300220130007700</t>
  </si>
  <si>
    <t>8536836-JOSE FRANCISCO GOMEZ GAZABON</t>
  </si>
  <si>
    <t>08001333300220130009500</t>
  </si>
  <si>
    <t xml:space="preserve">8535901- JOSE JOAQUIN SANJUANELO </t>
  </si>
  <si>
    <t>08001333300220130024700</t>
  </si>
  <si>
    <t>122769-JOSE MANUEL FALANTE DE OLIVEIRA</t>
  </si>
  <si>
    <t>25000232400020120080302</t>
  </si>
  <si>
    <t>27705617 JULIA STELLA FARELO PICON</t>
  </si>
  <si>
    <t>54001333300220170005800</t>
  </si>
  <si>
    <t>3753850-JULIO CESAR GOMEZ SAMPER</t>
  </si>
  <si>
    <t>08001233300620150057800</t>
  </si>
  <si>
    <t xml:space="preserve">1174752 JUSTO RAFAEL MONROY GALAN </t>
  </si>
  <si>
    <t>15001315300220170031700</t>
  </si>
  <si>
    <t xml:space="preserve"> 22539559 KARINA ESCORCIA REALES </t>
  </si>
  <si>
    <t>08001333301120130012800</t>
  </si>
  <si>
    <t>5741077-LIBARDO  HECTOR QUIJANO RUEDA Y OTROS</t>
  </si>
  <si>
    <t>08001233100520120031500</t>
  </si>
  <si>
    <t>46357769-LIGIA STELLA FLOREZ ACEVEDO Y OTROS</t>
  </si>
  <si>
    <t>15693333100120110025300</t>
  </si>
  <si>
    <t>50955966-LILA ISABEL SARMIENTO BERROCAL</t>
  </si>
  <si>
    <t>70001310500320170003800</t>
  </si>
  <si>
    <t xml:space="preserve"> 2253887-LILIBETH MARGARITA ESCOBAR HORTA</t>
  </si>
  <si>
    <t>08001333100320160028100. 08001333300220130009700.</t>
  </si>
  <si>
    <t>8668808-FERNANDO LUIS CASTILLO ZAMORA</t>
  </si>
  <si>
    <t>08001333300820130008900</t>
  </si>
  <si>
    <t>14242307 LUIS ORLANDO HIDALGO CAMARGO</t>
  </si>
  <si>
    <t>47189310300220130006900</t>
  </si>
  <si>
    <t>1641537-MANUEL JAIME  RODRIGUEZ GONCALVEZ  </t>
  </si>
  <si>
    <t>25000232400020120079602</t>
  </si>
  <si>
    <t>22538018-MARELVIS JUDITH CERA CERA</t>
  </si>
  <si>
    <t>08001333300320160020400</t>
  </si>
  <si>
    <t>7451440-MARIA  MAJUL DE MOSQUERA</t>
  </si>
  <si>
    <t>08001233100520130022800</t>
  </si>
  <si>
    <t xml:space="preserve"> 58648696-MARIA ANTONIA MONTERROSA DE HERMER Y OTROS</t>
  </si>
  <si>
    <t>08001233100520120037200</t>
  </si>
  <si>
    <t xml:space="preserve">31330898- MARIA TERESA CATAÑO 
28611605 ROSAURA BERNATE DE VARGAS 28611606LEONOR BERNATE  28677636 TERESA BERNATE Y OTROS </t>
  </si>
  <si>
    <t>73001333300520140015700</t>
  </si>
  <si>
    <t xml:space="preserve">51591003-MARTA  JOSEFINA ARRIETA  SANABRIA </t>
  </si>
  <si>
    <t>13001233100019990082401</t>
  </si>
  <si>
    <t>8535435-MIGUEL AUGUSTO SANJUANELO TEJEDA</t>
  </si>
  <si>
    <t>08001333100820110019200</t>
  </si>
  <si>
    <t>22539051-MONICA PATRICIA AVILA MUÑOZ</t>
  </si>
  <si>
    <t>08001333300320160019100</t>
  </si>
  <si>
    <t>19147823-NELSON PIRABAN VALBUENA UNIDAD NACIONAL PARA LA GESTION DEL RIESGO DE DESASTRES UNGRD</t>
  </si>
  <si>
    <t>08001333301020130009200</t>
  </si>
  <si>
    <t>3723438-NORBERTO  RAFAEL MEDINA MARTINEZ</t>
  </si>
  <si>
    <t>08001233100420120048200</t>
  </si>
  <si>
    <t>91298850 OMAR WEIMAR MENDOZA ESPARZA</t>
  </si>
  <si>
    <t>68001333301020170016800</t>
  </si>
  <si>
    <t>509238 PABLO  SAEZ PEREZ</t>
  </si>
  <si>
    <t>25000232400020120080402</t>
  </si>
  <si>
    <t xml:space="preserve">3723998- PEDRO ANTONIO OROZCO ARIZA </t>
  </si>
  <si>
    <t>08001233100520130023300</t>
  </si>
  <si>
    <t>3723998-PEDRO ANTONIO PIEDRAHITA ECHEVERRY  y ROSA ELENA GARCIA DE PIEDRAHITA</t>
  </si>
  <si>
    <t>15001233100020050270401</t>
  </si>
  <si>
    <t xml:space="preserve">12552171- PROCURADOR 10 JUDICIAL II AGRARIO Y AMBIENTAL PARA EL DEPARTAMENTO DE CÓRDOBA </t>
  </si>
  <si>
    <t>23001233300020150016400</t>
  </si>
  <si>
    <t xml:space="preserve"> 21400453-PROCURADURIA JUDICIAL II AMBIENTAL Y AGRARIO PARA CAQUETA</t>
  </si>
  <si>
    <t>18001310300120150022200</t>
  </si>
  <si>
    <t xml:space="preserve"> 8535007- RAFAEL  PULIDO FRAGOSO</t>
  </si>
  <si>
    <t>08001333300220130014900</t>
  </si>
  <si>
    <t xml:space="preserve"> 8537714-RAFAEL BROCHERO MUÑOZ </t>
  </si>
  <si>
    <t>08001333300220120018200
2017-00248</t>
  </si>
  <si>
    <t>3734817-RIGOBERTO AVILA BARRAZA</t>
  </si>
  <si>
    <t>08001333301120130011100</t>
  </si>
  <si>
    <t>11001032600020140006600</t>
  </si>
  <si>
    <t xml:space="preserve"> 8538021-ROGER EDWIN MARTINEZ MONTERROZA</t>
  </si>
  <si>
    <t>08001333300320160016500</t>
  </si>
  <si>
    <t xml:space="preserve"> 8020016107-ROSALBA RUEDA DE JORDAN </t>
  </si>
  <si>
    <t>08001233100520130018800</t>
  </si>
  <si>
    <t>8535901-RUTH MARIA ALMANZA MARTINEZ</t>
  </si>
  <si>
    <t>08001333300220130023400</t>
  </si>
  <si>
    <t xml:space="preserve"> 81717257 SAMUEL URUETA ROJAS </t>
  </si>
  <si>
    <t>11001333103020090027100</t>
  </si>
  <si>
    <t>4102850 -SILVIO ALBERTO CUEVAS CUEVAS</t>
  </si>
  <si>
    <t>15238333300120130004402</t>
  </si>
  <si>
    <t xml:space="preserve"> 4831373-SILVIO EMILIANO MOSQUERA GARCES</t>
  </si>
  <si>
    <t>11001333502820120011300</t>
  </si>
  <si>
    <t>8301088518-SOCIEDAD DE INGENIERIA GUEVARA ORDOÑEZ LTDA SIGO LTDA</t>
  </si>
  <si>
    <t>11001333603320130002800</t>
  </si>
  <si>
    <t xml:space="preserve"> 8301088518-SOCIEDAD SALOMON MELO CIA LTDA</t>
  </si>
  <si>
    <t>08001233170120110061400</t>
  </si>
  <si>
    <t xml:space="preserve"> 22475917 TERESA DE JESUS RODRIGUEZ </t>
  </si>
  <si>
    <t>08001333300320160027700</t>
  </si>
  <si>
    <t xml:space="preserve"> 17950524-TIMOLEON  CHAPARRO CHAPARRO</t>
  </si>
  <si>
    <t>44001233300020130004301</t>
  </si>
  <si>
    <t>10071097 TOMÁS RENTERÍA Y OTROS.</t>
  </si>
  <si>
    <t>27001233310002018000900</t>
  </si>
  <si>
    <t>8535339-ULISES  MANUEL MONTERROZA TAPIAS UNIDAD NACIONAL PARA LA GESTION DEL RIESGO DE DESASTRES UNGRD</t>
  </si>
  <si>
    <t>08001333301020130013800</t>
  </si>
  <si>
    <t xml:space="preserve">19145953- WILLIAM ANTONIO VELEZ URIBE </t>
  </si>
  <si>
    <t>13001333300620150000100</t>
  </si>
  <si>
    <t xml:space="preserve">72182289-WILLIAM ARTURO PIEDRAHITA </t>
  </si>
  <si>
    <t>08001333300220130016000</t>
  </si>
  <si>
    <t>7399792-WILSON ALBERTO MAZENNET GUIDO</t>
  </si>
  <si>
    <t>08001333100620120000501</t>
  </si>
  <si>
    <t>12599509-YERTIS DE JESUS OSPINO MEDINA</t>
  </si>
  <si>
    <t>08001333300820130005600</t>
  </si>
  <si>
    <t xml:space="preserve">22471865-YOLANDA GOMEZ MARTINEZ </t>
  </si>
  <si>
    <t>08001333300220130007800</t>
  </si>
  <si>
    <t xml:space="preserve">65753483-ALBA RUBY GONZALEZ ROCHA </t>
  </si>
  <si>
    <t>11001310501720170013200</t>
  </si>
  <si>
    <t>8535263-ALFREDO RAFAEL PASCUALES ARIZA</t>
  </si>
  <si>
    <t>08001333101020110023700</t>
  </si>
  <si>
    <t>8500259-ALVARO ROMERO CANTILLO</t>
  </si>
  <si>
    <t>08001333300320160019200</t>
  </si>
  <si>
    <t>22484004-ANA CARMELA MONTENEGRO DE LA HOZ Y OTROS</t>
  </si>
  <si>
    <t>08001233300120120041800</t>
  </si>
  <si>
    <t>24042434-ANA MARIA RODRÍGUEZ RUIZ</t>
  </si>
  <si>
    <t>11001334204920160072400</t>
  </si>
  <si>
    <t xml:space="preserve">40382399-ANDRES ALBORNOZ RUIZ </t>
  </si>
  <si>
    <t>11001310501620170012100</t>
  </si>
  <si>
    <t xml:space="preserve">40382399-ANGELICA MARIA SINISTIERRA BARRERA </t>
  </si>
  <si>
    <t>11001310502620170010900</t>
  </si>
  <si>
    <t>802020308 APORTES SAN ISIDRO</t>
  </si>
  <si>
    <t>25000234100020160048700</t>
  </si>
  <si>
    <t>25801146-ARLETH IBETH GONZÁLEZ HERNÁNDEZ</t>
  </si>
  <si>
    <t>23001333300520170014500</t>
  </si>
  <si>
    <t xml:space="preserve">8002505417-ASOTUCURINCA - ASOCIACION DE USUARIOS DEL DISTRITO DE ADECUACION DE TIERRAS DE GRAN ESCALA DEL RIO TUCURINCA </t>
  </si>
  <si>
    <t>11001032600020110002200</t>
  </si>
  <si>
    <t>77005393-CARLOS ENRIQUE MOSQUERA ARANGO</t>
  </si>
  <si>
    <t>25000234200020140228500</t>
  </si>
  <si>
    <t>27285748-DEBORA RUBIELA JIMÉNEZ CEBALLOS</t>
  </si>
  <si>
    <t>11001310502420160052300
11001310502420180039900</t>
  </si>
  <si>
    <t xml:space="preserve">DEFENSORIA DEL PUEBLO REGIONAL CUNDINAMARCA </t>
  </si>
  <si>
    <t>25307334000320160006600</t>
  </si>
  <si>
    <t>7947847-DIANOR ENRIQUE GONZALEZ SARABIA</t>
  </si>
  <si>
    <t>08001333100220110021000</t>
  </si>
  <si>
    <t xml:space="preserve">8190035425- DIEGO VIVAS TAFUR </t>
  </si>
  <si>
    <t>18001310300220100022200</t>
  </si>
  <si>
    <t>18001310300120100018800</t>
  </si>
  <si>
    <t xml:space="preserve">8422657-ERNESTO DE JESÚS VALDERRAMA </t>
  </si>
  <si>
    <t>05837333300220170004100</t>
  </si>
  <si>
    <t>19110517-FRANCISCO BUITRAGO MONROY</t>
  </si>
  <si>
    <t>47001233100020030096101</t>
  </si>
  <si>
    <t>3720597 GERMAN EMILIO OROZCO</t>
  </si>
  <si>
    <t>08001233300520130007800</t>
  </si>
  <si>
    <t>34963505-GLORIA AMPARO BURGOS ARANGO</t>
  </si>
  <si>
    <t>23001333300520160031900</t>
  </si>
  <si>
    <t xml:space="preserve">9514883-GLORIA CONSTANZA DEL AMPARO BONILLA, 33448420 ANA LEONILDE FRANCO DE BONILLA 40046157-BERTEL ADRIANA BONILLA FRANCO, 9514883-PEDRO ANTONIO BONILLA FLOREZ, 40042527-CLAUDIA YANNETH BONILLA FRANCO </t>
  </si>
  <si>
    <t>15001333301120150004900</t>
  </si>
  <si>
    <t>19131326-HECTOR JULIO RINCON VERDUGO</t>
  </si>
  <si>
    <t>15001313300520130000500</t>
  </si>
  <si>
    <t xml:space="preserve">72288996 HERNANDO REALES REALES </t>
  </si>
  <si>
    <t>08001333300220140022800</t>
  </si>
  <si>
    <t>844872-HUMBERTO MARTINEZ BARRAZA - 3723337-JOSE INOCENCIO MARTINEZ BARRAZA</t>
  </si>
  <si>
    <t>08001333301120130017700</t>
  </si>
  <si>
    <t>850469-IVAN ENRIQUE MAZA MARTINEZ</t>
  </si>
  <si>
    <t>08001333301020130008800</t>
  </si>
  <si>
    <t xml:space="preserve">19354450 JAIRO ALONSO AVILA MORENO </t>
  </si>
  <si>
    <t>15001333300420170011900</t>
  </si>
  <si>
    <t>91476285 JESE MUÑOZ MORALES</t>
  </si>
  <si>
    <t>68001333300920170047800</t>
  </si>
  <si>
    <t>8536255-JOSE VALERO PAEZ</t>
  </si>
  <si>
    <t>08001333300320130014900</t>
  </si>
  <si>
    <t xml:space="preserve">3720649JUAN ANTONIO BROCHERO AVILA </t>
  </si>
  <si>
    <t>08001333300220130024300</t>
  </si>
  <si>
    <t>95238-JULIA FONSECA PACHECO</t>
  </si>
  <si>
    <t>08001333100420110003800</t>
  </si>
  <si>
    <t>8310806-LEODEGARD LORENZO SEGUNDO ROIS REINA</t>
  </si>
  <si>
    <t>11001032600020160013000 (57569)</t>
  </si>
  <si>
    <t>70001333300620170011900</t>
  </si>
  <si>
    <t>1174928-LUIS ENRIQUE GARRIDO RIAÑO Y 20212928-LYA ROJAS DE GARRIDO</t>
  </si>
  <si>
    <t>15001333301220130012300</t>
  </si>
  <si>
    <t>17041251-LUIS MARIA GUIO RIVEROS - EMILIANO GUIO RIVEROS - HUMBERTO GUIO RIVEROS - MANUEL IGNACIO GUIO RIVEROS</t>
  </si>
  <si>
    <t>15693333100220120003900</t>
  </si>
  <si>
    <t xml:space="preserve">51560493-LUZ ELENA RIVEROS LUQUE </t>
  </si>
  <si>
    <t>11001333501520170018900</t>
  </si>
  <si>
    <t>17172289-MANUEL VICENTE  SANJUAN PACHECO</t>
  </si>
  <si>
    <t>08001333300320160018800</t>
  </si>
  <si>
    <t xml:space="preserve">3721854-MARCO FIDEL BASTIDAS - EDGAR GERMAN BASTIDAS OTALORA Y OTROS </t>
  </si>
  <si>
    <t>15001333301220130008301</t>
  </si>
  <si>
    <t>3721854-MARCO LEIVA FONTALVO</t>
  </si>
  <si>
    <t>08001333301220130017500</t>
  </si>
  <si>
    <t xml:space="preserve">80231958 MARIO ALBERTO ANGEL DIAZ GRANADOS </t>
  </si>
  <si>
    <t>25000234200020170387000</t>
  </si>
  <si>
    <t>51935648-MARTHA ISABEL LABRADOR FORERO</t>
  </si>
  <si>
    <t>25000234200020170320400</t>
  </si>
  <si>
    <t>11001310501620170008400</t>
  </si>
  <si>
    <t>25593075 MIREYA BOLAÑOS</t>
  </si>
  <si>
    <t>19001333300220170015000</t>
  </si>
  <si>
    <t xml:space="preserve">22472616 NELLY ROJANO DE PULIDO, EDGAR GERMAN BASTIDAS OTALORA Y OTROS </t>
  </si>
  <si>
    <t>08001333301220130038500</t>
  </si>
  <si>
    <t>8535901 OSVALDO MANUEL PULIDO DE LEON</t>
  </si>
  <si>
    <t>08001333301220130001700</t>
  </si>
  <si>
    <t xml:space="preserve">8706819-PORFIRIO ANGEL CASTILLO VIZCAINO Y OTROS </t>
  </si>
  <si>
    <t>08001233100520130021600</t>
  </si>
  <si>
    <t xml:space="preserve">PROCURADURÍA JUDICIAL AMBIENTAL Y AGRARIA DEL TOLIMA </t>
  </si>
  <si>
    <t>73001233300420170055000</t>
  </si>
  <si>
    <t>26933769-JUDITH BAUTE DE RODRIGUEZ Y OTRO</t>
  </si>
  <si>
    <t>25000233600020160253600</t>
  </si>
  <si>
    <t>28885770 RUTH  GAMBOA DE ALVIRA Y  OTROS</t>
  </si>
  <si>
    <t>73001333300920160005200</t>
  </si>
  <si>
    <t xml:space="preserve">29345542-SARA ESTHER PECHTHALT - PROCURADURA JUDICIAL II AMBIENTAL Y AGRARIA </t>
  </si>
  <si>
    <t>1579931-SOLIS ANTONIO TANO MONTES Y OTROS</t>
  </si>
  <si>
    <t>08001233300520130011600</t>
  </si>
  <si>
    <t xml:space="preserve">9003973344-UNIÓN TEMPORAL CANALES 2010 - 899999316-FONDO DE PROYECTOS DE DESARROLLO FONADE </t>
  </si>
  <si>
    <t>73001233300120170017000</t>
  </si>
  <si>
    <t>8605085241-UNIÓN TEMPORAL SAN JUAN</t>
  </si>
  <si>
    <t>44001233100320020058501</t>
  </si>
  <si>
    <t>22536377-VICTORIA MARIA CABARCAS DE NAJERA</t>
  </si>
  <si>
    <t>08001333300320130010700</t>
  </si>
  <si>
    <t>79889764-YENNY ELVIRA TIQUE PASTRANA Y OTROS</t>
  </si>
  <si>
    <t>73001333300420160021200</t>
  </si>
  <si>
    <t xml:space="preserve">El proyecto comprometió recursos por $2,696,010,401 y obligó el valor de  $1,770,342,820.  Se realizó soporte técnico de acuerdo con requerimientos presentados a través de la aplicación Mesa de Servicios.  Se visitaron  UTTs  con la finalidad de solucionar temas de conectividad entre computadores y la sede central de la ADR. Se adquieren equipos MAC para apoyar actividades de la oficina de comunicaciones de la ADR, así mismo se adquirió el soporte y mantenimiento de la suite de ArcGis como apoyo a las actividades de la dirección de adecuación tierras, dirección de asistencia técnica y demás áreas que realizan georreferenciación.
</t>
  </si>
  <si>
    <t>Oficina de Tecnologías de la Información</t>
  </si>
  <si>
    <t>IMPLEMENTACIÓN Y MEJORAMIENTO DE LA PLATAFORMA TECNOLÓGICA PARA LA GESTIÓN DE LA INFORMACIÓN MISIONAL, ESTRATÉGICA Y DE APOYO EN LA ADR A NIVEL NACIONAL  NACIONAL</t>
  </si>
  <si>
    <t>El proyecto comprometió recursos por $2,862,920,197, y  obligó el valor de  $2,439,191,938.
Se realizó la entrada en producción del Sistema de Gestión Documental Orfeo en las 13 Unidades Técnicas Territoriales;  se realizó la organización de archivos de gestión con un producto terminado de 23 metros lineales de archivo; se está realizando la intervención de 1.273 metros lineales por parte de la Unión Temporal Desarrollo 2019, a través del contrato 538 de 2019.</t>
  </si>
  <si>
    <t xml:space="preserve">Diego Tiuzo </t>
  </si>
  <si>
    <t xml:space="preserve">Secretaría General </t>
  </si>
  <si>
    <t>ADMINISTRACIÓN INTEGRAL DE LA GESTIÓN DOCUMENTAL DE LA AGENCIA DE DESARROLLO RURAL  NACIONAL</t>
  </si>
  <si>
    <t>El proyecto obligó recursos por valor de $4,343,853,864; sin  embargo, comprometió recursos por valor de $5,111,503,558. Se implementó el Sistema en el Marco del Modelo Integrado de Planeación y Gestión incluye las políticas (gestión presupuestal, talento humano, gestión documental, gestión administrativa, servicio al ciudadano, control interno). Esto incluye el sistema de calidad con sus formatos, procedimientos, indicadores, actualización de isolucion, seguimiento al plan de acción. Identificación y seguimiento a riesgos de gestión y corrupción</t>
  </si>
  <si>
    <t>Diego Tiuzo / Héctor Fabio Rodríguez / Patricia Assis</t>
  </si>
  <si>
    <t>Secretaría General / Oficina Control Interno / Oficina de Planeación</t>
  </si>
  <si>
    <t>MEJORAMIENTO DE LA PLANEACIÓN ESTRATÉGICA Y ADMINISTRATIVA DE LA ENTIDAD A NIVEL  NACIONAL</t>
  </si>
  <si>
    <t>El proyecto  comprometió recursos por valor de $4,674,583,370,  y obligó el valor de $1,017,437,620. 
Se desarrollaron diez (10) encuentros territoriales para el “Fomento de la asociatividad rural y acompañamiento a la formalización" y siete de la estrategia "Cultivemos Participación";  se inició el proceso de fortalecimiento asociativo de 70 Organizaciones beneficiarias de PIDAR; se está implementando planes de fortalecimiento asociativo con 190 organizaciones beneficiarias de 101 PIDAR cofinanciados; se realizaron visitas de fiscalización a empresas comunitarias.</t>
  </si>
  <si>
    <t>Patricia Abadía Murillo</t>
  </si>
  <si>
    <t>Vicepresidencia de Proyectos</t>
  </si>
  <si>
    <t>FORTALECIMIENTO DE LAS CAPACIDADES DE LOS PRODUCTORES AGROPECUARIOS Y SUS ESQUEMAS ASOCIATIVOS EN LA GENERACIÓN Y CONSOLIDACIÓN DE ENCADENAMIENTOS PRODUCTIVOS  NACIONAL</t>
  </si>
  <si>
    <t>El proyecto comprometió recursos por valor de $70,455,455,400, y obligó el  valor de $20,375,528,119. La Agncia cofinanció 41 PIDAR</t>
  </si>
  <si>
    <t>FORTALECIMIENTO DE LA COFINANCIACIÓN DE PROYECTOS INTEGRALES DE DESARROLLO AGROPECUARIO Y RURAL PARA LA POBLACIÓN RURAL A NIVEL  NACIONAL</t>
  </si>
  <si>
    <t>El Proyecto comprometió recursos por valor de $18,138,323,771 y obligó el valor de $2,768,1133,832. Realizó 64 capacitaciones en extensión agropecuaria; se atendieron 20,000 usuarios con el servicio público de extensión agropecuaria a través de las EPSEAS; se habilitaron 36 EPSEAS; se financiaron 8 Planes Departamentales de Extensión Agropecuaria (PDEA); se contrató una firma para la elaboración  de lineamientos para determinar la tasa y subsidio de la tarifa para la Prestación del Servicio Público de Extensión Agropecuaria.</t>
  </si>
  <si>
    <t>Luis Alejandro Tovar Arias</t>
  </si>
  <si>
    <t>Vicepresidencia de Integración Productiva - Dirección de Adecuación de Tierras</t>
  </si>
  <si>
    <t>FORTALECIMIENTO A LA PRESTACIÓN DEL SERVICIO PÚBLICO DE EXTENSIÓN AGROPECUARIA  NACIONAL</t>
  </si>
  <si>
    <t>Comprometió el valor de $13,778,924,585 y obligó recursos por $11,033,507,402.  En la vigencia se inició el acompañamiento para la formulación de 5 PIDARET, con una meta inical establecida de 3; se acompañaron 11 de la vigencia anterior,  Se estructuraron 60 proyectos integrales PIDAR, se evaluaron el 100% de los perfiles de proyectos recibidos, se acompañó la estructuración del 100% de proyectos Zidres. Se estructuraron 52 PIDAR, se cofinanciados con recursos de 2018.</t>
  </si>
  <si>
    <t>FORMULACIÓN E IMPLEMENTACIÓN DE PLANES Y PROYECTOS INTEGRALES CON ENFOQUE TERRITORIAL PARA LA POBLACIÓN RURAL.  NACIONAL</t>
  </si>
  <si>
    <t>Los recursos propios no  se ejeuctaron en la vigencia porque el el recaudo se logró finalizando el periodo.</t>
  </si>
  <si>
    <t>APOYO A LA FORMULACIÓN E IMPLEMENTACIÓN DE DISTRITOS DE ADECUACIÓN DE TIERRAS Y A LA PRESTACIÓN DEL SERVICIO PÚBLICO DE ADECUACIÓN DE TIERRAS A NIVEL  NACIONAL</t>
  </si>
  <si>
    <t xml:space="preserve"> El Proyecto comprometió recursos por  $94.485.481.639, y obligó el valor de $21.607.296.368.
La ADR terminó la construcción de 40 sistemas alternativos de adecuación de tierras, se terminó la rehabilitación de 11 distritos de adecuación de tierras de propiedad de la ADR, se inició el diagnóstico y obras de rehabilitación  de 21 distritos. AOC de 15 distritos</t>
  </si>
  <si>
    <t>El costo cero se debe a que está asociado dentro de las actividades del personal de las áreas que generan la información.</t>
  </si>
  <si>
    <t xml:space="preserve">Capacitación a servidores públicos y Encuestas y difusión de resultados.   El costo cero se debe a que está asociado dentro de las actividades del personal de las áreas que generan la información.
</t>
  </si>
  <si>
    <t>Sitio WEB, reuniones</t>
  </si>
  <si>
    <t>Ferias de la gestión con pabellones temáticos: Agroexpo, Agrofuturo.  Mesas de diálogo regionales o temáticas: Entrega de Pozos profundos.  Audiencias públicas participativas: Audiencia Pública de Rendición de Cuentas 19/12/2019. Costo de operador logístico financiado por varios rubros.</t>
  </si>
  <si>
    <t>C-1708-1100-4-0-1708041-02 - REC. 11 - ADQUISICIÓN DE BIENES Y SERVICIOS </t>
  </si>
  <si>
    <t>Encuesta realizada a través de la página WEB y socializadas por las redes sociales de la ADR. El costo cero se debe a que está asociado dentro de las actividades del personal de las áreas que generan la información.</t>
  </si>
  <si>
    <t>Actualización del procedimiento de  GESTIÓN DE PETICIONES, QUEJAS, RECLAMOS, SUGERENCIAS Y DENUNCIAS - PQRSD. El costo cero se debe a que está asociado dentro de las actividades del personal de las áreas que generan la información.</t>
  </si>
  <si>
    <t>Se hizo cambio de sede en la ciudad de Tunja para cumplir con los requisitos mínimos exigidos por el CIDCCA,  para la atención de población en situación de discapacidad. El arrendamiento mensual es de $14.000.000. Se hicieron adecuaciones en el punto de atención al ciudadano en la Sede Central, Vr. aprox. $ 3.000.000.</t>
  </si>
  <si>
    <t>A-02-02-02-007</t>
  </si>
  <si>
    <t>Mantenimiento y operación: link PQRSD página WEB, correo atencionalciudadano@adr.gov.co, atención llamadas celular 3168341665, chat. El costo cero se debe a que está asociado dentro de las actividades del personal de las áreas que generan la información.</t>
  </si>
  <si>
    <t>Se publicó mapa de riesgos para consulta con la ciudadanía pero no se recibió retroalimentación. El costo cero se debe a que está asociado dentro de las actividades del personal de las áreas que generan la información.</t>
  </si>
  <si>
    <t>Respuestas dadas a solicitudes de veedurías ciudadanas.   El costo cero se debe a que está asociado dentro de las actividades del personal de las áreas que generan la información.</t>
  </si>
  <si>
    <t>Encuestas para audiencia rendición de cuentas, convocatoria para elaboración de resolución requisitos para la habilitación de EPSEAS y capacitación, convocatoria para elaboración de PAAC, correos masivos de invitación a rendición de cuentas, acciones de rendición de cuentas, ferias de servicio ciudadano</t>
  </si>
  <si>
    <t>Se realizaron acciones: 10 de promoción de la asociatividad y formalización de organizaciones de productores rurales y 7 eventos de promoción de participación de los pobladores rurales en instancias  para la planificación participativa del sector, además de divulgación de la oferta institucional. Foro virtual de participación ciudadana. Curso básico de lenguaje de señas.</t>
  </si>
  <si>
    <t>A-02-02-02-009 - REC. 10 - SERVICIOS PARA LA COMUNIDAD, SOCIALES Y PERSONALES</t>
  </si>
  <si>
    <t>Consolidación de inventario de Organizaciones Sociales, Comunitarias y Productivas Rurales con información de localización, tipo de organización, actividad productiva, etc. Elaboración documento de caracterización de usuarios vigencia 2019, publicada en la página WEB. El costo cero se debe a que está asociado dentro de las actividades del personal de las áreas que generan la información.</t>
  </si>
  <si>
    <t>Se publicaron 253 noticias y  se actualizó la información correspondiente a la sección de Transparencia y Acceso a la Información. El costo cero se debe a que  esta asociado dentro de las actividades del personal de las áreas que generan la información.</t>
  </si>
  <si>
    <t>La audiencia pública 340, Pozos La Guajira 73 los indigenas no firmaron asistencia.   Las rendiciones de cuentas en Agroexpo y Agrofuturo los asistentes no son cuantificables.</t>
  </si>
  <si>
    <t>Personal en los puntos de atención al ciudadano de las 14 sedes a nivel nacional</t>
  </si>
  <si>
    <t>Redireccionadas por Presidencia 1, por Función Publica  1, por DNP 1, por Ministerio de Agricultura 2</t>
  </si>
  <si>
    <t>No se realizó innovacción abierta</t>
  </si>
  <si>
    <t>Encuesta 32, capacitación en Resolución 422 418, audiencia pública 340, Pozos La Guajira 73 los indigenas no firmaron asistencia, ferias ciudadanas 386.  Las rendiciones de cuentas en Agroexpo y Agrofuturo los asistentes no son cuantificables.</t>
  </si>
  <si>
    <t>Participaron productores rurales de 16 departamentos. En cuanto a la participación de productores de poblaciones especiales, de estos 1.047: 243 son víctimas, 190 pertenecen a comunidades étnicas y 574 son mujeres.</t>
  </si>
  <si>
    <t>Se caracterizaron organizaciones sociales y comunitarias de productores rurales de 24 departamentos y los atendidos por los canales presenciales y virtuales de la ADR en todo el territorio nacional. El costo cero se debe a que está asociado dentro de las actividades del personal de las áreas que generan la información.</t>
  </si>
  <si>
    <t>no aplica</t>
  </si>
  <si>
    <t>Canales de atención no presencial a disposición del ciudadano y uso de redes sociales  diaria de la ADR para difundir la oferta misional</t>
  </si>
  <si>
    <t>Utilizar todos los espacios con la ciudadania y grupos de interes para realizar acciones de rendición de cuentas en forma presencial.</t>
  </si>
  <si>
    <t xml:space="preserve">88001233100220110000900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</si>
</sst>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_(&quot;$&quot;\ * #,##0_);_(&quot;$&quot;\ * \(#,##0\);_(&quot;$&quot;\ * &quot;-&quot;_);_(@_)"/>
    <numFmt numFmtId="165" formatCode="_(&quot;$&quot;\ * #,##0.00_);_(&quot;$&quot;\ * \(#,##0.00\);_(&quot;$&quot;\ * &quot;-&quot;??_);_(@_)"/>
    <numFmt numFmtId="166" formatCode="yyyy/mm/dd"/>
    <numFmt numFmtId="167" formatCode="_-* #,##0_-;\-* #,##0_-;_-* &quot;-&quot;??_-;_-@_-"/>
    <numFmt numFmtId="168" formatCode="_-* #,##0.0_-;\-* #,##0.0_-;_-* &quot;-&quot;??_-;_-@_-"/>
    <numFmt numFmtId="169" formatCode="0.0%"/>
    <numFmt numFmtId="170" formatCode="_-&quot;$&quot;* #,##0.00_-;\-&quot;$&quot;* #,##0.00_-;_-&quot;$&quot;* &quot;-&quot;??_-;_-@_-"/>
    <numFmt numFmtId="171" formatCode="yyyy\-mm\-dd;@"/>
    <numFmt numFmtId="172" formatCode="&quot;$&quot;\ #,##0"/>
    <numFmt numFmtId="173" formatCode="[$-1240A]&quot;$&quot;\ #,##0.00;\(&quot;$&quot;\ #,##0.00\)"/>
  </numFmts>
  <fonts count="22"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Calibri"/>
    </font>
    <font>
      <b/>
      <sz val="11"/>
      <color indexed="8"/>
      <name val="Calibri"/>
    </font>
    <font>
      <b/>
      <sz val="11"/>
      <color indexed="8"/>
      <name val="Calibri"/>
    </font>
    <font>
      <u/>
      <sz val="11"/>
      <color theme="10"/>
      <name val="Calibri"/>
      <family val="2"/>
      <scheme val="minor"/>
    </font>
    <font>
      <sz val="11"/>
      <color indexed="8"/>
      <name val="Calibri"/>
      <family val="2"/>
      <scheme val="minor"/>
    </font>
    <font>
      <b/>
      <sz val="11"/>
      <color indexed="8"/>
      <name val="Calibri"/>
      <family val="2"/>
    </font>
    <font>
      <b/>
      <sz val="11"/>
      <color indexed="9"/>
      <name val="Calibri"/>
      <family val="2"/>
    </font>
    <font>
      <sz val="11"/>
      <name val="Calibri"/>
      <family val="2"/>
    </font>
    <font>
      <b/>
      <sz val="10"/>
      <color rgb="FF000000"/>
      <name val="Arial"/>
      <family val="2"/>
    </font>
    <font>
      <sz val="10"/>
      <color rgb="FF000000"/>
      <name val="Arial"/>
      <family val="2"/>
    </font>
    <font>
      <sz val="11"/>
      <name val="Calibri"/>
      <family val="2"/>
      <scheme val="minor"/>
    </font>
    <font>
      <sz val="11"/>
      <color rgb="FF000000"/>
      <name val="Calibri"/>
      <family val="2"/>
      <scheme val="minor"/>
    </font>
    <font>
      <sz val="11"/>
      <color rgb="FF000000"/>
      <name val="Calibri"/>
      <family val="2"/>
    </font>
    <font>
      <sz val="11"/>
      <name val="Arial"/>
      <family val="2"/>
    </font>
    <font>
      <sz val="11"/>
      <color theme="1"/>
      <name val="Arial"/>
      <family val="2"/>
    </font>
    <font>
      <sz val="8"/>
      <color rgb="FF000000"/>
      <name val="Times New Roman"/>
      <family val="1"/>
    </font>
    <font>
      <sz val="9"/>
      <color rgb="FF000000"/>
      <name val="Arial"/>
      <family val="2"/>
    </font>
    <font>
      <sz val="11"/>
      <color rgb="FF201F1E"/>
      <name val="Calibri"/>
      <family val="2"/>
      <scheme val="minor"/>
    </font>
    <font>
      <sz val="12"/>
      <color rgb="FF000000"/>
      <name val="Calibri"/>
      <family val="2"/>
      <scheme val="minor"/>
    </font>
  </fonts>
  <fills count="8">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
      <patternFill patternType="solid">
        <fgColor rgb="FFFFFF00"/>
        <bgColor indexed="64"/>
      </patternFill>
    </fill>
    <fill>
      <patternFill patternType="solid">
        <fgColor theme="0"/>
        <bgColor indexed="64"/>
      </patternFill>
    </fill>
  </fills>
  <borders count="9">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style="thin">
        <color indexed="64"/>
      </right>
      <top/>
      <bottom style="thin">
        <color indexed="64"/>
      </bottom>
      <diagonal/>
    </border>
    <border>
      <left style="medium">
        <color auto="1"/>
      </left>
      <right style="medium">
        <color auto="1"/>
      </right>
      <top/>
      <bottom/>
      <diagonal/>
    </border>
    <border>
      <left/>
      <right/>
      <top style="thin">
        <color indexed="64"/>
      </top>
      <bottom/>
      <diagonal/>
    </border>
    <border>
      <left style="thin">
        <color auto="1"/>
      </left>
      <right style="thin">
        <color auto="1"/>
      </right>
      <top style="medium">
        <color indexed="64"/>
      </top>
      <bottom style="medium">
        <color indexed="64"/>
      </bottom>
      <diagonal/>
    </border>
  </borders>
  <cellStyleXfs count="11">
    <xf numFmtId="0" fontId="0" fillId="0" borderId="0"/>
    <xf numFmtId="0" fontId="6" fillId="0" borderId="0" applyNumberFormat="0" applyFill="0" applyBorder="0" applyAlignment="0" applyProtection="0"/>
    <xf numFmtId="0" fontId="7" fillId="0" borderId="2"/>
    <xf numFmtId="43" fontId="7" fillId="0" borderId="2" applyFont="0" applyFill="0" applyBorder="0" applyAlignment="0" applyProtection="0"/>
    <xf numFmtId="9" fontId="7" fillId="0" borderId="2" applyFont="0" applyFill="0" applyBorder="0" applyAlignment="0" applyProtection="0"/>
    <xf numFmtId="170" fontId="7" fillId="0" borderId="2" applyFont="0" applyFill="0" applyBorder="0" applyAlignment="0" applyProtection="0"/>
    <xf numFmtId="0" fontId="7" fillId="0" borderId="2"/>
    <xf numFmtId="0" fontId="7" fillId="0" borderId="2"/>
    <xf numFmtId="165" fontId="7" fillId="0" borderId="2" applyFont="0" applyFill="0" applyBorder="0" applyAlignment="0" applyProtection="0"/>
    <xf numFmtId="164" fontId="7" fillId="0" borderId="2" applyFont="0" applyFill="0" applyBorder="0" applyAlignment="0" applyProtection="0"/>
    <xf numFmtId="0" fontId="2" fillId="0" borderId="2"/>
  </cellStyleXfs>
  <cellXfs count="132">
    <xf numFmtId="0" fontId="0" fillId="0" borderId="0" xfId="0"/>
    <xf numFmtId="0" fontId="3" fillId="2" borderId="1" xfId="0" applyFont="1" applyFill="1" applyBorder="1" applyAlignment="1">
      <alignment horizontal="center" vertical="center"/>
    </xf>
    <xf numFmtId="0" fontId="0" fillId="3" borderId="2" xfId="0" applyFill="1" applyBorder="1" applyAlignment="1">
      <alignment horizontal="center" vertical="center"/>
    </xf>
    <xf numFmtId="0" fontId="0" fillId="4" borderId="3" xfId="0" applyFill="1" applyBorder="1" applyAlignment="1" applyProtection="1">
      <alignment vertical="center"/>
      <protection locked="0"/>
    </xf>
    <xf numFmtId="166" fontId="4" fillId="4" borderId="4" xfId="0" applyNumberFormat="1" applyFont="1" applyFill="1" applyBorder="1" applyAlignment="1">
      <alignment horizontal="center" vertical="center"/>
    </xf>
    <xf numFmtId="0" fontId="5" fillId="5" borderId="3" xfId="0" applyFont="1" applyFill="1" applyBorder="1" applyAlignment="1">
      <alignment vertical="center"/>
    </xf>
    <xf numFmtId="0" fontId="6" fillId="4" borderId="3" xfId="1" applyFill="1" applyBorder="1" applyAlignment="1" applyProtection="1">
      <alignment vertical="center"/>
      <protection locked="0"/>
    </xf>
    <xf numFmtId="0" fontId="7" fillId="0" borderId="2" xfId="2"/>
    <xf numFmtId="167" fontId="0" fillId="0" borderId="2" xfId="3" applyNumberFormat="1" applyFont="1"/>
    <xf numFmtId="10" fontId="0" fillId="0" borderId="2" xfId="4" applyNumberFormat="1" applyFont="1"/>
    <xf numFmtId="168" fontId="0" fillId="0" borderId="2" xfId="3" applyNumberFormat="1" applyFont="1"/>
    <xf numFmtId="169" fontId="0" fillId="0" borderId="2" xfId="4" applyNumberFormat="1" applyFont="1"/>
    <xf numFmtId="170" fontId="7" fillId="0" borderId="2" xfId="2" applyNumberFormat="1"/>
    <xf numFmtId="0" fontId="7" fillId="4" borderId="3" xfId="2" applyFill="1" applyBorder="1" applyAlignment="1" applyProtection="1">
      <alignment vertical="center"/>
      <protection locked="0"/>
    </xf>
    <xf numFmtId="0" fontId="7" fillId="3" borderId="2" xfId="2" applyFill="1" applyAlignment="1">
      <alignment horizontal="center" vertical="center"/>
    </xf>
    <xf numFmtId="0" fontId="8" fillId="5" borderId="3" xfId="2" applyFont="1" applyFill="1" applyBorder="1" applyAlignment="1">
      <alignment vertical="center"/>
    </xf>
    <xf numFmtId="0" fontId="9" fillId="2" borderId="1" xfId="2" applyFont="1" applyFill="1" applyBorder="1" applyAlignment="1">
      <alignment horizontal="center" vertical="center"/>
    </xf>
    <xf numFmtId="170" fontId="0" fillId="0" borderId="3" xfId="5" applyFont="1" applyBorder="1" applyAlignment="1" applyProtection="1">
      <alignment vertical="center"/>
      <protection locked="0"/>
    </xf>
    <xf numFmtId="0" fontId="7" fillId="0" borderId="3" xfId="2" applyBorder="1" applyAlignment="1" applyProtection="1">
      <alignment vertical="center"/>
      <protection locked="0"/>
    </xf>
    <xf numFmtId="170" fontId="0" fillId="4" borderId="3" xfId="5" applyFont="1" applyFill="1" applyBorder="1" applyAlignment="1" applyProtection="1">
      <alignment vertical="center"/>
      <protection locked="0"/>
    </xf>
    <xf numFmtId="170" fontId="0" fillId="4" borderId="2" xfId="5" applyFont="1" applyFill="1" applyAlignment="1" applyProtection="1">
      <alignment vertical="center"/>
      <protection locked="0"/>
    </xf>
    <xf numFmtId="0" fontId="7" fillId="0" borderId="2" xfId="2" applyAlignment="1">
      <alignment wrapText="1"/>
    </xf>
    <xf numFmtId="0" fontId="9" fillId="2" borderId="1" xfId="2" applyFont="1" applyFill="1" applyBorder="1" applyAlignment="1">
      <alignment horizontal="center" vertical="center" wrapText="1"/>
    </xf>
    <xf numFmtId="0" fontId="7" fillId="0" borderId="2" xfId="2"/>
    <xf numFmtId="0" fontId="9" fillId="2" borderId="1" xfId="2" applyFont="1" applyFill="1" applyBorder="1" applyAlignment="1">
      <alignment horizontal="center" vertical="center"/>
    </xf>
    <xf numFmtId="166" fontId="8" fillId="4" borderId="4" xfId="2" applyNumberFormat="1" applyFont="1" applyFill="1" applyBorder="1" applyAlignment="1">
      <alignment horizontal="center" vertical="center"/>
    </xf>
    <xf numFmtId="0" fontId="7" fillId="4" borderId="2" xfId="2" applyFill="1" applyAlignment="1" applyProtection="1">
      <alignment vertical="center"/>
      <protection locked="0"/>
    </xf>
    <xf numFmtId="166" fontId="7" fillId="4" borderId="2" xfId="2" applyNumberFormat="1" applyFill="1" applyAlignment="1" applyProtection="1">
      <alignment vertical="center"/>
      <protection locked="0"/>
    </xf>
    <xf numFmtId="0" fontId="8" fillId="5" borderId="2" xfId="2" applyFont="1" applyFill="1" applyAlignment="1">
      <alignment vertical="center"/>
    </xf>
    <xf numFmtId="166" fontId="7" fillId="4" borderId="3" xfId="2" applyNumberFormat="1" applyFill="1" applyBorder="1" applyAlignment="1" applyProtection="1">
      <alignment vertical="center"/>
      <protection locked="0"/>
    </xf>
    <xf numFmtId="167" fontId="10" fillId="0" borderId="2" xfId="3" applyNumberFormat="1" applyFont="1"/>
    <xf numFmtId="0" fontId="0" fillId="4" borderId="3" xfId="2" applyFont="1" applyFill="1" applyBorder="1" applyAlignment="1" applyProtection="1">
      <alignment vertical="center"/>
      <protection locked="0"/>
    </xf>
    <xf numFmtId="0" fontId="0" fillId="0" borderId="2" xfId="2" applyFont="1"/>
    <xf numFmtId="0" fontId="7" fillId="6" borderId="2" xfId="2" applyFill="1"/>
    <xf numFmtId="0" fontId="7" fillId="4" borderId="3" xfId="2" applyFill="1" applyBorder="1" applyAlignment="1" applyProtection="1">
      <alignment vertical="center" wrapText="1"/>
      <protection locked="0"/>
    </xf>
    <xf numFmtId="1" fontId="7" fillId="4" borderId="3" xfId="2" applyNumberFormat="1" applyFill="1" applyBorder="1" applyAlignment="1" applyProtection="1">
      <alignment vertical="center"/>
      <protection locked="0"/>
    </xf>
    <xf numFmtId="10" fontId="0" fillId="4" borderId="3" xfId="4" applyNumberFormat="1" applyFont="1" applyFill="1" applyBorder="1" applyAlignment="1" applyProtection="1">
      <alignment vertical="center"/>
      <protection locked="0"/>
    </xf>
    <xf numFmtId="3" fontId="7" fillId="4" borderId="3" xfId="2" applyNumberFormat="1" applyFill="1" applyBorder="1" applyAlignment="1" applyProtection="1">
      <alignment vertical="center"/>
      <protection locked="0"/>
    </xf>
    <xf numFmtId="0" fontId="0" fillId="4" borderId="3" xfId="2" applyFont="1" applyFill="1" applyBorder="1" applyAlignment="1" applyProtection="1">
      <alignment vertical="center" wrapText="1"/>
      <protection locked="0"/>
    </xf>
    <xf numFmtId="0" fontId="7" fillId="0" borderId="3" xfId="2" applyBorder="1" applyAlignment="1" applyProtection="1">
      <alignment vertical="center" wrapText="1"/>
      <protection locked="0"/>
    </xf>
    <xf numFmtId="3" fontId="10" fillId="0" borderId="2" xfId="3" applyNumberFormat="1" applyFont="1" applyAlignment="1">
      <alignment vertical="center"/>
    </xf>
    <xf numFmtId="0" fontId="7" fillId="4" borderId="2" xfId="2" applyFill="1" applyAlignment="1" applyProtection="1">
      <alignment vertical="center" wrapText="1"/>
      <protection locked="0"/>
    </xf>
    <xf numFmtId="0" fontId="7" fillId="4" borderId="2" xfId="2" applyFill="1" applyAlignment="1" applyProtection="1">
      <alignment horizontal="center" vertical="center"/>
      <protection locked="0"/>
    </xf>
    <xf numFmtId="0" fontId="7" fillId="0" borderId="2" xfId="2" applyAlignment="1" applyProtection="1">
      <alignment vertical="center" wrapText="1"/>
      <protection locked="0"/>
    </xf>
    <xf numFmtId="0" fontId="7" fillId="4" borderId="3" xfId="2" applyFill="1" applyBorder="1" applyAlignment="1" applyProtection="1">
      <alignment horizontal="center" vertical="center"/>
      <protection locked="0"/>
    </xf>
    <xf numFmtId="0" fontId="13" fillId="0" borderId="3" xfId="2" applyFont="1" applyBorder="1" applyAlignment="1" applyProtection="1">
      <alignment vertical="center" wrapText="1"/>
      <protection locked="0"/>
    </xf>
    <xf numFmtId="0" fontId="7" fillId="4" borderId="3" xfId="6" applyFill="1" applyBorder="1" applyAlignment="1" applyProtection="1">
      <alignment vertical="center"/>
      <protection locked="0"/>
    </xf>
    <xf numFmtId="166" fontId="7" fillId="4" borderId="3" xfId="6" applyNumberFormat="1" applyFill="1" applyBorder="1" applyAlignment="1" applyProtection="1">
      <alignment vertical="center"/>
      <protection locked="0"/>
    </xf>
    <xf numFmtId="0" fontId="7" fillId="4" borderId="3" xfId="7" applyFill="1" applyBorder="1" applyAlignment="1" applyProtection="1">
      <alignment vertical="center"/>
      <protection locked="0"/>
    </xf>
    <xf numFmtId="166" fontId="7" fillId="4" borderId="3" xfId="7" applyNumberFormat="1" applyFill="1" applyBorder="1" applyAlignment="1" applyProtection="1">
      <alignment vertical="center"/>
      <protection locked="0"/>
    </xf>
    <xf numFmtId="0" fontId="0" fillId="0" borderId="3" xfId="2" applyFont="1" applyBorder="1"/>
    <xf numFmtId="0" fontId="0" fillId="0" borderId="3" xfId="8" applyNumberFormat="1" applyFont="1" applyBorder="1" applyAlignment="1" applyProtection="1">
      <alignment vertical="center"/>
      <protection locked="0"/>
    </xf>
    <xf numFmtId="0" fontId="0" fillId="4" borderId="3" xfId="8" applyNumberFormat="1" applyFont="1" applyFill="1" applyBorder="1" applyAlignment="1" applyProtection="1">
      <alignment vertical="center"/>
      <protection locked="0"/>
    </xf>
    <xf numFmtId="0" fontId="14" fillId="7" borderId="4" xfId="2" applyFont="1" applyFill="1" applyBorder="1" applyAlignment="1">
      <alignment vertical="center" wrapText="1"/>
    </xf>
    <xf numFmtId="0" fontId="14" fillId="7" borderId="5" xfId="8" applyNumberFormat="1" applyFont="1" applyFill="1" applyBorder="1" applyAlignment="1">
      <alignment vertical="center" wrapText="1"/>
    </xf>
    <xf numFmtId="0" fontId="0" fillId="4" borderId="6" xfId="2" applyFont="1" applyFill="1" applyBorder="1" applyAlignment="1" applyProtection="1">
      <alignment vertical="center"/>
      <protection locked="0"/>
    </xf>
    <xf numFmtId="0" fontId="15" fillId="7" borderId="5" xfId="2" applyFont="1" applyFill="1" applyBorder="1" applyAlignment="1">
      <alignment vertical="center" wrapText="1"/>
    </xf>
    <xf numFmtId="0" fontId="7" fillId="0" borderId="7" xfId="2" applyBorder="1"/>
    <xf numFmtId="0" fontId="7" fillId="4" borderId="7" xfId="2" applyFill="1" applyBorder="1" applyAlignment="1" applyProtection="1">
      <alignment vertical="center"/>
      <protection locked="0"/>
    </xf>
    <xf numFmtId="0" fontId="7" fillId="4" borderId="7" xfId="2" applyFill="1" applyBorder="1" applyAlignment="1" applyProtection="1">
      <alignment vertical="center" wrapText="1"/>
      <protection locked="0"/>
    </xf>
    <xf numFmtId="14" fontId="7" fillId="0" borderId="7" xfId="2" applyNumberFormat="1" applyBorder="1"/>
    <xf numFmtId="164" fontId="13" fillId="7" borderId="7" xfId="9" applyFont="1" applyFill="1" applyBorder="1" applyAlignment="1">
      <alignment horizontal="left" vertical="center" wrapText="1"/>
    </xf>
    <xf numFmtId="164" fontId="13" fillId="7" borderId="7" xfId="9" applyFont="1" applyFill="1" applyBorder="1" applyAlignment="1" applyProtection="1">
      <alignment horizontal="left" vertical="center"/>
      <protection locked="0"/>
    </xf>
    <xf numFmtId="171" fontId="16" fillId="7" borderId="7" xfId="2" applyNumberFormat="1" applyFont="1" applyFill="1" applyBorder="1" applyAlignment="1">
      <alignment horizontal="left" vertical="center"/>
    </xf>
    <xf numFmtId="0" fontId="16" fillId="7" borderId="7" xfId="2" applyFont="1" applyFill="1" applyBorder="1" applyAlignment="1">
      <alignment horizontal="left" vertical="center" wrapText="1"/>
    </xf>
    <xf numFmtId="14" fontId="7" fillId="0" borderId="4" xfId="2" applyNumberFormat="1" applyBorder="1"/>
    <xf numFmtId="164" fontId="13" fillId="7" borderId="4" xfId="9" applyFont="1" applyFill="1" applyBorder="1" applyAlignment="1">
      <alignment horizontal="left" vertical="center" wrapText="1"/>
    </xf>
    <xf numFmtId="164" fontId="13" fillId="7" borderId="4" xfId="9" applyFont="1" applyFill="1" applyBorder="1" applyAlignment="1" applyProtection="1">
      <alignment horizontal="center" vertical="center"/>
      <protection locked="0"/>
    </xf>
    <xf numFmtId="0" fontId="7" fillId="0" borderId="4" xfId="2" applyBorder="1" applyAlignment="1">
      <alignment wrapText="1"/>
    </xf>
    <xf numFmtId="0" fontId="7" fillId="4" borderId="4" xfId="2" applyFill="1" applyBorder="1" applyAlignment="1" applyProtection="1">
      <alignment vertical="center"/>
      <protection locked="0"/>
    </xf>
    <xf numFmtId="171" fontId="16" fillId="7" borderId="4" xfId="2" applyNumberFormat="1" applyFont="1" applyFill="1" applyBorder="1" applyAlignment="1">
      <alignment horizontal="left" vertical="center"/>
    </xf>
    <xf numFmtId="49" fontId="16" fillId="7" borderId="4" xfId="2" applyNumberFormat="1" applyFont="1" applyFill="1" applyBorder="1" applyAlignment="1">
      <alignment horizontal="left" vertical="center" wrapText="1"/>
    </xf>
    <xf numFmtId="0" fontId="7" fillId="0" borderId="4" xfId="2" applyBorder="1"/>
    <xf numFmtId="164" fontId="13" fillId="7" borderId="4" xfId="9" applyFont="1" applyFill="1" applyBorder="1" applyAlignment="1" applyProtection="1">
      <alignment horizontal="left" vertical="center"/>
      <protection locked="0"/>
    </xf>
    <xf numFmtId="14" fontId="7" fillId="7" borderId="4" xfId="2" applyNumberFormat="1" applyFill="1" applyBorder="1"/>
    <xf numFmtId="172" fontId="13" fillId="7" borderId="4" xfId="2" applyNumberFormat="1" applyFont="1" applyFill="1" applyBorder="1" applyAlignment="1">
      <alignment horizontal="left" vertical="center" wrapText="1"/>
    </xf>
    <xf numFmtId="0" fontId="16" fillId="7" borderId="4" xfId="2" applyFont="1" applyFill="1" applyBorder="1" applyAlignment="1">
      <alignment horizontal="left" vertical="center" wrapText="1"/>
    </xf>
    <xf numFmtId="171" fontId="16" fillId="7" borderId="4" xfId="2" applyNumberFormat="1" applyFont="1" applyFill="1" applyBorder="1" applyAlignment="1" applyProtection="1">
      <alignment horizontal="left" vertical="center"/>
      <protection locked="0"/>
    </xf>
    <xf numFmtId="0" fontId="7" fillId="7" borderId="3" xfId="2" applyFill="1" applyBorder="1" applyAlignment="1" applyProtection="1">
      <alignment vertical="center" wrapText="1"/>
      <protection locked="0"/>
    </xf>
    <xf numFmtId="49" fontId="17" fillId="7" borderId="4" xfId="2" applyNumberFormat="1" applyFont="1" applyFill="1" applyBorder="1" applyAlignment="1">
      <alignment horizontal="left" vertical="center" wrapText="1"/>
    </xf>
    <xf numFmtId="171" fontId="16" fillId="7" borderId="4" xfId="2" applyNumberFormat="1" applyFont="1" applyFill="1" applyBorder="1" applyAlignment="1">
      <alignment horizontal="left" vertical="center" wrapText="1"/>
    </xf>
    <xf numFmtId="164" fontId="13" fillId="7" borderId="4" xfId="9" applyFont="1" applyFill="1" applyBorder="1" applyAlignment="1">
      <alignment horizontal="right" vertical="center" wrapText="1"/>
    </xf>
    <xf numFmtId="166" fontId="7" fillId="4" borderId="4" xfId="2" applyNumberFormat="1" applyFill="1" applyBorder="1" applyAlignment="1" applyProtection="1">
      <alignment vertical="center"/>
      <protection locked="0"/>
    </xf>
    <xf numFmtId="0" fontId="7" fillId="7" borderId="3" xfId="2" applyFill="1" applyBorder="1" applyAlignment="1" applyProtection="1">
      <alignment vertical="center"/>
      <protection locked="0"/>
    </xf>
    <xf numFmtId="43" fontId="7" fillId="7" borderId="3" xfId="2" applyNumberFormat="1" applyFill="1" applyBorder="1" applyAlignment="1" applyProtection="1">
      <alignment vertical="center"/>
      <protection locked="0"/>
    </xf>
    <xf numFmtId="173" fontId="18" fillId="7" borderId="3" xfId="2" applyNumberFormat="1" applyFont="1" applyFill="1" applyBorder="1" applyAlignment="1">
      <alignment horizontal="right" vertical="center" wrapText="1" readingOrder="1"/>
    </xf>
    <xf numFmtId="166" fontId="7" fillId="7" borderId="3" xfId="2" applyNumberFormat="1" applyFill="1" applyBorder="1" applyAlignment="1" applyProtection="1">
      <alignment vertical="center"/>
      <protection locked="0"/>
    </xf>
    <xf numFmtId="0" fontId="19" fillId="7" borderId="8" xfId="2" applyFont="1" applyFill="1" applyBorder="1" applyAlignment="1">
      <alignment horizontal="justify" vertical="center"/>
    </xf>
    <xf numFmtId="43" fontId="7" fillId="4" borderId="3" xfId="2" applyNumberFormat="1" applyFill="1" applyBorder="1" applyAlignment="1" applyProtection="1">
      <alignment vertical="center"/>
      <protection locked="0"/>
    </xf>
    <xf numFmtId="173" fontId="18" fillId="0" borderId="3" xfId="2" applyNumberFormat="1" applyFont="1" applyBorder="1" applyAlignment="1">
      <alignment horizontal="right" vertical="center" wrapText="1" readingOrder="1"/>
    </xf>
    <xf numFmtId="0" fontId="19" fillId="0" borderId="8" xfId="2" applyFont="1" applyBorder="1" applyAlignment="1">
      <alignment horizontal="justify" vertical="center"/>
    </xf>
    <xf numFmtId="0" fontId="20" fillId="0" borderId="2" xfId="2" applyFont="1"/>
    <xf numFmtId="0" fontId="20" fillId="0" borderId="2" xfId="2" applyFont="1" applyAlignment="1">
      <alignment vertical="center" wrapText="1"/>
    </xf>
    <xf numFmtId="0" fontId="7" fillId="0" borderId="3" xfId="2" applyBorder="1" applyAlignment="1" applyProtection="1">
      <alignment horizontal="center" vertical="center"/>
      <protection locked="0"/>
    </xf>
    <xf numFmtId="165" fontId="0" fillId="0" borderId="3" xfId="8" applyFont="1" applyBorder="1" applyAlignment="1" applyProtection="1">
      <alignment vertical="center"/>
      <protection locked="0"/>
    </xf>
    <xf numFmtId="0" fontId="14" fillId="0" borderId="2" xfId="2" applyFont="1"/>
    <xf numFmtId="4" fontId="2" fillId="0" borderId="2" xfId="10" applyNumberFormat="1"/>
    <xf numFmtId="0" fontId="21" fillId="0" borderId="2" xfId="2" applyFont="1"/>
    <xf numFmtId="0" fontId="7" fillId="0" borderId="2" xfId="2" applyBorder="1"/>
    <xf numFmtId="0" fontId="7" fillId="0" borderId="2" xfId="2" applyBorder="1" applyAlignment="1">
      <alignment wrapText="1"/>
    </xf>
    <xf numFmtId="14" fontId="7" fillId="0" borderId="2" xfId="2" applyNumberFormat="1" applyBorder="1"/>
    <xf numFmtId="0" fontId="7" fillId="4" borderId="2" xfId="2" applyFill="1" applyBorder="1" applyAlignment="1" applyProtection="1">
      <alignment vertical="center"/>
      <protection locked="0"/>
    </xf>
    <xf numFmtId="0" fontId="7" fillId="4" borderId="2" xfId="2" applyFill="1" applyBorder="1" applyAlignment="1" applyProtection="1">
      <alignment vertical="center" wrapText="1"/>
      <protection locked="0"/>
    </xf>
    <xf numFmtId="164" fontId="13" fillId="0" borderId="2" xfId="9" applyFont="1" applyFill="1" applyBorder="1" applyAlignment="1">
      <alignment horizontal="left" vertical="center" wrapText="1"/>
    </xf>
    <xf numFmtId="164" fontId="13" fillId="7" borderId="2" xfId="9" applyFont="1" applyFill="1" applyBorder="1" applyAlignment="1">
      <alignment horizontal="left" vertical="center" wrapText="1"/>
    </xf>
    <xf numFmtId="164" fontId="13" fillId="7" borderId="2" xfId="9" applyFont="1" applyFill="1" applyBorder="1" applyAlignment="1" applyProtection="1">
      <alignment horizontal="left" vertical="center"/>
      <protection locked="0"/>
    </xf>
    <xf numFmtId="0" fontId="1" fillId="0" borderId="2" xfId="2" applyFont="1" applyFill="1" applyBorder="1" applyAlignment="1">
      <alignment horizontal="left" vertical="center" wrapText="1"/>
    </xf>
    <xf numFmtId="171" fontId="16" fillId="7" borderId="2" xfId="2" applyNumberFormat="1" applyFont="1" applyFill="1" applyBorder="1" applyAlignment="1">
      <alignment horizontal="left" vertical="center"/>
    </xf>
    <xf numFmtId="49" fontId="16" fillId="7" borderId="2" xfId="2" applyNumberFormat="1" applyFont="1" applyFill="1" applyBorder="1" applyAlignment="1">
      <alignment horizontal="left" vertical="center" wrapText="1"/>
    </xf>
    <xf numFmtId="0" fontId="7" fillId="0" borderId="2" xfId="2" applyFill="1" applyBorder="1" applyAlignment="1">
      <alignment wrapText="1"/>
    </xf>
    <xf numFmtId="0" fontId="16" fillId="7" borderId="2" xfId="2" applyFont="1" applyFill="1" applyBorder="1" applyAlignment="1">
      <alignment horizontal="left" vertical="center" wrapText="1"/>
    </xf>
    <xf numFmtId="164" fontId="13" fillId="0" borderId="7" xfId="9" applyFont="1" applyFill="1" applyBorder="1" applyAlignment="1">
      <alignment horizontal="left" vertical="center" wrapText="1"/>
    </xf>
    <xf numFmtId="0" fontId="1" fillId="0" borderId="7" xfId="2" applyFont="1" applyFill="1" applyBorder="1" applyAlignment="1">
      <alignment horizontal="left" vertical="center" wrapText="1"/>
    </xf>
    <xf numFmtId="164" fontId="13" fillId="0" borderId="4" xfId="9" applyFont="1" applyFill="1" applyBorder="1" applyAlignment="1">
      <alignment horizontal="left" vertical="center" wrapText="1"/>
    </xf>
    <xf numFmtId="0" fontId="7" fillId="0" borderId="4" xfId="2" applyFill="1" applyBorder="1" applyAlignment="1">
      <alignment wrapText="1"/>
    </xf>
    <xf numFmtId="14" fontId="7" fillId="0" borderId="4" xfId="2" applyNumberFormat="1" applyFill="1" applyBorder="1"/>
    <xf numFmtId="0" fontId="1" fillId="0" borderId="4" xfId="2" applyFont="1" applyFill="1" applyBorder="1" applyAlignment="1">
      <alignment horizontal="left" vertical="center" wrapText="1"/>
    </xf>
    <xf numFmtId="164" fontId="13" fillId="0" borderId="4" xfId="9" applyFont="1" applyFill="1" applyBorder="1" applyAlignment="1" applyProtection="1">
      <alignment horizontal="left" vertical="center"/>
      <protection locked="0"/>
    </xf>
    <xf numFmtId="171" fontId="16" fillId="0" borderId="4" xfId="2" applyNumberFormat="1" applyFont="1" applyFill="1" applyBorder="1" applyAlignment="1">
      <alignment horizontal="left" vertical="center"/>
    </xf>
    <xf numFmtId="171" fontId="16" fillId="0" borderId="4" xfId="2" applyNumberFormat="1" applyFont="1" applyFill="1" applyBorder="1" applyAlignment="1" applyProtection="1">
      <alignment horizontal="left" vertical="center"/>
      <protection locked="0"/>
    </xf>
    <xf numFmtId="164" fontId="1" fillId="0" borderId="4" xfId="9" applyFont="1" applyFill="1" applyBorder="1" applyAlignment="1" applyProtection="1">
      <alignment horizontal="left" vertical="center"/>
      <protection locked="0"/>
    </xf>
    <xf numFmtId="171" fontId="17" fillId="0" borderId="4" xfId="2" applyNumberFormat="1" applyFont="1" applyFill="1" applyBorder="1" applyAlignment="1">
      <alignment horizontal="left" vertical="center"/>
    </xf>
    <xf numFmtId="171" fontId="16" fillId="0" borderId="4" xfId="2" applyNumberFormat="1" applyFont="1" applyFill="1" applyBorder="1" applyAlignment="1">
      <alignment horizontal="left" vertical="center" wrapText="1"/>
    </xf>
    <xf numFmtId="0" fontId="13" fillId="0" borderId="4" xfId="2" applyFont="1" applyFill="1" applyBorder="1" applyAlignment="1">
      <alignment horizontal="left" vertical="center" wrapText="1"/>
    </xf>
    <xf numFmtId="0" fontId="14" fillId="0" borderId="4" xfId="2" applyFont="1" applyFill="1" applyBorder="1" applyAlignment="1">
      <alignment horizontal="left" vertical="center" wrapText="1"/>
    </xf>
    <xf numFmtId="0" fontId="7" fillId="0" borderId="4" xfId="2" applyFill="1" applyBorder="1"/>
    <xf numFmtId="0" fontId="7" fillId="0" borderId="3" xfId="2" applyFill="1" applyBorder="1" applyAlignment="1" applyProtection="1">
      <alignment vertical="center"/>
      <protection locked="0"/>
    </xf>
    <xf numFmtId="0" fontId="7" fillId="0" borderId="4" xfId="2" applyFill="1" applyBorder="1" applyAlignment="1" applyProtection="1">
      <alignment vertical="center" wrapText="1"/>
      <protection locked="0"/>
    </xf>
    <xf numFmtId="0" fontId="9" fillId="2" borderId="1" xfId="2" applyFont="1" applyFill="1" applyBorder="1" applyAlignment="1">
      <alignment horizontal="center" vertical="center"/>
    </xf>
    <xf numFmtId="0" fontId="7" fillId="0" borderId="2" xfId="2"/>
    <xf numFmtId="0" fontId="3" fillId="2" borderId="1" xfId="0" applyFont="1" applyFill="1" applyBorder="1" applyAlignment="1">
      <alignment horizontal="center" vertical="center"/>
    </xf>
    <xf numFmtId="0" fontId="0" fillId="0" borderId="0" xfId="0"/>
  </cellXfs>
  <cellStyles count="11">
    <cellStyle name="Hipervínculo" xfId="1" builtinId="8"/>
    <cellStyle name="Millares 2" xfId="3" xr:uid="{00000000-0005-0000-0000-000001000000}"/>
    <cellStyle name="Moneda [0] 2" xfId="9" xr:uid="{00000000-0005-0000-0000-000002000000}"/>
    <cellStyle name="Moneda 2" xfId="5" xr:uid="{00000000-0005-0000-0000-000003000000}"/>
    <cellStyle name="Moneda 2 2" xfId="8" xr:uid="{00000000-0005-0000-0000-000004000000}"/>
    <cellStyle name="Normal" xfId="0" builtinId="0"/>
    <cellStyle name="Normal 2" xfId="2" xr:uid="{00000000-0005-0000-0000-000006000000}"/>
    <cellStyle name="Normal 3" xfId="10" xr:uid="{00000000-0005-0000-0000-000007000000}"/>
    <cellStyle name="Normal 4" xfId="7" xr:uid="{00000000-0005-0000-0000-000008000000}"/>
    <cellStyle name="Normal 5" xfId="6" xr:uid="{00000000-0005-0000-0000-000009000000}"/>
    <cellStyle name="Porcentaje 2" xfId="4"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1" Type="http://schemas.openxmlformats.org/officeDocument/2006/relationships/image" Target="../media/image1.gif"/></Relationships>
</file>

<file path=xl/drawings/_rels/drawing17.xml.rels><?xml version="1.0" encoding="UTF-8" standalone="yes"?>
<Relationships xmlns="http://schemas.openxmlformats.org/package/2006/relationships"><Relationship Id="rId1" Type="http://schemas.openxmlformats.org/officeDocument/2006/relationships/image" Target="../media/image1.gif"/></Relationships>
</file>

<file path=xl/drawings/_rels/drawing18.xml.rels><?xml version="1.0" encoding="UTF-8" standalone="yes"?>
<Relationships xmlns="http://schemas.openxmlformats.org/package/2006/relationships"><Relationship Id="rId1" Type="http://schemas.openxmlformats.org/officeDocument/2006/relationships/image" Target="../media/image1.gif"/></Relationships>
</file>

<file path=xl/drawings/_rels/drawing19.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612430" cy="571543"/>
    <xdr:pic>
      <xdr:nvPicPr>
        <xdr:cNvPr id="2" name="Picture 1" descr="Picture">
          <a:extLst>
            <a:ext uri="{FF2B5EF4-FFF2-40B4-BE49-F238E27FC236}">
              <a16:creationId xmlns:a16="http://schemas.microsoft.com/office/drawing/2014/main" id="{9F153F50-0995-4BAF-91F6-0421145ABB1C}"/>
            </a:ext>
          </a:extLst>
        </xdr:cNvPr>
        <xdr:cNvPicPr>
          <a:picLocks noChangeAspect="1"/>
        </xdr:cNvPicPr>
      </xdr:nvPicPr>
      <xdr:blipFill>
        <a:blip xmlns:r="http://schemas.openxmlformats.org/officeDocument/2006/relationships" r:embed="rId1"/>
        <a:stretch>
          <a:fillRect/>
        </a:stretch>
      </xdr:blipFill>
      <xdr:spPr>
        <a:xfrm>
          <a:off x="0" y="0"/>
          <a:ext cx="612430" cy="571543"/>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0</xdr:colOff>
      <xdr:row>0</xdr:row>
      <xdr:rowOff>0</xdr:rowOff>
    </xdr:from>
    <xdr:ext cx="609709" cy="571543"/>
    <xdr:pic>
      <xdr:nvPicPr>
        <xdr:cNvPr id="2" name="Picture 1" descr="Picture">
          <a:extLst>
            <a:ext uri="{FF2B5EF4-FFF2-40B4-BE49-F238E27FC236}">
              <a16:creationId xmlns:a16="http://schemas.microsoft.com/office/drawing/2014/main" id="{0FEA7E5E-CFCF-4449-9500-35CFF20577ED}"/>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oneCellAnchor>
    <xdr:from>
      <xdr:col>0</xdr:col>
      <xdr:colOff>0</xdr:colOff>
      <xdr:row>0</xdr:row>
      <xdr:rowOff>0</xdr:rowOff>
    </xdr:from>
    <xdr:ext cx="609709" cy="571543"/>
    <xdr:pic>
      <xdr:nvPicPr>
        <xdr:cNvPr id="2" name="Picture 1" descr="Picture">
          <a:extLst>
            <a:ext uri="{FF2B5EF4-FFF2-40B4-BE49-F238E27FC236}">
              <a16:creationId xmlns:a16="http://schemas.microsoft.com/office/drawing/2014/main" id="{BCC3C34D-90B2-4DD4-973C-EAF935810998}"/>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oneCellAnchor>
  <xdr:oneCellAnchor>
    <xdr:from>
      <xdr:col>0</xdr:col>
      <xdr:colOff>0</xdr:colOff>
      <xdr:row>0</xdr:row>
      <xdr:rowOff>0</xdr:rowOff>
    </xdr:from>
    <xdr:ext cx="609709" cy="571543"/>
    <xdr:pic>
      <xdr:nvPicPr>
        <xdr:cNvPr id="3" name="Picture 1" descr="Picture">
          <a:extLst>
            <a:ext uri="{FF2B5EF4-FFF2-40B4-BE49-F238E27FC236}">
              <a16:creationId xmlns:a16="http://schemas.microsoft.com/office/drawing/2014/main" id="{C1523373-9C02-4EBE-AF76-1B6F6EA83E2B}"/>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oneCellAnchor>
    <xdr:from>
      <xdr:col>0</xdr:col>
      <xdr:colOff>0</xdr:colOff>
      <xdr:row>0</xdr:row>
      <xdr:rowOff>0</xdr:rowOff>
    </xdr:from>
    <xdr:ext cx="606245" cy="562884"/>
    <xdr:pic>
      <xdr:nvPicPr>
        <xdr:cNvPr id="2" name="Picture 1" descr="Picture">
          <a:extLst>
            <a:ext uri="{FF2B5EF4-FFF2-40B4-BE49-F238E27FC236}">
              <a16:creationId xmlns:a16="http://schemas.microsoft.com/office/drawing/2014/main" id="{201410A7-6106-4B76-8A87-AE31017972B0}"/>
            </a:ext>
          </a:extLst>
        </xdr:cNvPr>
        <xdr:cNvPicPr>
          <a:picLocks noChangeAspect="1"/>
        </xdr:cNvPicPr>
      </xdr:nvPicPr>
      <xdr:blipFill>
        <a:blip xmlns:r="http://schemas.openxmlformats.org/officeDocument/2006/relationships" r:embed="rId1"/>
        <a:stretch>
          <a:fillRect/>
        </a:stretch>
      </xdr:blipFill>
      <xdr:spPr>
        <a:xfrm>
          <a:off x="0" y="0"/>
          <a:ext cx="606245" cy="562884"/>
        </a:xfrm>
        <a:prstGeom prst="rect">
          <a:avLst/>
        </a:prstGeom>
      </xdr:spPr>
    </xdr:pic>
    <xdr:clientData/>
  </xdr:oneCellAnchor>
  <xdr:oneCellAnchor>
    <xdr:from>
      <xdr:col>0</xdr:col>
      <xdr:colOff>0</xdr:colOff>
      <xdr:row>0</xdr:row>
      <xdr:rowOff>0</xdr:rowOff>
    </xdr:from>
    <xdr:ext cx="606245" cy="562884"/>
    <xdr:pic>
      <xdr:nvPicPr>
        <xdr:cNvPr id="3" name="Picture 1" descr="Picture">
          <a:extLst>
            <a:ext uri="{FF2B5EF4-FFF2-40B4-BE49-F238E27FC236}">
              <a16:creationId xmlns:a16="http://schemas.microsoft.com/office/drawing/2014/main" id="{F3E61809-E269-44D3-8A9C-2541A4BD15F6}"/>
            </a:ext>
          </a:extLst>
        </xdr:cNvPr>
        <xdr:cNvPicPr>
          <a:picLocks noChangeAspect="1"/>
        </xdr:cNvPicPr>
      </xdr:nvPicPr>
      <xdr:blipFill>
        <a:blip xmlns:r="http://schemas.openxmlformats.org/officeDocument/2006/relationships" r:embed="rId1"/>
        <a:stretch>
          <a:fillRect/>
        </a:stretch>
      </xdr:blipFill>
      <xdr:spPr>
        <a:xfrm>
          <a:off x="0" y="0"/>
          <a:ext cx="606245" cy="562884"/>
        </a:xfrm>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oneCellAnchor>
    <xdr:from>
      <xdr:col>0</xdr:col>
      <xdr:colOff>0</xdr:colOff>
      <xdr:row>0</xdr:row>
      <xdr:rowOff>0</xdr:rowOff>
    </xdr:from>
    <xdr:ext cx="609709" cy="571543"/>
    <xdr:pic>
      <xdr:nvPicPr>
        <xdr:cNvPr id="2" name="Picture 1" descr="Picture">
          <a:extLst>
            <a:ext uri="{FF2B5EF4-FFF2-40B4-BE49-F238E27FC236}">
              <a16:creationId xmlns:a16="http://schemas.microsoft.com/office/drawing/2014/main" id="{0BB5D3E7-054F-4F58-A589-A4B653D274BB}"/>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oneCellAnchor>
  <xdr:oneCellAnchor>
    <xdr:from>
      <xdr:col>0</xdr:col>
      <xdr:colOff>0</xdr:colOff>
      <xdr:row>0</xdr:row>
      <xdr:rowOff>0</xdr:rowOff>
    </xdr:from>
    <xdr:ext cx="609709" cy="571543"/>
    <xdr:pic>
      <xdr:nvPicPr>
        <xdr:cNvPr id="3" name="Picture 1" descr="Picture">
          <a:extLst>
            <a:ext uri="{FF2B5EF4-FFF2-40B4-BE49-F238E27FC236}">
              <a16:creationId xmlns:a16="http://schemas.microsoft.com/office/drawing/2014/main" id="{3EF46F2A-6A21-4256-97F6-C47EA3F8CE37}"/>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oneCellAnchor>
</xdr:wsDr>
</file>

<file path=xl/drawings/drawing19.xml><?xml version="1.0" encoding="utf-8"?>
<xdr:wsDr xmlns:xdr="http://schemas.openxmlformats.org/drawingml/2006/spreadsheetDrawing" xmlns:a="http://schemas.openxmlformats.org/drawingml/2006/main">
  <xdr:oneCellAnchor>
    <xdr:from>
      <xdr:col>0</xdr:col>
      <xdr:colOff>0</xdr:colOff>
      <xdr:row>0</xdr:row>
      <xdr:rowOff>0</xdr:rowOff>
    </xdr:from>
    <xdr:ext cx="609709" cy="571543"/>
    <xdr:pic>
      <xdr:nvPicPr>
        <xdr:cNvPr id="2" name="Picture 1" descr="Picture">
          <a:extLst>
            <a:ext uri="{FF2B5EF4-FFF2-40B4-BE49-F238E27FC236}">
              <a16:creationId xmlns:a16="http://schemas.microsoft.com/office/drawing/2014/main" id="{AA7F5E30-0EF4-4883-A1A1-5441AE5FC2EC}"/>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oneCellAnchor>
  <xdr:oneCellAnchor>
    <xdr:from>
      <xdr:col>0</xdr:col>
      <xdr:colOff>0</xdr:colOff>
      <xdr:row>0</xdr:row>
      <xdr:rowOff>0</xdr:rowOff>
    </xdr:from>
    <xdr:ext cx="609709" cy="571543"/>
    <xdr:pic>
      <xdr:nvPicPr>
        <xdr:cNvPr id="3" name="Picture 1" descr="Picture">
          <a:extLst>
            <a:ext uri="{FF2B5EF4-FFF2-40B4-BE49-F238E27FC236}">
              <a16:creationId xmlns:a16="http://schemas.microsoft.com/office/drawing/2014/main" id="{BDD4F342-1FC7-4322-A33A-D814FD5ABEB5}"/>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609709" cy="571543"/>
    <xdr:pic>
      <xdr:nvPicPr>
        <xdr:cNvPr id="2" name="Picture 1" descr="Picture">
          <a:extLst>
            <a:ext uri="{FF2B5EF4-FFF2-40B4-BE49-F238E27FC236}">
              <a16:creationId xmlns:a16="http://schemas.microsoft.com/office/drawing/2014/main" id="{A20F6166-0CBF-4EE9-AE8A-41CD5F58E3ED}"/>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603359" cy="571543"/>
    <xdr:pic>
      <xdr:nvPicPr>
        <xdr:cNvPr id="2" name="Picture 1" descr="Picture">
          <a:extLst>
            <a:ext uri="{FF2B5EF4-FFF2-40B4-BE49-F238E27FC236}">
              <a16:creationId xmlns:a16="http://schemas.microsoft.com/office/drawing/2014/main" id="{44620A0A-0AEE-4D70-8FE0-0E9794C05639}"/>
            </a:ext>
          </a:extLst>
        </xdr:cNvPr>
        <xdr:cNvPicPr>
          <a:picLocks noChangeAspect="1"/>
        </xdr:cNvPicPr>
      </xdr:nvPicPr>
      <xdr:blipFill>
        <a:blip xmlns:r="http://schemas.openxmlformats.org/officeDocument/2006/relationships" r:embed="rId1"/>
        <a:stretch>
          <a:fillRect/>
        </a:stretch>
      </xdr:blipFill>
      <xdr:spPr>
        <a:xfrm>
          <a:off x="0" y="0"/>
          <a:ext cx="603359" cy="571543"/>
        </a:xfrm>
        <a:prstGeom prst="rect">
          <a:avLst/>
        </a:prstGeom>
      </xdr:spPr>
    </xdr:pic>
    <xdr:clientData/>
  </xdr:oneCellAnchor>
  <xdr:oneCellAnchor>
    <xdr:from>
      <xdr:col>0</xdr:col>
      <xdr:colOff>0</xdr:colOff>
      <xdr:row>0</xdr:row>
      <xdr:rowOff>0</xdr:rowOff>
    </xdr:from>
    <xdr:ext cx="603359" cy="571543"/>
    <xdr:pic>
      <xdr:nvPicPr>
        <xdr:cNvPr id="3" name="Picture 1" descr="Picture">
          <a:extLst>
            <a:ext uri="{FF2B5EF4-FFF2-40B4-BE49-F238E27FC236}">
              <a16:creationId xmlns:a16="http://schemas.microsoft.com/office/drawing/2014/main" id="{3C0D1C47-8A02-491D-BE83-D2F18736D447}"/>
            </a:ext>
          </a:extLst>
        </xdr:cNvPr>
        <xdr:cNvPicPr>
          <a:picLocks noChangeAspect="1"/>
        </xdr:cNvPicPr>
      </xdr:nvPicPr>
      <xdr:blipFill>
        <a:blip xmlns:r="http://schemas.openxmlformats.org/officeDocument/2006/relationships" r:embed="rId1"/>
        <a:stretch>
          <a:fillRect/>
        </a:stretch>
      </xdr:blipFill>
      <xdr:spPr>
        <a:xfrm>
          <a:off x="0" y="0"/>
          <a:ext cx="603359" cy="571543"/>
        </a:xfrm>
        <a:prstGeom prst="rect">
          <a:avLst/>
        </a:prstGeom>
      </xdr:spPr>
    </xdr:pic>
    <xdr:clientData/>
  </xdr:oneCellAnchor>
  <xdr:oneCellAnchor>
    <xdr:from>
      <xdr:col>0</xdr:col>
      <xdr:colOff>0</xdr:colOff>
      <xdr:row>0</xdr:row>
      <xdr:rowOff>0</xdr:rowOff>
    </xdr:from>
    <xdr:ext cx="603359" cy="571543"/>
    <xdr:pic>
      <xdr:nvPicPr>
        <xdr:cNvPr id="4" name="Picture 1" descr="Picture">
          <a:extLst>
            <a:ext uri="{FF2B5EF4-FFF2-40B4-BE49-F238E27FC236}">
              <a16:creationId xmlns:a16="http://schemas.microsoft.com/office/drawing/2014/main" id="{A1533066-A7A0-4273-BFDF-963198DD1869}"/>
            </a:ext>
          </a:extLst>
        </xdr:cNvPr>
        <xdr:cNvPicPr>
          <a:picLocks noChangeAspect="1"/>
        </xdr:cNvPicPr>
      </xdr:nvPicPr>
      <xdr:blipFill>
        <a:blip xmlns:r="http://schemas.openxmlformats.org/officeDocument/2006/relationships" r:embed="rId1"/>
        <a:stretch>
          <a:fillRect/>
        </a:stretch>
      </xdr:blipFill>
      <xdr:spPr>
        <a:xfrm>
          <a:off x="0" y="0"/>
          <a:ext cx="603359" cy="571543"/>
        </a:xfrm>
        <a:prstGeom prst="rect">
          <a:avLst/>
        </a:prstGeom>
      </xdr:spPr>
    </xdr:pic>
    <xdr:clientData/>
  </xdr:oneCellAnchor>
  <xdr:oneCellAnchor>
    <xdr:from>
      <xdr:col>0</xdr:col>
      <xdr:colOff>0</xdr:colOff>
      <xdr:row>0</xdr:row>
      <xdr:rowOff>0</xdr:rowOff>
    </xdr:from>
    <xdr:ext cx="603359" cy="571543"/>
    <xdr:pic>
      <xdr:nvPicPr>
        <xdr:cNvPr id="5" name="Picture 1" descr="Picture">
          <a:extLst>
            <a:ext uri="{FF2B5EF4-FFF2-40B4-BE49-F238E27FC236}">
              <a16:creationId xmlns:a16="http://schemas.microsoft.com/office/drawing/2014/main" id="{B750FCB7-E01D-4B5C-9D36-DA7628FF6727}"/>
            </a:ext>
          </a:extLst>
        </xdr:cNvPr>
        <xdr:cNvPicPr>
          <a:picLocks noChangeAspect="1"/>
        </xdr:cNvPicPr>
      </xdr:nvPicPr>
      <xdr:blipFill>
        <a:blip xmlns:r="http://schemas.openxmlformats.org/officeDocument/2006/relationships" r:embed="rId1"/>
        <a:stretch>
          <a:fillRect/>
        </a:stretch>
      </xdr:blipFill>
      <xdr:spPr>
        <a:xfrm>
          <a:off x="0" y="0"/>
          <a:ext cx="603359" cy="571543"/>
        </a:xfrm>
        <a:prstGeom prst="rect">
          <a:avLst/>
        </a:prstGeom>
      </xdr:spPr>
    </xdr:pic>
    <xdr:clientData/>
  </xdr:oneCellAnchor>
  <xdr:oneCellAnchor>
    <xdr:from>
      <xdr:col>0</xdr:col>
      <xdr:colOff>0</xdr:colOff>
      <xdr:row>0</xdr:row>
      <xdr:rowOff>0</xdr:rowOff>
    </xdr:from>
    <xdr:ext cx="603359" cy="571543"/>
    <xdr:pic>
      <xdr:nvPicPr>
        <xdr:cNvPr id="6" name="Picture 1" descr="Picture">
          <a:extLst>
            <a:ext uri="{FF2B5EF4-FFF2-40B4-BE49-F238E27FC236}">
              <a16:creationId xmlns:a16="http://schemas.microsoft.com/office/drawing/2014/main" id="{D966E3E4-0781-4C63-AEAB-03715ED7ABBC}"/>
            </a:ext>
          </a:extLst>
        </xdr:cNvPr>
        <xdr:cNvPicPr>
          <a:picLocks noChangeAspect="1"/>
        </xdr:cNvPicPr>
      </xdr:nvPicPr>
      <xdr:blipFill>
        <a:blip xmlns:r="http://schemas.openxmlformats.org/officeDocument/2006/relationships" r:embed="rId1"/>
        <a:stretch>
          <a:fillRect/>
        </a:stretch>
      </xdr:blipFill>
      <xdr:spPr>
        <a:xfrm>
          <a:off x="0" y="0"/>
          <a:ext cx="603359" cy="571543"/>
        </a:xfrm>
        <a:prstGeom prst="rect">
          <a:avLst/>
        </a:prstGeom>
      </xdr:spPr>
    </xdr:pic>
    <xdr:clientData/>
  </xdr:oneCellAnchor>
  <xdr:oneCellAnchor>
    <xdr:from>
      <xdr:col>0</xdr:col>
      <xdr:colOff>0</xdr:colOff>
      <xdr:row>0</xdr:row>
      <xdr:rowOff>0</xdr:rowOff>
    </xdr:from>
    <xdr:ext cx="603359" cy="571543"/>
    <xdr:pic>
      <xdr:nvPicPr>
        <xdr:cNvPr id="7" name="Picture 1" descr="Picture">
          <a:extLst>
            <a:ext uri="{FF2B5EF4-FFF2-40B4-BE49-F238E27FC236}">
              <a16:creationId xmlns:a16="http://schemas.microsoft.com/office/drawing/2014/main" id="{F2C92F60-7B41-48A4-ACBB-FF9A9B450386}"/>
            </a:ext>
          </a:extLst>
        </xdr:cNvPr>
        <xdr:cNvPicPr>
          <a:picLocks noChangeAspect="1"/>
        </xdr:cNvPicPr>
      </xdr:nvPicPr>
      <xdr:blipFill>
        <a:blip xmlns:r="http://schemas.openxmlformats.org/officeDocument/2006/relationships" r:embed="rId1"/>
        <a:stretch>
          <a:fillRect/>
        </a:stretch>
      </xdr:blipFill>
      <xdr:spPr>
        <a:xfrm>
          <a:off x="0" y="0"/>
          <a:ext cx="603359" cy="571543"/>
        </a:xfrm>
        <a:prstGeom prst="rect">
          <a:avLst/>
        </a:prstGeom>
      </xdr:spPr>
    </xdr:pic>
    <xdr:clientData/>
  </xdr:oneCellAnchor>
  <xdr:oneCellAnchor>
    <xdr:from>
      <xdr:col>0</xdr:col>
      <xdr:colOff>0</xdr:colOff>
      <xdr:row>0</xdr:row>
      <xdr:rowOff>0</xdr:rowOff>
    </xdr:from>
    <xdr:ext cx="603359" cy="571543"/>
    <xdr:pic>
      <xdr:nvPicPr>
        <xdr:cNvPr id="8" name="Picture 1" descr="Picture">
          <a:extLst>
            <a:ext uri="{FF2B5EF4-FFF2-40B4-BE49-F238E27FC236}">
              <a16:creationId xmlns:a16="http://schemas.microsoft.com/office/drawing/2014/main" id="{E70CE417-C3BD-42FB-BBBB-93D778ABB186}"/>
            </a:ext>
          </a:extLst>
        </xdr:cNvPr>
        <xdr:cNvPicPr>
          <a:picLocks noChangeAspect="1"/>
        </xdr:cNvPicPr>
      </xdr:nvPicPr>
      <xdr:blipFill>
        <a:blip xmlns:r="http://schemas.openxmlformats.org/officeDocument/2006/relationships" r:embed="rId1"/>
        <a:stretch>
          <a:fillRect/>
        </a:stretch>
      </xdr:blipFill>
      <xdr:spPr>
        <a:xfrm>
          <a:off x="0" y="0"/>
          <a:ext cx="603359" cy="571543"/>
        </a:xfrm>
        <a:prstGeom prst="rect">
          <a:avLst/>
        </a:prstGeom>
      </xdr:spPr>
    </xdr:pic>
    <xdr:clientData/>
  </xdr:oneCellAnchor>
  <xdr:oneCellAnchor>
    <xdr:from>
      <xdr:col>0</xdr:col>
      <xdr:colOff>0</xdr:colOff>
      <xdr:row>0</xdr:row>
      <xdr:rowOff>0</xdr:rowOff>
    </xdr:from>
    <xdr:ext cx="603359" cy="571543"/>
    <xdr:pic>
      <xdr:nvPicPr>
        <xdr:cNvPr id="9" name="Picture 1" descr="Picture">
          <a:extLst>
            <a:ext uri="{FF2B5EF4-FFF2-40B4-BE49-F238E27FC236}">
              <a16:creationId xmlns:a16="http://schemas.microsoft.com/office/drawing/2014/main" id="{722CAD56-1844-449F-A650-F52708D2A8BB}"/>
            </a:ext>
          </a:extLst>
        </xdr:cNvPr>
        <xdr:cNvPicPr>
          <a:picLocks noChangeAspect="1"/>
        </xdr:cNvPicPr>
      </xdr:nvPicPr>
      <xdr:blipFill>
        <a:blip xmlns:r="http://schemas.openxmlformats.org/officeDocument/2006/relationships" r:embed="rId1"/>
        <a:stretch>
          <a:fillRect/>
        </a:stretch>
      </xdr:blipFill>
      <xdr:spPr>
        <a:xfrm>
          <a:off x="0" y="0"/>
          <a:ext cx="603359" cy="571543"/>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0</xdr:rowOff>
    </xdr:from>
    <xdr:ext cx="609709" cy="571543"/>
    <xdr:pic>
      <xdr:nvPicPr>
        <xdr:cNvPr id="2" name="Picture 1" descr="Picture">
          <a:extLst>
            <a:ext uri="{FF2B5EF4-FFF2-40B4-BE49-F238E27FC236}">
              <a16:creationId xmlns:a16="http://schemas.microsoft.com/office/drawing/2014/main" id="{20362C61-DCE1-4589-AA18-5179E4B94162}"/>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oneCellAnchor>
  <xdr:oneCellAnchor>
    <xdr:from>
      <xdr:col>0</xdr:col>
      <xdr:colOff>0</xdr:colOff>
      <xdr:row>0</xdr:row>
      <xdr:rowOff>0</xdr:rowOff>
    </xdr:from>
    <xdr:ext cx="609709" cy="571543"/>
    <xdr:pic>
      <xdr:nvPicPr>
        <xdr:cNvPr id="3" name="Picture 1" descr="Picture">
          <a:extLst>
            <a:ext uri="{FF2B5EF4-FFF2-40B4-BE49-F238E27FC236}">
              <a16:creationId xmlns:a16="http://schemas.microsoft.com/office/drawing/2014/main" id="{4B930B0B-592D-4D82-829F-F7DD924D39BC}"/>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oneCellAnchor>
  <xdr:oneCellAnchor>
    <xdr:from>
      <xdr:col>0</xdr:col>
      <xdr:colOff>0</xdr:colOff>
      <xdr:row>0</xdr:row>
      <xdr:rowOff>0</xdr:rowOff>
    </xdr:from>
    <xdr:ext cx="609709" cy="571543"/>
    <xdr:pic>
      <xdr:nvPicPr>
        <xdr:cNvPr id="4" name="Picture 1" descr="Picture">
          <a:extLst>
            <a:ext uri="{FF2B5EF4-FFF2-40B4-BE49-F238E27FC236}">
              <a16:creationId xmlns:a16="http://schemas.microsoft.com/office/drawing/2014/main" id="{08D1651A-5FCF-408D-92B3-6C4C43034558}"/>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oneCellAnchor>
  <xdr:oneCellAnchor>
    <xdr:from>
      <xdr:col>0</xdr:col>
      <xdr:colOff>0</xdr:colOff>
      <xdr:row>0</xdr:row>
      <xdr:rowOff>0</xdr:rowOff>
    </xdr:from>
    <xdr:ext cx="609709" cy="571543"/>
    <xdr:pic>
      <xdr:nvPicPr>
        <xdr:cNvPr id="5" name="Picture 1" descr="Picture">
          <a:extLst>
            <a:ext uri="{FF2B5EF4-FFF2-40B4-BE49-F238E27FC236}">
              <a16:creationId xmlns:a16="http://schemas.microsoft.com/office/drawing/2014/main" id="{8F778236-FA22-4312-85D1-7017D315417E}"/>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0</xdr:rowOff>
    </xdr:from>
    <xdr:ext cx="609709" cy="190543"/>
    <xdr:pic>
      <xdr:nvPicPr>
        <xdr:cNvPr id="2" name="Picture 1" descr="Picture">
          <a:extLst>
            <a:ext uri="{FF2B5EF4-FFF2-40B4-BE49-F238E27FC236}">
              <a16:creationId xmlns:a16="http://schemas.microsoft.com/office/drawing/2014/main" id="{DFC3E4DF-774D-41F0-97EF-DE92FB37B6A8}"/>
            </a:ext>
          </a:extLst>
        </xdr:cNvPr>
        <xdr:cNvPicPr>
          <a:picLocks noChangeAspect="1"/>
        </xdr:cNvPicPr>
      </xdr:nvPicPr>
      <xdr:blipFill>
        <a:blip xmlns:r="http://schemas.openxmlformats.org/officeDocument/2006/relationships" r:embed="rId1"/>
        <a:stretch>
          <a:fillRect/>
        </a:stretch>
      </xdr:blipFill>
      <xdr:spPr>
        <a:xfrm>
          <a:off x="0" y="0"/>
          <a:ext cx="609709" cy="190543"/>
        </a:xfrm>
        <a:prstGeom prst="rect">
          <a:avLst/>
        </a:prstGeom>
      </xdr:spPr>
    </xdr:pic>
    <xdr:clientData/>
  </xdr:oneCellAnchor>
  <xdr:oneCellAnchor>
    <xdr:from>
      <xdr:col>0</xdr:col>
      <xdr:colOff>0</xdr:colOff>
      <xdr:row>0</xdr:row>
      <xdr:rowOff>0</xdr:rowOff>
    </xdr:from>
    <xdr:ext cx="609709" cy="190543"/>
    <xdr:pic>
      <xdr:nvPicPr>
        <xdr:cNvPr id="3" name="Picture 1" descr="Picture">
          <a:extLst>
            <a:ext uri="{FF2B5EF4-FFF2-40B4-BE49-F238E27FC236}">
              <a16:creationId xmlns:a16="http://schemas.microsoft.com/office/drawing/2014/main" id="{657BE8FE-6D21-45BE-A274-0083583F11B8}"/>
            </a:ext>
          </a:extLst>
        </xdr:cNvPr>
        <xdr:cNvPicPr>
          <a:picLocks noChangeAspect="1"/>
        </xdr:cNvPicPr>
      </xdr:nvPicPr>
      <xdr:blipFill>
        <a:blip xmlns:r="http://schemas.openxmlformats.org/officeDocument/2006/relationships" r:embed="rId1"/>
        <a:stretch>
          <a:fillRect/>
        </a:stretch>
      </xdr:blipFill>
      <xdr:spPr>
        <a:xfrm>
          <a:off x="0" y="0"/>
          <a:ext cx="609709" cy="190543"/>
        </a:xfrm>
        <a:prstGeom prst="rect">
          <a:avLst/>
        </a:prstGeom>
      </xdr:spPr>
    </xdr:pic>
    <xdr:clientData/>
  </xdr:oneCellAnchor>
  <xdr:oneCellAnchor>
    <xdr:from>
      <xdr:col>0</xdr:col>
      <xdr:colOff>0</xdr:colOff>
      <xdr:row>0</xdr:row>
      <xdr:rowOff>0</xdr:rowOff>
    </xdr:from>
    <xdr:ext cx="609709" cy="571543"/>
    <xdr:pic>
      <xdr:nvPicPr>
        <xdr:cNvPr id="4" name="Picture 1" descr="Picture">
          <a:extLst>
            <a:ext uri="{FF2B5EF4-FFF2-40B4-BE49-F238E27FC236}">
              <a16:creationId xmlns:a16="http://schemas.microsoft.com/office/drawing/2014/main" id="{F73E5B4A-3169-4993-B2C4-39754478C086}"/>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oneCellAnchor>
  <xdr:oneCellAnchor>
    <xdr:from>
      <xdr:col>0</xdr:col>
      <xdr:colOff>0</xdr:colOff>
      <xdr:row>0</xdr:row>
      <xdr:rowOff>0</xdr:rowOff>
    </xdr:from>
    <xdr:ext cx="609709" cy="571543"/>
    <xdr:pic>
      <xdr:nvPicPr>
        <xdr:cNvPr id="5" name="Picture 1" descr="Picture">
          <a:extLst>
            <a:ext uri="{FF2B5EF4-FFF2-40B4-BE49-F238E27FC236}">
              <a16:creationId xmlns:a16="http://schemas.microsoft.com/office/drawing/2014/main" id="{12827247-F97D-4959-AD61-06393531546E}"/>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0</xdr:rowOff>
    </xdr:from>
    <xdr:ext cx="609709" cy="190543"/>
    <xdr:pic>
      <xdr:nvPicPr>
        <xdr:cNvPr id="2" name="Picture 1" descr="Picture">
          <a:extLst>
            <a:ext uri="{FF2B5EF4-FFF2-40B4-BE49-F238E27FC236}">
              <a16:creationId xmlns:a16="http://schemas.microsoft.com/office/drawing/2014/main" id="{D35BA857-C8E0-4927-B7DE-D3D36F91A423}"/>
            </a:ext>
          </a:extLst>
        </xdr:cNvPr>
        <xdr:cNvPicPr>
          <a:picLocks noChangeAspect="1"/>
        </xdr:cNvPicPr>
      </xdr:nvPicPr>
      <xdr:blipFill>
        <a:blip xmlns:r="http://schemas.openxmlformats.org/officeDocument/2006/relationships" r:embed="rId1"/>
        <a:stretch>
          <a:fillRect/>
        </a:stretch>
      </xdr:blipFill>
      <xdr:spPr>
        <a:xfrm>
          <a:off x="0" y="0"/>
          <a:ext cx="609709" cy="190543"/>
        </a:xfrm>
        <a:prstGeom prst="rect">
          <a:avLst/>
        </a:prstGeom>
      </xdr:spPr>
    </xdr:pic>
    <xdr:clientData/>
  </xdr:oneCellAnchor>
  <xdr:oneCellAnchor>
    <xdr:from>
      <xdr:col>0</xdr:col>
      <xdr:colOff>0</xdr:colOff>
      <xdr:row>0</xdr:row>
      <xdr:rowOff>0</xdr:rowOff>
    </xdr:from>
    <xdr:ext cx="609709" cy="190543"/>
    <xdr:pic>
      <xdr:nvPicPr>
        <xdr:cNvPr id="3" name="Picture 1" descr="Picture">
          <a:extLst>
            <a:ext uri="{FF2B5EF4-FFF2-40B4-BE49-F238E27FC236}">
              <a16:creationId xmlns:a16="http://schemas.microsoft.com/office/drawing/2014/main" id="{C3B54051-8A19-4925-A21B-C57CDEECBA4E}"/>
            </a:ext>
          </a:extLst>
        </xdr:cNvPr>
        <xdr:cNvPicPr>
          <a:picLocks noChangeAspect="1"/>
        </xdr:cNvPicPr>
      </xdr:nvPicPr>
      <xdr:blipFill>
        <a:blip xmlns:r="http://schemas.openxmlformats.org/officeDocument/2006/relationships" r:embed="rId1"/>
        <a:stretch>
          <a:fillRect/>
        </a:stretch>
      </xdr:blipFill>
      <xdr:spPr>
        <a:xfrm>
          <a:off x="0" y="0"/>
          <a:ext cx="609709" cy="190543"/>
        </a:xfrm>
        <a:prstGeom prst="rect">
          <a:avLst/>
        </a:prstGeom>
      </xdr:spPr>
    </xdr:pic>
    <xdr:clientData/>
  </xdr:oneCellAnchor>
  <xdr:oneCellAnchor>
    <xdr:from>
      <xdr:col>0</xdr:col>
      <xdr:colOff>0</xdr:colOff>
      <xdr:row>0</xdr:row>
      <xdr:rowOff>0</xdr:rowOff>
    </xdr:from>
    <xdr:ext cx="609709" cy="571543"/>
    <xdr:pic>
      <xdr:nvPicPr>
        <xdr:cNvPr id="4" name="Picture 1" descr="Picture">
          <a:extLst>
            <a:ext uri="{FF2B5EF4-FFF2-40B4-BE49-F238E27FC236}">
              <a16:creationId xmlns:a16="http://schemas.microsoft.com/office/drawing/2014/main" id="{62C80853-C75E-4E59-AAC8-AF37C71EDFAC}"/>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oneCellAnchor>
  <xdr:oneCellAnchor>
    <xdr:from>
      <xdr:col>0</xdr:col>
      <xdr:colOff>0</xdr:colOff>
      <xdr:row>0</xdr:row>
      <xdr:rowOff>0</xdr:rowOff>
    </xdr:from>
    <xdr:ext cx="609709" cy="571543"/>
    <xdr:pic>
      <xdr:nvPicPr>
        <xdr:cNvPr id="5" name="Picture 1" descr="Picture">
          <a:extLst>
            <a:ext uri="{FF2B5EF4-FFF2-40B4-BE49-F238E27FC236}">
              <a16:creationId xmlns:a16="http://schemas.microsoft.com/office/drawing/2014/main" id="{372115C8-CF4A-4965-AC76-671CA0E2D0B7}"/>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0</xdr:rowOff>
    </xdr:from>
    <xdr:ext cx="603359" cy="195364"/>
    <xdr:pic>
      <xdr:nvPicPr>
        <xdr:cNvPr id="2" name="Picture 1" descr="Picture">
          <a:extLst>
            <a:ext uri="{FF2B5EF4-FFF2-40B4-BE49-F238E27FC236}">
              <a16:creationId xmlns:a16="http://schemas.microsoft.com/office/drawing/2014/main" id="{9F335035-9A76-42D2-8C22-4A73E7A5B055}"/>
            </a:ext>
          </a:extLst>
        </xdr:cNvPr>
        <xdr:cNvPicPr>
          <a:picLocks noChangeAspect="1"/>
        </xdr:cNvPicPr>
      </xdr:nvPicPr>
      <xdr:blipFill>
        <a:blip xmlns:r="http://schemas.openxmlformats.org/officeDocument/2006/relationships" r:embed="rId1"/>
        <a:stretch>
          <a:fillRect/>
        </a:stretch>
      </xdr:blipFill>
      <xdr:spPr>
        <a:xfrm>
          <a:off x="0" y="0"/>
          <a:ext cx="603359" cy="195364"/>
        </a:xfrm>
        <a:prstGeom prst="rect">
          <a:avLst/>
        </a:prstGeom>
      </xdr:spPr>
    </xdr:pic>
    <xdr:clientData/>
  </xdr:oneCellAnchor>
  <xdr:oneCellAnchor>
    <xdr:from>
      <xdr:col>0</xdr:col>
      <xdr:colOff>0</xdr:colOff>
      <xdr:row>0</xdr:row>
      <xdr:rowOff>0</xdr:rowOff>
    </xdr:from>
    <xdr:ext cx="603359" cy="2320733"/>
    <xdr:pic>
      <xdr:nvPicPr>
        <xdr:cNvPr id="3" name="Picture 1" descr="Picture">
          <a:extLst>
            <a:ext uri="{FF2B5EF4-FFF2-40B4-BE49-F238E27FC236}">
              <a16:creationId xmlns:a16="http://schemas.microsoft.com/office/drawing/2014/main" id="{CC02F83D-A145-4317-80AB-8F11DBF020D8}"/>
            </a:ext>
          </a:extLst>
        </xdr:cNvPr>
        <xdr:cNvPicPr>
          <a:picLocks noChangeAspect="1"/>
        </xdr:cNvPicPr>
      </xdr:nvPicPr>
      <xdr:blipFill>
        <a:blip xmlns:r="http://schemas.openxmlformats.org/officeDocument/2006/relationships" r:embed="rId1"/>
        <a:stretch>
          <a:fillRect/>
        </a:stretch>
      </xdr:blipFill>
      <xdr:spPr>
        <a:xfrm>
          <a:off x="0" y="0"/>
          <a:ext cx="603359" cy="2320733"/>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0</xdr:colOff>
      <xdr:row>0</xdr:row>
      <xdr:rowOff>0</xdr:rowOff>
    </xdr:from>
    <xdr:ext cx="609709" cy="571543"/>
    <xdr:pic>
      <xdr:nvPicPr>
        <xdr:cNvPr id="2" name="Picture 1" descr="Picture">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hyperlink" Target="mailto:diego.tiuzo@adr.gov.co" TargetMode="External"/><Relationship Id="rId1" Type="http://schemas.openxmlformats.org/officeDocument/2006/relationships/hyperlink" Target="mailto:presidencia@adr.gov.co" TargetMode="Externa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5.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X351004"/>
  <sheetViews>
    <sheetView zoomScale="70" zoomScaleNormal="70" workbookViewId="0">
      <selection activeCell="F26" sqref="F26"/>
    </sheetView>
  </sheetViews>
  <sheetFormatPr baseColWidth="10" defaultColWidth="9.140625" defaultRowHeight="15" x14ac:dyDescent="0.25"/>
  <cols>
    <col min="1" max="1" width="9.140625" style="7"/>
    <col min="2" max="2" width="10" style="7" customWidth="1"/>
    <col min="3" max="3" width="32.5703125" style="7" bestFit="1" customWidth="1"/>
    <col min="4" max="4" width="65.5703125" style="7" customWidth="1"/>
    <col min="5" max="5" width="21.85546875" style="7" customWidth="1"/>
    <col min="6" max="6" width="26.140625" style="7" customWidth="1"/>
    <col min="7" max="7" width="23.42578125" style="7" customWidth="1"/>
    <col min="8" max="8" width="21" style="7" customWidth="1"/>
    <col min="9" max="9" width="23.85546875" style="7" customWidth="1"/>
    <col min="10" max="10" width="14.42578125" style="7" customWidth="1"/>
    <col min="11" max="11" width="21.140625" style="7" customWidth="1"/>
    <col min="12" max="12" width="20" style="7" customWidth="1"/>
    <col min="13" max="13" width="21.28515625" style="7" customWidth="1"/>
    <col min="14" max="14" width="30.7109375" style="7" customWidth="1"/>
    <col min="15" max="15" width="16.140625" style="7" customWidth="1"/>
    <col min="16" max="16" width="9.140625" style="7"/>
    <col min="17" max="256" width="8" style="7" customWidth="1"/>
    <col min="257" max="257" width="16.28515625" style="7" bestFit="1" customWidth="1"/>
    <col min="258" max="16384" width="9.140625" style="7"/>
  </cols>
  <sheetData>
    <row r="1" spans="1:258" x14ac:dyDescent="0.25">
      <c r="B1" s="16" t="s">
        <v>0</v>
      </c>
      <c r="C1" s="16">
        <v>51</v>
      </c>
      <c r="D1" s="16" t="s">
        <v>1</v>
      </c>
    </row>
    <row r="2" spans="1:258" x14ac:dyDescent="0.25">
      <c r="B2" s="16" t="s">
        <v>2</v>
      </c>
      <c r="C2" s="16">
        <v>50</v>
      </c>
      <c r="D2" s="16" t="s">
        <v>3</v>
      </c>
    </row>
    <row r="3" spans="1:258" x14ac:dyDescent="0.25">
      <c r="B3" s="16" t="s">
        <v>4</v>
      </c>
      <c r="C3" s="16">
        <v>1</v>
      </c>
    </row>
    <row r="4" spans="1:258" x14ac:dyDescent="0.25">
      <c r="B4" s="16" t="s">
        <v>5</v>
      </c>
      <c r="C4" s="16">
        <v>21612</v>
      </c>
    </row>
    <row r="5" spans="1:258" x14ac:dyDescent="0.25">
      <c r="B5" s="16" t="s">
        <v>6</v>
      </c>
      <c r="C5" s="25">
        <v>43830</v>
      </c>
    </row>
    <row r="6" spans="1:258" x14ac:dyDescent="0.25">
      <c r="B6" s="16" t="s">
        <v>7</v>
      </c>
      <c r="C6" s="16">
        <v>12</v>
      </c>
      <c r="D6" s="16" t="s">
        <v>8</v>
      </c>
    </row>
    <row r="8" spans="1:258" x14ac:dyDescent="0.25">
      <c r="A8" s="16" t="s">
        <v>9</v>
      </c>
      <c r="B8" s="128" t="s">
        <v>10</v>
      </c>
      <c r="C8" s="129"/>
      <c r="D8" s="129"/>
      <c r="E8" s="129"/>
      <c r="F8" s="129"/>
      <c r="G8" s="129"/>
      <c r="H8" s="129"/>
      <c r="I8" s="129"/>
      <c r="J8" s="129"/>
      <c r="K8" s="129"/>
      <c r="L8" s="129"/>
      <c r="M8" s="129"/>
      <c r="N8" s="129"/>
      <c r="O8" s="129"/>
    </row>
    <row r="9" spans="1:258" x14ac:dyDescent="0.25">
      <c r="C9" s="16">
        <v>2</v>
      </c>
      <c r="D9" s="16">
        <v>3</v>
      </c>
      <c r="E9" s="16">
        <v>4</v>
      </c>
      <c r="F9" s="16">
        <v>7</v>
      </c>
      <c r="G9" s="16">
        <v>8</v>
      </c>
      <c r="H9" s="16">
        <v>12</v>
      </c>
      <c r="I9" s="16">
        <v>16</v>
      </c>
      <c r="J9" s="16">
        <v>20</v>
      </c>
      <c r="K9" s="16">
        <v>24</v>
      </c>
      <c r="L9" s="16">
        <v>28</v>
      </c>
      <c r="M9" s="16">
        <v>32</v>
      </c>
      <c r="N9" s="16">
        <v>36</v>
      </c>
      <c r="O9" s="16">
        <v>40</v>
      </c>
    </row>
    <row r="10" spans="1:258" s="21" customFormat="1" ht="68.25" customHeight="1" thickBot="1" x14ac:dyDescent="0.3">
      <c r="C10" s="22" t="s">
        <v>11</v>
      </c>
      <c r="D10" s="22" t="s">
        <v>12</v>
      </c>
      <c r="E10" s="22" t="s">
        <v>13</v>
      </c>
      <c r="F10" s="22" t="s">
        <v>14</v>
      </c>
      <c r="G10" s="22" t="s">
        <v>15</v>
      </c>
      <c r="H10" s="22" t="s">
        <v>16</v>
      </c>
      <c r="I10" s="22" t="s">
        <v>17</v>
      </c>
      <c r="J10" s="22" t="s">
        <v>18</v>
      </c>
      <c r="K10" s="22" t="s">
        <v>19</v>
      </c>
      <c r="L10" s="22" t="s">
        <v>20</v>
      </c>
      <c r="M10" s="22" t="s">
        <v>21</v>
      </c>
      <c r="N10" s="22" t="s">
        <v>22</v>
      </c>
      <c r="O10" s="22" t="s">
        <v>23</v>
      </c>
    </row>
    <row r="11" spans="1:258" ht="15.75" thickBot="1" x14ac:dyDescent="0.3">
      <c r="A11" s="16">
        <v>10</v>
      </c>
      <c r="B11" s="7" t="s">
        <v>24</v>
      </c>
      <c r="C11" s="14" t="s">
        <v>25</v>
      </c>
      <c r="D11" s="13" t="s">
        <v>54</v>
      </c>
      <c r="E11" s="13" t="s">
        <v>24</v>
      </c>
      <c r="F11" s="15"/>
      <c r="G11" s="15"/>
      <c r="H11" s="15"/>
      <c r="I11" s="15"/>
      <c r="J11" s="15"/>
      <c r="K11" s="15"/>
      <c r="L11" s="15"/>
      <c r="M11" s="15"/>
      <c r="N11" s="15"/>
      <c r="O11" s="13" t="s">
        <v>24</v>
      </c>
    </row>
    <row r="12" spans="1:258" ht="15.75" thickBot="1" x14ac:dyDescent="0.3">
      <c r="A12" s="16">
        <v>20</v>
      </c>
      <c r="B12" s="7" t="s">
        <v>24</v>
      </c>
      <c r="C12" s="14" t="s">
        <v>26</v>
      </c>
      <c r="D12" s="14" t="s">
        <v>24</v>
      </c>
      <c r="E12" s="14" t="s">
        <v>24</v>
      </c>
      <c r="F12" s="15"/>
      <c r="G12" s="15"/>
      <c r="H12" s="15"/>
      <c r="I12" s="15"/>
      <c r="J12" s="15"/>
      <c r="K12" s="15"/>
      <c r="L12" s="15"/>
      <c r="M12" s="15"/>
      <c r="N12" s="15"/>
      <c r="O12" s="13" t="s">
        <v>24</v>
      </c>
    </row>
    <row r="13" spans="1:258" ht="15.75" thickBot="1" x14ac:dyDescent="0.3">
      <c r="A13" s="16">
        <v>30</v>
      </c>
      <c r="B13" s="7" t="s">
        <v>24</v>
      </c>
      <c r="C13" s="14" t="s">
        <v>27</v>
      </c>
      <c r="D13" s="14" t="s">
        <v>24</v>
      </c>
      <c r="E13" s="14" t="s">
        <v>24</v>
      </c>
      <c r="F13" s="13">
        <v>0</v>
      </c>
      <c r="G13" s="13"/>
      <c r="H13" s="15"/>
      <c r="I13" s="13"/>
      <c r="J13" s="15"/>
      <c r="K13" s="13"/>
      <c r="L13" s="13"/>
      <c r="M13" s="15"/>
      <c r="N13" s="15"/>
      <c r="O13" s="13" t="s">
        <v>24</v>
      </c>
    </row>
    <row r="14" spans="1:258" ht="15.75" thickBot="1" x14ac:dyDescent="0.3">
      <c r="A14" s="16">
        <v>40</v>
      </c>
      <c r="B14" s="7" t="s">
        <v>24</v>
      </c>
      <c r="C14" s="14" t="s">
        <v>28</v>
      </c>
      <c r="D14" s="14" t="s">
        <v>24</v>
      </c>
      <c r="E14" s="14" t="s">
        <v>24</v>
      </c>
      <c r="F14" s="13">
        <v>0</v>
      </c>
      <c r="G14" s="13"/>
      <c r="H14" s="15"/>
      <c r="I14" s="13"/>
      <c r="J14" s="15"/>
      <c r="K14" s="13"/>
      <c r="L14" s="13"/>
      <c r="M14" s="15"/>
      <c r="N14" s="15"/>
      <c r="O14" s="13" t="s">
        <v>24</v>
      </c>
    </row>
    <row r="15" spans="1:258" ht="15.75" thickBot="1" x14ac:dyDescent="0.3">
      <c r="A15" s="16">
        <v>50</v>
      </c>
      <c r="B15" s="7" t="s">
        <v>24</v>
      </c>
      <c r="C15" s="14" t="s">
        <v>29</v>
      </c>
      <c r="D15" s="14" t="s">
        <v>24</v>
      </c>
      <c r="E15" s="14" t="s">
        <v>24</v>
      </c>
      <c r="F15" s="15"/>
      <c r="G15" s="15"/>
      <c r="H15" s="15"/>
      <c r="I15" s="15"/>
      <c r="J15" s="15"/>
      <c r="K15" s="15"/>
      <c r="L15" s="15"/>
      <c r="M15" s="15"/>
      <c r="N15" s="15"/>
      <c r="O15" s="13" t="s">
        <v>24</v>
      </c>
    </row>
    <row r="16" spans="1:258" ht="15.75" thickBot="1" x14ac:dyDescent="0.3">
      <c r="A16" s="16">
        <v>60</v>
      </c>
      <c r="B16" s="7" t="s">
        <v>24</v>
      </c>
      <c r="C16" s="14" t="s">
        <v>30</v>
      </c>
      <c r="D16" s="14" t="s">
        <v>24</v>
      </c>
      <c r="E16" s="14" t="s">
        <v>24</v>
      </c>
      <c r="F16" s="13">
        <v>0</v>
      </c>
      <c r="G16" s="8">
        <v>1605657293</v>
      </c>
      <c r="H16" s="15"/>
      <c r="I16" s="17">
        <v>1499000000</v>
      </c>
      <c r="J16" s="15"/>
      <c r="K16" s="17">
        <f>196455981.77+288548148+530334589</f>
        <v>1015338718.77</v>
      </c>
      <c r="L16" s="17">
        <f>415927578.87+1147298629</f>
        <v>1563226207.8699999</v>
      </c>
      <c r="M16" s="15"/>
      <c r="N16" s="15"/>
      <c r="O16" s="13" t="s">
        <v>24</v>
      </c>
      <c r="IW16" s="20"/>
      <c r="IX16" s="12"/>
    </row>
    <row r="17" spans="1:15" ht="15.75" thickBot="1" x14ac:dyDescent="0.3">
      <c r="A17" s="16">
        <v>70</v>
      </c>
      <c r="B17" s="7" t="s">
        <v>24</v>
      </c>
      <c r="C17" s="14" t="s">
        <v>31</v>
      </c>
      <c r="D17" s="14" t="s">
        <v>24</v>
      </c>
      <c r="E17" s="14" t="s">
        <v>24</v>
      </c>
      <c r="F17" s="13">
        <v>0</v>
      </c>
      <c r="G17" s="13"/>
      <c r="H17" s="15"/>
      <c r="I17" s="13"/>
      <c r="J17" s="15"/>
      <c r="K17" s="13"/>
      <c r="L17" s="13"/>
      <c r="M17" s="15"/>
      <c r="N17" s="15"/>
      <c r="O17" s="13" t="s">
        <v>24</v>
      </c>
    </row>
    <row r="18" spans="1:15" ht="15.75" thickBot="1" x14ac:dyDescent="0.3">
      <c r="A18" s="16">
        <v>80</v>
      </c>
      <c r="B18" s="7" t="s">
        <v>24</v>
      </c>
      <c r="C18" s="14" t="s">
        <v>32</v>
      </c>
      <c r="D18" s="14" t="s">
        <v>24</v>
      </c>
      <c r="E18" s="14" t="s">
        <v>24</v>
      </c>
      <c r="F18" s="13">
        <v>0</v>
      </c>
      <c r="G18" s="13"/>
      <c r="H18" s="15"/>
      <c r="I18" s="13"/>
      <c r="J18" s="15"/>
      <c r="K18" s="13"/>
      <c r="L18" s="13"/>
      <c r="M18" s="15"/>
      <c r="N18" s="15"/>
      <c r="O18" s="13" t="s">
        <v>24</v>
      </c>
    </row>
    <row r="19" spans="1:15" ht="15.75" thickBot="1" x14ac:dyDescent="0.3">
      <c r="A19" s="16">
        <v>90</v>
      </c>
      <c r="B19" s="7" t="s">
        <v>24</v>
      </c>
      <c r="C19" s="14" t="s">
        <v>33</v>
      </c>
      <c r="D19" s="14" t="s">
        <v>24</v>
      </c>
      <c r="E19" s="14" t="s">
        <v>24</v>
      </c>
      <c r="F19" s="13">
        <v>0</v>
      </c>
      <c r="G19" s="13"/>
      <c r="H19" s="15"/>
      <c r="I19" s="13"/>
      <c r="J19" s="15"/>
      <c r="K19" s="13"/>
      <c r="L19" s="13"/>
      <c r="M19" s="15"/>
      <c r="N19" s="15"/>
      <c r="O19" s="13" t="s">
        <v>24</v>
      </c>
    </row>
    <row r="20" spans="1:15" ht="15.75" thickBot="1" x14ac:dyDescent="0.3">
      <c r="A20" s="16">
        <v>100</v>
      </c>
      <c r="B20" s="7" t="s">
        <v>24</v>
      </c>
      <c r="C20" s="14" t="s">
        <v>34</v>
      </c>
      <c r="D20" s="14" t="s">
        <v>24</v>
      </c>
      <c r="E20" s="14" t="s">
        <v>24</v>
      </c>
      <c r="F20" s="13">
        <v>0</v>
      </c>
      <c r="G20" s="13"/>
      <c r="H20" s="15"/>
      <c r="I20" s="13"/>
      <c r="J20" s="15"/>
      <c r="K20" s="13"/>
      <c r="L20" s="13"/>
      <c r="M20" s="15"/>
      <c r="N20" s="15"/>
      <c r="O20" s="13" t="s">
        <v>24</v>
      </c>
    </row>
    <row r="21" spans="1:15" ht="15.75" thickBot="1" x14ac:dyDescent="0.3">
      <c r="A21" s="16">
        <v>110</v>
      </c>
      <c r="B21" s="7" t="s">
        <v>24</v>
      </c>
      <c r="C21" s="14" t="s">
        <v>35</v>
      </c>
      <c r="D21" s="14" t="s">
        <v>24</v>
      </c>
      <c r="E21" s="14" t="s">
        <v>24</v>
      </c>
      <c r="F21" s="15"/>
      <c r="G21" s="15"/>
      <c r="H21" s="15"/>
      <c r="I21" s="15"/>
      <c r="J21" s="15"/>
      <c r="K21" s="15"/>
      <c r="L21" s="15"/>
      <c r="M21" s="15"/>
      <c r="N21" s="15"/>
      <c r="O21" s="13" t="s">
        <v>24</v>
      </c>
    </row>
    <row r="22" spans="1:15" ht="15.75" thickBot="1" x14ac:dyDescent="0.3">
      <c r="A22" s="16">
        <v>120</v>
      </c>
      <c r="B22" s="7" t="s">
        <v>24</v>
      </c>
      <c r="C22" s="14" t="s">
        <v>36</v>
      </c>
      <c r="D22" s="14" t="s">
        <v>24</v>
      </c>
      <c r="E22" s="14" t="s">
        <v>24</v>
      </c>
      <c r="F22" s="13">
        <v>0</v>
      </c>
      <c r="G22" s="13"/>
      <c r="H22" s="15"/>
      <c r="I22" s="13"/>
      <c r="J22" s="15"/>
      <c r="K22" s="13"/>
      <c r="L22" s="13"/>
      <c r="M22" s="15"/>
      <c r="N22" s="15"/>
      <c r="O22" s="13" t="s">
        <v>24</v>
      </c>
    </row>
    <row r="23" spans="1:15" ht="15.75" thickBot="1" x14ac:dyDescent="0.3">
      <c r="A23" s="16">
        <v>130</v>
      </c>
      <c r="B23" s="7" t="s">
        <v>24</v>
      </c>
      <c r="C23" s="14" t="s">
        <v>37</v>
      </c>
      <c r="D23" s="14" t="s">
        <v>24</v>
      </c>
      <c r="E23" s="14" t="s">
        <v>24</v>
      </c>
      <c r="F23" s="13">
        <v>0</v>
      </c>
      <c r="G23" s="13"/>
      <c r="H23" s="15"/>
      <c r="I23" s="13"/>
      <c r="J23" s="15"/>
      <c r="K23" s="13"/>
      <c r="L23" s="13"/>
      <c r="M23" s="15"/>
      <c r="N23" s="15"/>
      <c r="O23" s="13" t="s">
        <v>24</v>
      </c>
    </row>
    <row r="24" spans="1:15" ht="15.75" thickBot="1" x14ac:dyDescent="0.3">
      <c r="A24" s="16">
        <v>140</v>
      </c>
      <c r="B24" s="7" t="s">
        <v>24</v>
      </c>
      <c r="C24" s="14" t="s">
        <v>38</v>
      </c>
      <c r="D24" s="14" t="s">
        <v>24</v>
      </c>
      <c r="E24" s="14" t="s">
        <v>24</v>
      </c>
      <c r="F24" s="13">
        <v>0</v>
      </c>
      <c r="G24" s="8">
        <v>21340450</v>
      </c>
      <c r="H24" s="15"/>
      <c r="I24" s="18"/>
      <c r="J24" s="15"/>
      <c r="K24" s="17">
        <v>13494651</v>
      </c>
      <c r="L24" s="18"/>
      <c r="M24" s="15"/>
      <c r="N24" s="15"/>
      <c r="O24" s="13" t="s">
        <v>24</v>
      </c>
    </row>
    <row r="25" spans="1:15" ht="15.75" thickBot="1" x14ac:dyDescent="0.3">
      <c r="A25" s="16">
        <v>150</v>
      </c>
      <c r="B25" s="7" t="s">
        <v>24</v>
      </c>
      <c r="C25" s="14" t="s">
        <v>39</v>
      </c>
      <c r="D25" s="14" t="s">
        <v>24</v>
      </c>
      <c r="E25" s="14" t="s">
        <v>24</v>
      </c>
      <c r="F25" s="13">
        <v>0</v>
      </c>
      <c r="G25" s="18"/>
      <c r="H25" s="15"/>
      <c r="I25" s="18"/>
      <c r="J25" s="15"/>
      <c r="K25" s="18"/>
      <c r="L25" s="18"/>
      <c r="M25" s="15"/>
      <c r="N25" s="15"/>
      <c r="O25" s="13" t="s">
        <v>24</v>
      </c>
    </row>
    <row r="26" spans="1:15" ht="15.75" thickBot="1" x14ac:dyDescent="0.3">
      <c r="A26" s="16">
        <v>160</v>
      </c>
      <c r="B26" s="7" t="s">
        <v>24</v>
      </c>
      <c r="C26" s="14" t="s">
        <v>40</v>
      </c>
      <c r="D26" s="14" t="s">
        <v>24</v>
      </c>
      <c r="E26" s="14" t="s">
        <v>24</v>
      </c>
      <c r="F26" s="13">
        <v>0</v>
      </c>
      <c r="G26" s="18"/>
      <c r="H26" s="15"/>
      <c r="I26" s="18"/>
      <c r="J26" s="15"/>
      <c r="K26" s="18"/>
      <c r="L26" s="18"/>
      <c r="M26" s="15"/>
      <c r="N26" s="15"/>
      <c r="O26" s="13" t="s">
        <v>24</v>
      </c>
    </row>
    <row r="27" spans="1:15" ht="15.75" thickBot="1" x14ac:dyDescent="0.3">
      <c r="A27" s="16">
        <v>170</v>
      </c>
      <c r="B27" s="7" t="s">
        <v>24</v>
      </c>
      <c r="C27" s="14" t="s">
        <v>41</v>
      </c>
      <c r="D27" s="14" t="s">
        <v>24</v>
      </c>
      <c r="E27" s="14" t="s">
        <v>24</v>
      </c>
      <c r="F27" s="13">
        <v>0</v>
      </c>
      <c r="G27" s="18"/>
      <c r="H27" s="15"/>
      <c r="I27" s="18"/>
      <c r="J27" s="15"/>
      <c r="K27" s="18"/>
      <c r="L27" s="18"/>
      <c r="M27" s="15"/>
      <c r="N27" s="15"/>
      <c r="O27" s="13" t="s">
        <v>24</v>
      </c>
    </row>
    <row r="28" spans="1:15" ht="15.75" thickBot="1" x14ac:dyDescent="0.3">
      <c r="A28" s="16">
        <v>180</v>
      </c>
      <c r="B28" s="7" t="s">
        <v>24</v>
      </c>
      <c r="C28" s="14" t="s">
        <v>42</v>
      </c>
      <c r="D28" s="14" t="s">
        <v>24</v>
      </c>
      <c r="E28" s="14" t="s">
        <v>24</v>
      </c>
      <c r="F28" s="13">
        <v>0</v>
      </c>
      <c r="G28" s="18"/>
      <c r="H28" s="15"/>
      <c r="I28" s="18"/>
      <c r="J28" s="15"/>
      <c r="K28" s="17"/>
      <c r="L28" s="18"/>
      <c r="M28" s="15"/>
      <c r="N28" s="15"/>
      <c r="O28" s="13" t="s">
        <v>24</v>
      </c>
    </row>
    <row r="29" spans="1:15" ht="15.75" thickBot="1" x14ac:dyDescent="0.3">
      <c r="A29" s="16">
        <v>190</v>
      </c>
      <c r="B29" s="7" t="s">
        <v>24</v>
      </c>
      <c r="C29" s="14" t="s">
        <v>43</v>
      </c>
      <c r="D29" s="14" t="s">
        <v>24</v>
      </c>
      <c r="E29" s="14" t="s">
        <v>24</v>
      </c>
      <c r="F29" s="13">
        <v>0</v>
      </c>
      <c r="G29" s="8">
        <v>25002257</v>
      </c>
      <c r="H29" s="15"/>
      <c r="I29" s="18"/>
      <c r="J29" s="15"/>
      <c r="K29" s="17">
        <v>15810198.300000001</v>
      </c>
      <c r="L29" s="17">
        <v>240501710.88</v>
      </c>
      <c r="M29" s="15"/>
      <c r="N29" s="15"/>
      <c r="O29" s="13" t="s">
        <v>24</v>
      </c>
    </row>
    <row r="30" spans="1:15" ht="15.75" thickBot="1" x14ac:dyDescent="0.3">
      <c r="A30" s="16">
        <v>200</v>
      </c>
      <c r="B30" s="7" t="s">
        <v>24</v>
      </c>
      <c r="C30" s="14" t="s">
        <v>44</v>
      </c>
      <c r="D30" s="14" t="s">
        <v>24</v>
      </c>
      <c r="E30" s="14" t="s">
        <v>24</v>
      </c>
      <c r="F30" s="15"/>
      <c r="G30" s="15"/>
      <c r="H30" s="15"/>
      <c r="I30" s="15"/>
      <c r="J30" s="15"/>
      <c r="K30" s="15"/>
      <c r="L30" s="15"/>
      <c r="M30" s="15"/>
      <c r="N30" s="15"/>
      <c r="O30" s="13" t="s">
        <v>24</v>
      </c>
    </row>
    <row r="31" spans="1:15" ht="15.75" thickBot="1" x14ac:dyDescent="0.3">
      <c r="A31" s="16">
        <v>210</v>
      </c>
      <c r="B31" s="7" t="s">
        <v>24</v>
      </c>
      <c r="C31" s="14" t="s">
        <v>45</v>
      </c>
      <c r="D31" s="14" t="s">
        <v>24</v>
      </c>
      <c r="E31" s="14" t="s">
        <v>24</v>
      </c>
      <c r="F31" s="13">
        <v>0</v>
      </c>
      <c r="G31" s="13"/>
      <c r="H31" s="15"/>
      <c r="I31" s="13"/>
      <c r="J31" s="15"/>
      <c r="K31" s="13"/>
      <c r="L31" s="13"/>
      <c r="M31" s="15"/>
      <c r="N31" s="15"/>
      <c r="O31" s="13" t="s">
        <v>24</v>
      </c>
    </row>
    <row r="32" spans="1:15" ht="15.75" thickBot="1" x14ac:dyDescent="0.3">
      <c r="A32" s="16">
        <v>220</v>
      </c>
      <c r="B32" s="7" t="s">
        <v>24</v>
      </c>
      <c r="C32" s="14" t="s">
        <v>46</v>
      </c>
      <c r="D32" s="14" t="s">
        <v>24</v>
      </c>
      <c r="E32" s="14" t="s">
        <v>24</v>
      </c>
      <c r="F32" s="13">
        <v>0</v>
      </c>
      <c r="G32" s="13"/>
      <c r="H32" s="15"/>
      <c r="I32" s="13"/>
      <c r="J32" s="15"/>
      <c r="K32" s="13"/>
      <c r="L32" s="13"/>
      <c r="M32" s="15"/>
      <c r="N32" s="15"/>
      <c r="O32" s="13" t="s">
        <v>24</v>
      </c>
    </row>
    <row r="33" spans="1:15" ht="15.75" thickBot="1" x14ac:dyDescent="0.3">
      <c r="A33" s="16">
        <v>230</v>
      </c>
      <c r="B33" s="7" t="s">
        <v>24</v>
      </c>
      <c r="C33" s="14" t="s">
        <v>47</v>
      </c>
      <c r="D33" s="14" t="s">
        <v>24</v>
      </c>
      <c r="E33" s="14" t="s">
        <v>24</v>
      </c>
      <c r="F33" s="13">
        <v>0</v>
      </c>
      <c r="G33" s="13"/>
      <c r="H33" s="15"/>
      <c r="I33" s="13"/>
      <c r="J33" s="15"/>
      <c r="K33" s="19"/>
      <c r="L33" s="13"/>
      <c r="M33" s="15"/>
      <c r="N33" s="15"/>
      <c r="O33" s="13" t="s">
        <v>24</v>
      </c>
    </row>
    <row r="34" spans="1:15" ht="15.75" thickBot="1" x14ac:dyDescent="0.3">
      <c r="A34" s="16">
        <v>240</v>
      </c>
      <c r="B34" s="7" t="s">
        <v>24</v>
      </c>
      <c r="C34" s="14" t="s">
        <v>48</v>
      </c>
      <c r="D34" s="14" t="s">
        <v>24</v>
      </c>
      <c r="E34" s="14" t="s">
        <v>24</v>
      </c>
      <c r="F34" s="13">
        <v>0</v>
      </c>
      <c r="G34" s="18"/>
      <c r="H34" s="15"/>
      <c r="I34" s="18"/>
      <c r="J34" s="15"/>
      <c r="K34" s="18"/>
      <c r="L34" s="18"/>
      <c r="M34" s="15"/>
      <c r="N34" s="15"/>
      <c r="O34" s="13" t="s">
        <v>24</v>
      </c>
    </row>
    <row r="35" spans="1:15" ht="15.75" thickBot="1" x14ac:dyDescent="0.3">
      <c r="A35" s="16">
        <v>250</v>
      </c>
      <c r="B35" s="7" t="s">
        <v>24</v>
      </c>
      <c r="C35" s="14" t="s">
        <v>49</v>
      </c>
      <c r="D35" s="14" t="s">
        <v>24</v>
      </c>
      <c r="E35" s="14" t="s">
        <v>24</v>
      </c>
      <c r="F35" s="13">
        <v>0</v>
      </c>
      <c r="G35" s="8"/>
      <c r="H35" s="15"/>
      <c r="I35" s="17">
        <v>1598700000</v>
      </c>
      <c r="J35" s="15"/>
      <c r="K35" s="17"/>
      <c r="L35" s="17">
        <v>1598700000</v>
      </c>
      <c r="M35" s="15"/>
      <c r="N35" s="15"/>
      <c r="O35" s="13" t="s">
        <v>24</v>
      </c>
    </row>
    <row r="36" spans="1:15" ht="15.75" thickBot="1" x14ac:dyDescent="0.3">
      <c r="A36" s="16">
        <v>260</v>
      </c>
      <c r="B36" s="7" t="s">
        <v>24</v>
      </c>
      <c r="C36" s="14" t="s">
        <v>50</v>
      </c>
      <c r="D36" s="14" t="s">
        <v>24</v>
      </c>
      <c r="E36" s="14" t="s">
        <v>24</v>
      </c>
      <c r="F36" s="13">
        <v>0</v>
      </c>
      <c r="G36" s="18"/>
      <c r="H36" s="15"/>
      <c r="I36" s="18"/>
      <c r="J36" s="15"/>
      <c r="K36" s="18"/>
      <c r="L36" s="18"/>
      <c r="M36" s="15"/>
      <c r="N36" s="15"/>
      <c r="O36" s="13" t="s">
        <v>24</v>
      </c>
    </row>
    <row r="37" spans="1:15" ht="15.75" thickBot="1" x14ac:dyDescent="0.3">
      <c r="A37" s="16">
        <v>270</v>
      </c>
      <c r="B37" s="7" t="s">
        <v>24</v>
      </c>
      <c r="C37" s="14" t="s">
        <v>51</v>
      </c>
      <c r="D37" s="14" t="s">
        <v>24</v>
      </c>
      <c r="E37" s="14" t="s">
        <v>24</v>
      </c>
      <c r="F37" s="13">
        <v>0</v>
      </c>
      <c r="G37" s="18"/>
      <c r="H37" s="15"/>
      <c r="I37" s="18"/>
      <c r="J37" s="15"/>
      <c r="K37" s="18"/>
      <c r="L37" s="18"/>
      <c r="M37" s="15"/>
      <c r="N37" s="15"/>
      <c r="O37" s="13" t="s">
        <v>24</v>
      </c>
    </row>
    <row r="38" spans="1:15" ht="15.75" thickBot="1" x14ac:dyDescent="0.3">
      <c r="A38" s="16">
        <v>280</v>
      </c>
      <c r="B38" s="7" t="s">
        <v>24</v>
      </c>
      <c r="C38" s="14" t="s">
        <v>52</v>
      </c>
      <c r="D38" s="14" t="s">
        <v>24</v>
      </c>
      <c r="E38" s="14" t="s">
        <v>24</v>
      </c>
      <c r="F38" s="13">
        <v>0</v>
      </c>
      <c r="G38" s="8"/>
      <c r="H38" s="15"/>
      <c r="I38" s="18"/>
      <c r="J38" s="15"/>
      <c r="K38" s="17">
        <v>1901031553.0899999</v>
      </c>
      <c r="L38" s="17">
        <v>6279060749.1700001</v>
      </c>
      <c r="M38" s="15"/>
      <c r="N38" s="15"/>
      <c r="O38" s="13" t="s">
        <v>24</v>
      </c>
    </row>
    <row r="39" spans="1:15" ht="15.75" thickBot="1" x14ac:dyDescent="0.3">
      <c r="A39" s="16">
        <v>290</v>
      </c>
      <c r="B39" s="7" t="s">
        <v>24</v>
      </c>
      <c r="C39" s="14" t="s">
        <v>53</v>
      </c>
      <c r="D39" s="14" t="s">
        <v>24</v>
      </c>
      <c r="E39" s="14" t="s">
        <v>24</v>
      </c>
      <c r="F39" s="15"/>
      <c r="G39" s="15"/>
      <c r="H39" s="15"/>
      <c r="I39" s="15"/>
      <c r="J39" s="15"/>
      <c r="K39" s="15"/>
      <c r="L39" s="15"/>
      <c r="M39" s="14" t="s">
        <v>24</v>
      </c>
      <c r="N39" s="14" t="s">
        <v>24</v>
      </c>
      <c r="O39" s="13" t="s">
        <v>24</v>
      </c>
    </row>
    <row r="41" spans="1:15" x14ac:dyDescent="0.25">
      <c r="G41" s="12"/>
      <c r="I41" s="12"/>
      <c r="K41" s="12"/>
      <c r="L41" s="12"/>
    </row>
    <row r="43" spans="1:15" x14ac:dyDescent="0.25">
      <c r="G43" s="8"/>
      <c r="I43" s="8"/>
      <c r="K43" s="9"/>
    </row>
    <row r="44" spans="1:15" x14ac:dyDescent="0.25">
      <c r="G44" s="10"/>
      <c r="I44" s="8"/>
      <c r="K44" s="11"/>
    </row>
    <row r="45" spans="1:15" x14ac:dyDescent="0.25">
      <c r="G45" s="10"/>
      <c r="I45" s="8"/>
      <c r="K45" s="11"/>
    </row>
    <row r="46" spans="1:15" x14ac:dyDescent="0.25">
      <c r="G46" s="10"/>
      <c r="I46" s="8"/>
      <c r="K46" s="11"/>
    </row>
    <row r="47" spans="1:15" x14ac:dyDescent="0.25">
      <c r="G47" s="10"/>
      <c r="I47" s="8"/>
      <c r="K47" s="9"/>
    </row>
    <row r="48" spans="1:15" x14ac:dyDescent="0.25">
      <c r="I48" s="8"/>
    </row>
    <row r="351003" spans="1:1" x14ac:dyDescent="0.25">
      <c r="A351003" s="7" t="s">
        <v>54</v>
      </c>
    </row>
    <row r="351004" spans="1:1" x14ac:dyDescent="0.25">
      <c r="A351004" s="7" t="s">
        <v>55</v>
      </c>
    </row>
  </sheetData>
  <mergeCells count="1">
    <mergeCell ref="B8:O8"/>
  </mergeCells>
  <dataValidations count="15">
    <dataValidation type="textLength" allowBlank="1" showInputMessage="1" showErrorMessage="1" errorTitle="Entrada no válida" error="Escriba un texto  Maximo 390 Caracteres" promptTitle="Cualquier contenido Maximo 390 Caracteres" sqref="O36" xr:uid="{00000000-0002-0000-0000-00000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Registre brevemente aspectos relevantes que merezcan su atención." sqref="O35" xr:uid="{00000000-0002-0000-0000-000001000000}">
      <formula1>0</formula1>
      <formula2>390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4" xr:uid="{00000000-0002-0000-0000-000002000000}">
      <formula1>-9223372036854770000</formula1>
      <formula2>9223372036854770000</formula2>
    </dataValidation>
    <dataValidation type="textLength" allowBlank="1" showInputMessage="1" showErrorMessage="1" errorTitle="Entrada no válida" error="Escriba un texto " promptTitle="Cualquier contenido" prompt=" Registre brevemente aspectos relevantes que merezcan su atención." sqref="O27 O37" xr:uid="{00000000-0002-0000-0000-000003000000}">
      <formula1>0</formula1>
      <formula2>4000</formula2>
    </dataValidation>
    <dataValidation type="decimal" allowBlank="1" showInputMessage="1" showErrorMessage="1" errorTitle="Entrada no válida" error="Por favor escriba un número" promptTitle="Escriba un número en esta casilla" sqref="M25:M26" xr:uid="{00000000-0002-0000-00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5:L38 L31:L33 L22:L29 L18:L20" xr:uid="{00000000-0002-0000-00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6:L17 L13:L14" xr:uid="{00000000-0002-0000-00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3:K14 K31:K38 K16:K20 K22:K29 IW16" xr:uid="{00000000-0002-0000-00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1:I38 I22:I29 I16:I20 I13:I14" xr:uid="{00000000-0002-0000-0000-00000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5:G28 G17:G20 G13:G14 G22:G23 G31:G34 G36:G37" xr:uid="{00000000-0002-0000-0000-00000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1:F38 F22:F29 F16:F20 F13:F14" xr:uid="{00000000-0002-0000-0000-00000A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8:O39 O28:O34 O11:O26" xr:uid="{00000000-0002-0000-0000-00000B000000}">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9:L39 I39 F39:G39 K30:L30 I30 F30:G30 M27:M38 N25:N38 M22:N24 K21:N21 I21 F21:G21 M16:N20 K15:N15 I15 F15:G15 M13:N14 J13:J39 H13:H39 F11:N12" xr:uid="{00000000-0002-0000-0000-00000C000000}">
      <formula1>-9223372036854770000</formula1>
      <formula2>9223372036854770000</formula2>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E11" xr:uid="{00000000-0002-0000-0000-00000D000000}">
      <formula1>0</formula1>
      <formula2>200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D11" xr:uid="{00000000-0002-0000-0000-00000E000000}">
      <formula1>$A$351002:$A$351004</formula1>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S352159"/>
  <sheetViews>
    <sheetView topLeftCell="A4" workbookViewId="0">
      <selection activeCell="B13" sqref="B13"/>
    </sheetView>
  </sheetViews>
  <sheetFormatPr baseColWidth="10" defaultColWidth="9.140625" defaultRowHeight="15" x14ac:dyDescent="0.25"/>
  <cols>
    <col min="1" max="1" width="9.140625" style="7"/>
    <col min="2" max="2" width="16" style="7" customWidth="1"/>
    <col min="3" max="3" width="32" style="7" customWidth="1"/>
    <col min="4" max="4" width="19" style="7" customWidth="1"/>
    <col min="5" max="5" width="25" style="7" customWidth="1"/>
    <col min="6" max="6" width="23" style="7" customWidth="1"/>
    <col min="7" max="7" width="24" style="7" customWidth="1"/>
    <col min="8" max="8" width="18" style="7" customWidth="1"/>
    <col min="9" max="9" width="29" style="7" customWidth="1"/>
    <col min="10" max="10" width="22" style="7" customWidth="1"/>
    <col min="11" max="11" width="23" style="7" customWidth="1"/>
    <col min="12" max="12" width="18" style="7" customWidth="1"/>
    <col min="13" max="13" width="23" style="7" customWidth="1"/>
    <col min="14" max="14" width="24" style="7" customWidth="1"/>
    <col min="15" max="15" width="26" style="7" customWidth="1"/>
    <col min="16" max="16" width="42" style="7" customWidth="1"/>
    <col min="17" max="17" width="44" style="7" customWidth="1"/>
    <col min="18" max="18" width="47" style="7" customWidth="1"/>
    <col min="19" max="19" width="36.140625" style="7" customWidth="1"/>
    <col min="20" max="20" width="33.140625" style="7" customWidth="1"/>
    <col min="21" max="16384" width="9.140625" style="7"/>
  </cols>
  <sheetData>
    <row r="1" spans="1:19" ht="45" x14ac:dyDescent="0.25">
      <c r="B1" s="16" t="s">
        <v>0</v>
      </c>
      <c r="C1" s="16">
        <v>51</v>
      </c>
      <c r="D1" s="22" t="s">
        <v>1</v>
      </c>
    </row>
    <row r="2" spans="1:19" ht="90" x14ac:dyDescent="0.25">
      <c r="B2" s="16" t="s">
        <v>2</v>
      </c>
      <c r="C2" s="16">
        <v>131</v>
      </c>
      <c r="D2" s="22" t="s">
        <v>1492</v>
      </c>
    </row>
    <row r="3" spans="1:19" x14ac:dyDescent="0.25">
      <c r="B3" s="16" t="s">
        <v>4</v>
      </c>
      <c r="C3" s="16">
        <v>1</v>
      </c>
    </row>
    <row r="4" spans="1:19" x14ac:dyDescent="0.25">
      <c r="B4" s="16" t="s">
        <v>5</v>
      </c>
      <c r="C4" s="16">
        <v>21612</v>
      </c>
    </row>
    <row r="5" spans="1:19" x14ac:dyDescent="0.25">
      <c r="B5" s="16" t="s">
        <v>6</v>
      </c>
      <c r="C5" s="25">
        <v>43830</v>
      </c>
    </row>
    <row r="6" spans="1:19" x14ac:dyDescent="0.25">
      <c r="B6" s="16" t="s">
        <v>7</v>
      </c>
      <c r="C6" s="16">
        <v>12</v>
      </c>
      <c r="D6" s="16" t="s">
        <v>8</v>
      </c>
    </row>
    <row r="8" spans="1:19" x14ac:dyDescent="0.25">
      <c r="A8" s="16" t="s">
        <v>9</v>
      </c>
      <c r="B8" s="128" t="s">
        <v>1493</v>
      </c>
      <c r="C8" s="129"/>
      <c r="D8" s="129"/>
      <c r="E8" s="129"/>
      <c r="F8" s="129"/>
      <c r="G8" s="129"/>
      <c r="H8" s="129"/>
      <c r="I8" s="129"/>
      <c r="J8" s="129"/>
      <c r="K8" s="129"/>
      <c r="L8" s="129"/>
      <c r="M8" s="129"/>
      <c r="N8" s="129"/>
      <c r="O8" s="129"/>
      <c r="P8" s="129"/>
      <c r="Q8" s="129"/>
      <c r="R8" s="129"/>
      <c r="S8" s="129"/>
    </row>
    <row r="9" spans="1:19" x14ac:dyDescent="0.25">
      <c r="C9" s="16">
        <v>2</v>
      </c>
      <c r="D9" s="16">
        <v>3</v>
      </c>
      <c r="E9" s="16">
        <v>4</v>
      </c>
      <c r="F9" s="16">
        <v>7</v>
      </c>
      <c r="G9" s="16">
        <v>8</v>
      </c>
      <c r="H9" s="16">
        <v>12</v>
      </c>
      <c r="I9" s="16">
        <v>16</v>
      </c>
      <c r="J9" s="16">
        <v>20</v>
      </c>
      <c r="K9" s="16">
        <v>24</v>
      </c>
      <c r="L9" s="16">
        <v>28</v>
      </c>
      <c r="M9" s="16">
        <v>32</v>
      </c>
      <c r="N9" s="16">
        <v>36</v>
      </c>
      <c r="O9" s="16">
        <v>48</v>
      </c>
      <c r="P9" s="16">
        <v>52</v>
      </c>
      <c r="Q9" s="16">
        <v>56</v>
      </c>
      <c r="R9" s="16">
        <v>60</v>
      </c>
      <c r="S9" s="16">
        <v>68</v>
      </c>
    </row>
    <row r="10" spans="1:19" ht="15.75" thickBot="1" x14ac:dyDescent="0.3">
      <c r="C10" s="16" t="s">
        <v>12</v>
      </c>
      <c r="D10" s="16" t="s">
        <v>13</v>
      </c>
      <c r="E10" s="16" t="s">
        <v>180</v>
      </c>
      <c r="F10" s="16" t="s">
        <v>1494</v>
      </c>
      <c r="G10" s="16" t="s">
        <v>1495</v>
      </c>
      <c r="H10" s="16" t="s">
        <v>1496</v>
      </c>
      <c r="I10" s="16" t="s">
        <v>1497</v>
      </c>
      <c r="J10" s="16" t="s">
        <v>1498</v>
      </c>
      <c r="K10" s="16" t="s">
        <v>113</v>
      </c>
      <c r="L10" s="16" t="s">
        <v>1499</v>
      </c>
      <c r="M10" s="16" t="s">
        <v>1500</v>
      </c>
      <c r="N10" s="16" t="s">
        <v>1501</v>
      </c>
      <c r="O10" s="16" t="s">
        <v>1502</v>
      </c>
      <c r="P10" s="16" t="s">
        <v>1503</v>
      </c>
      <c r="Q10" s="16" t="s">
        <v>1504</v>
      </c>
      <c r="R10" s="16" t="s">
        <v>1505</v>
      </c>
      <c r="S10" s="16" t="s">
        <v>23</v>
      </c>
    </row>
    <row r="11" spans="1:19" ht="150.75" thickBot="1" x14ac:dyDescent="0.3">
      <c r="A11" s="16">
        <v>1</v>
      </c>
      <c r="B11" s="7" t="s">
        <v>65</v>
      </c>
      <c r="C11" s="13" t="s">
        <v>54</v>
      </c>
      <c r="D11" s="13" t="s">
        <v>24</v>
      </c>
      <c r="E11" s="90" t="s">
        <v>7334</v>
      </c>
      <c r="F11" s="34" t="s">
        <v>1506</v>
      </c>
      <c r="G11" s="34" t="s">
        <v>7329</v>
      </c>
      <c r="H11" s="34" t="s">
        <v>7328</v>
      </c>
      <c r="I11" s="13" t="s">
        <v>1510</v>
      </c>
      <c r="J11" s="89">
        <v>96644099066</v>
      </c>
      <c r="K11" s="13">
        <v>365</v>
      </c>
      <c r="L11" s="29">
        <v>43466</v>
      </c>
      <c r="M11" s="29">
        <v>43830</v>
      </c>
      <c r="N11" s="34" t="s">
        <v>1520</v>
      </c>
      <c r="O11" s="89">
        <v>21607296368.16</v>
      </c>
      <c r="P11" s="13">
        <v>1</v>
      </c>
      <c r="Q11" s="36">
        <f t="shared" ref="Q11:Q19" si="0">+O11/J11</f>
        <v>0.22357595111320752</v>
      </c>
      <c r="R11" s="13">
        <f>0.68</f>
        <v>0.68</v>
      </c>
      <c r="S11" s="34" t="s">
        <v>7335</v>
      </c>
    </row>
    <row r="12" spans="1:19" ht="96.75" thickBot="1" x14ac:dyDescent="0.3">
      <c r="C12" s="13" t="s">
        <v>54</v>
      </c>
      <c r="D12" s="13"/>
      <c r="E12" s="90" t="s">
        <v>7334</v>
      </c>
      <c r="F12" s="13" t="s">
        <v>1506</v>
      </c>
      <c r="G12" s="34" t="s">
        <v>7329</v>
      </c>
      <c r="H12" s="34" t="s">
        <v>7328</v>
      </c>
      <c r="I12" s="13" t="s">
        <v>1519</v>
      </c>
      <c r="J12" s="89">
        <v>1652000000</v>
      </c>
      <c r="K12" s="13">
        <v>365</v>
      </c>
      <c r="L12" s="29">
        <v>43466</v>
      </c>
      <c r="M12" s="29">
        <v>43830</v>
      </c>
      <c r="N12" s="34" t="s">
        <v>1520</v>
      </c>
      <c r="O12" s="89">
        <v>0</v>
      </c>
      <c r="P12" s="13">
        <v>1</v>
      </c>
      <c r="Q12" s="88">
        <f t="shared" si="0"/>
        <v>0</v>
      </c>
      <c r="R12" s="13">
        <v>0</v>
      </c>
      <c r="S12" s="34" t="s">
        <v>7333</v>
      </c>
    </row>
    <row r="13" spans="1:19" ht="210.75" thickBot="1" x14ac:dyDescent="0.3">
      <c r="C13" s="13" t="s">
        <v>54</v>
      </c>
      <c r="D13" s="13"/>
      <c r="E13" s="87" t="s">
        <v>7332</v>
      </c>
      <c r="F13" s="83" t="s">
        <v>1506</v>
      </c>
      <c r="G13" s="78" t="s">
        <v>7329</v>
      </c>
      <c r="H13" s="78" t="s">
        <v>7328</v>
      </c>
      <c r="I13" s="83" t="s">
        <v>1510</v>
      </c>
      <c r="J13" s="85">
        <v>14940092610</v>
      </c>
      <c r="K13" s="83">
        <v>365</v>
      </c>
      <c r="L13" s="86">
        <v>43466</v>
      </c>
      <c r="M13" s="86">
        <v>43830</v>
      </c>
      <c r="N13" s="78" t="s">
        <v>1520</v>
      </c>
      <c r="O13" s="85">
        <v>11033507402.709999</v>
      </c>
      <c r="P13" s="83">
        <v>1</v>
      </c>
      <c r="Q13" s="84">
        <f t="shared" si="0"/>
        <v>0.738516667247754</v>
      </c>
      <c r="R13" s="83">
        <v>2.16</v>
      </c>
      <c r="S13" s="78" t="s">
        <v>7331</v>
      </c>
    </row>
    <row r="14" spans="1:19" ht="225.75" thickBot="1" x14ac:dyDescent="0.3">
      <c r="C14" s="13" t="s">
        <v>54</v>
      </c>
      <c r="D14" s="13"/>
      <c r="E14" s="87" t="s">
        <v>7330</v>
      </c>
      <c r="F14" s="83" t="s">
        <v>1506</v>
      </c>
      <c r="G14" s="78" t="s">
        <v>7329</v>
      </c>
      <c r="H14" s="78" t="s">
        <v>7328</v>
      </c>
      <c r="I14" s="83" t="s">
        <v>1510</v>
      </c>
      <c r="J14" s="85">
        <v>19508324302</v>
      </c>
      <c r="K14" s="83">
        <v>365</v>
      </c>
      <c r="L14" s="86">
        <v>43466</v>
      </c>
      <c r="M14" s="86">
        <v>43830</v>
      </c>
      <c r="N14" s="78" t="s">
        <v>1520</v>
      </c>
      <c r="O14" s="85">
        <v>2768133832.6300001</v>
      </c>
      <c r="P14" s="83">
        <v>1</v>
      </c>
      <c r="Q14" s="84">
        <f t="shared" si="0"/>
        <v>0.14189500798621696</v>
      </c>
      <c r="R14" s="83">
        <v>0.99</v>
      </c>
      <c r="S14" s="78" t="s">
        <v>7327</v>
      </c>
    </row>
    <row r="15" spans="1:19" ht="84.75" thickBot="1" x14ac:dyDescent="0.3">
      <c r="C15" s="13" t="s">
        <v>54</v>
      </c>
      <c r="D15" s="13"/>
      <c r="E15" s="87" t="s">
        <v>7326</v>
      </c>
      <c r="F15" s="83" t="s">
        <v>1506</v>
      </c>
      <c r="G15" s="78" t="s">
        <v>7323</v>
      </c>
      <c r="H15" s="78" t="s">
        <v>7322</v>
      </c>
      <c r="I15" s="83" t="s">
        <v>1510</v>
      </c>
      <c r="J15" s="85">
        <v>77205000000</v>
      </c>
      <c r="K15" s="83">
        <v>365</v>
      </c>
      <c r="L15" s="86">
        <v>43466</v>
      </c>
      <c r="M15" s="86">
        <v>43830</v>
      </c>
      <c r="N15" s="78" t="s">
        <v>1520</v>
      </c>
      <c r="O15" s="85">
        <v>20375528119.139999</v>
      </c>
      <c r="P15" s="83">
        <v>1</v>
      </c>
      <c r="Q15" s="84">
        <f t="shared" si="0"/>
        <v>0.26391461847211967</v>
      </c>
      <c r="R15" s="83">
        <v>1.45</v>
      </c>
      <c r="S15" s="78" t="s">
        <v>7325</v>
      </c>
    </row>
    <row r="16" spans="1:19" ht="255.75" thickBot="1" x14ac:dyDescent="0.3">
      <c r="C16" s="13" t="s">
        <v>54</v>
      </c>
      <c r="D16" s="13"/>
      <c r="E16" s="87" t="s">
        <v>7324</v>
      </c>
      <c r="F16" s="83" t="s">
        <v>1506</v>
      </c>
      <c r="G16" s="78" t="s">
        <v>7323</v>
      </c>
      <c r="H16" s="78" t="s">
        <v>7322</v>
      </c>
      <c r="I16" s="83" t="s">
        <v>1510</v>
      </c>
      <c r="J16" s="85">
        <v>4866000000</v>
      </c>
      <c r="K16" s="83">
        <v>365</v>
      </c>
      <c r="L16" s="86">
        <v>43466</v>
      </c>
      <c r="M16" s="86">
        <v>43830</v>
      </c>
      <c r="N16" s="78" t="s">
        <v>1520</v>
      </c>
      <c r="O16" s="85">
        <v>1017437620.6</v>
      </c>
      <c r="P16" s="83"/>
      <c r="Q16" s="84">
        <f t="shared" si="0"/>
        <v>0.20909116740649406</v>
      </c>
      <c r="R16" s="83">
        <v>1.06</v>
      </c>
      <c r="S16" s="78" t="s">
        <v>7321</v>
      </c>
    </row>
    <row r="17" spans="3:19" ht="240.75" thickBot="1" x14ac:dyDescent="0.3">
      <c r="C17" s="13" t="s">
        <v>54</v>
      </c>
      <c r="D17" s="13"/>
      <c r="E17" s="87" t="s">
        <v>7320</v>
      </c>
      <c r="F17" s="83" t="s">
        <v>1506</v>
      </c>
      <c r="G17" s="78" t="s">
        <v>7319</v>
      </c>
      <c r="H17" s="78" t="s">
        <v>7318</v>
      </c>
      <c r="I17" s="83" t="s">
        <v>1510</v>
      </c>
      <c r="J17" s="85">
        <v>5779000000</v>
      </c>
      <c r="K17" s="83">
        <v>365</v>
      </c>
      <c r="L17" s="86">
        <v>43466</v>
      </c>
      <c r="M17" s="86">
        <v>43830</v>
      </c>
      <c r="N17" s="78" t="s">
        <v>1520</v>
      </c>
      <c r="O17" s="85">
        <v>4343853864.1700001</v>
      </c>
      <c r="P17" s="83"/>
      <c r="Q17" s="84">
        <f t="shared" si="0"/>
        <v>0.75166185571379129</v>
      </c>
      <c r="R17" s="83">
        <v>1</v>
      </c>
      <c r="S17" s="78" t="s">
        <v>7317</v>
      </c>
    </row>
    <row r="18" spans="3:19" ht="210.75" thickBot="1" x14ac:dyDescent="0.3">
      <c r="C18" s="13" t="s">
        <v>54</v>
      </c>
      <c r="D18" s="13"/>
      <c r="E18" s="87" t="s">
        <v>7316</v>
      </c>
      <c r="F18" s="83" t="s">
        <v>1506</v>
      </c>
      <c r="G18" s="78" t="s">
        <v>7315</v>
      </c>
      <c r="H18" s="83" t="s">
        <v>7314</v>
      </c>
      <c r="I18" s="83" t="s">
        <v>1510</v>
      </c>
      <c r="J18" s="85">
        <v>3558544050</v>
      </c>
      <c r="K18" s="83">
        <v>365</v>
      </c>
      <c r="L18" s="86">
        <v>43466</v>
      </c>
      <c r="M18" s="86">
        <v>43830</v>
      </c>
      <c r="N18" s="78" t="s">
        <v>1520</v>
      </c>
      <c r="O18" s="85">
        <v>2439191938</v>
      </c>
      <c r="P18" s="83"/>
      <c r="Q18" s="84">
        <f t="shared" si="0"/>
        <v>0.68544660505186106</v>
      </c>
      <c r="R18" s="83">
        <v>0.69</v>
      </c>
      <c r="S18" s="78" t="s">
        <v>7313</v>
      </c>
    </row>
    <row r="19" spans="3:19" ht="270.75" thickBot="1" x14ac:dyDescent="0.3">
      <c r="C19" s="13" t="s">
        <v>54</v>
      </c>
      <c r="D19" s="13"/>
      <c r="E19" s="87" t="s">
        <v>7312</v>
      </c>
      <c r="F19" s="83" t="s">
        <v>1506</v>
      </c>
      <c r="G19" s="78" t="s">
        <v>7311</v>
      </c>
      <c r="H19" s="78" t="s">
        <v>6553</v>
      </c>
      <c r="I19" s="83" t="s">
        <v>1510</v>
      </c>
      <c r="J19" s="85">
        <v>3829615066</v>
      </c>
      <c r="K19" s="83">
        <v>365</v>
      </c>
      <c r="L19" s="86">
        <v>43466</v>
      </c>
      <c r="M19" s="86">
        <v>43830</v>
      </c>
      <c r="N19" s="78" t="s">
        <v>1520</v>
      </c>
      <c r="O19" s="85">
        <v>1770342820.21</v>
      </c>
      <c r="P19" s="83"/>
      <c r="Q19" s="84">
        <f t="shared" si="0"/>
        <v>0.4622769624883234</v>
      </c>
      <c r="R19" s="83">
        <v>0.89</v>
      </c>
      <c r="S19" s="78" t="s">
        <v>7310</v>
      </c>
    </row>
    <row r="351003" spans="1:4" x14ac:dyDescent="0.25">
      <c r="A351003" s="7" t="s">
        <v>54</v>
      </c>
      <c r="B351003" s="7" t="s">
        <v>1506</v>
      </c>
      <c r="C351003" s="7" t="s">
        <v>1507</v>
      </c>
      <c r="D351003" s="7" t="s">
        <v>1508</v>
      </c>
    </row>
    <row r="351004" spans="1:4" x14ac:dyDescent="0.25">
      <c r="A351004" s="7" t="s">
        <v>55</v>
      </c>
      <c r="B351004" s="7" t="s">
        <v>1509</v>
      </c>
      <c r="C351004" s="7" t="s">
        <v>1510</v>
      </c>
      <c r="D351004" s="7" t="s">
        <v>1511</v>
      </c>
    </row>
    <row r="351005" spans="1:4" x14ac:dyDescent="0.25">
      <c r="B351005" s="7" t="s">
        <v>1512</v>
      </c>
      <c r="C351005" s="7" t="s">
        <v>1513</v>
      </c>
      <c r="D351005" s="7" t="s">
        <v>1514</v>
      </c>
    </row>
    <row r="351006" spans="1:4" x14ac:dyDescent="0.25">
      <c r="B351006" s="7" t="s">
        <v>1515</v>
      </c>
      <c r="C351006" s="7" t="s">
        <v>1516</v>
      </c>
      <c r="D351006" s="7" t="s">
        <v>1517</v>
      </c>
    </row>
    <row r="351007" spans="1:4" x14ac:dyDescent="0.25">
      <c r="B351007" s="7" t="s">
        <v>1518</v>
      </c>
      <c r="C351007" s="7" t="s">
        <v>1519</v>
      </c>
      <c r="D351007" s="7" t="s">
        <v>1520</v>
      </c>
    </row>
    <row r="351008" spans="1:4" x14ac:dyDescent="0.25">
      <c r="B351008" s="7" t="s">
        <v>1521</v>
      </c>
      <c r="C351008" s="7" t="s">
        <v>137</v>
      </c>
      <c r="D351008" s="7" t="s">
        <v>1522</v>
      </c>
    </row>
    <row r="351009" spans="2:4" x14ac:dyDescent="0.25">
      <c r="B351009" s="7" t="s">
        <v>1523</v>
      </c>
      <c r="C351009" s="7" t="s">
        <v>139</v>
      </c>
      <c r="D351009" s="7" t="s">
        <v>1524</v>
      </c>
    </row>
    <row r="351010" spans="2:4" x14ac:dyDescent="0.25">
      <c r="B351010" s="7" t="s">
        <v>1525</v>
      </c>
      <c r="D351010" s="7" t="s">
        <v>1526</v>
      </c>
    </row>
    <row r="351011" spans="2:4" x14ac:dyDescent="0.25">
      <c r="B351011" s="7" t="s">
        <v>101</v>
      </c>
      <c r="D351011" s="7" t="s">
        <v>1527</v>
      </c>
    </row>
    <row r="351012" spans="2:4" x14ac:dyDescent="0.25">
      <c r="D351012" s="7" t="s">
        <v>1528</v>
      </c>
    </row>
    <row r="351013" spans="2:4" x14ac:dyDescent="0.25">
      <c r="D351013" s="7" t="s">
        <v>1529</v>
      </c>
    </row>
    <row r="351014" spans="2:4" x14ac:dyDescent="0.25">
      <c r="D351014" s="7" t="s">
        <v>1530</v>
      </c>
    </row>
    <row r="351015" spans="2:4" x14ac:dyDescent="0.25">
      <c r="D351015" s="7" t="s">
        <v>1531</v>
      </c>
    </row>
    <row r="351016" spans="2:4" x14ac:dyDescent="0.25">
      <c r="D351016" s="7" t="s">
        <v>1532</v>
      </c>
    </row>
    <row r="351017" spans="2:4" x14ac:dyDescent="0.25">
      <c r="D351017" s="7" t="s">
        <v>1533</v>
      </c>
    </row>
    <row r="351018" spans="2:4" x14ac:dyDescent="0.25">
      <c r="D351018" s="7" t="s">
        <v>1534</v>
      </c>
    </row>
    <row r="351019" spans="2:4" x14ac:dyDescent="0.25">
      <c r="D351019" s="7" t="s">
        <v>1535</v>
      </c>
    </row>
    <row r="351020" spans="2:4" x14ac:dyDescent="0.25">
      <c r="D351020" s="7" t="s">
        <v>1536</v>
      </c>
    </row>
    <row r="351021" spans="2:4" x14ac:dyDescent="0.25">
      <c r="D351021" s="7" t="s">
        <v>1537</v>
      </c>
    </row>
    <row r="351022" spans="2:4" x14ac:dyDescent="0.25">
      <c r="D351022" s="7" t="s">
        <v>1538</v>
      </c>
    </row>
    <row r="351023" spans="2:4" x14ac:dyDescent="0.25">
      <c r="D351023" s="7" t="s">
        <v>1539</v>
      </c>
    </row>
    <row r="351024" spans="2:4" x14ac:dyDescent="0.25">
      <c r="D351024" s="7" t="s">
        <v>1540</v>
      </c>
    </row>
    <row r="351025" spans="4:4" x14ac:dyDescent="0.25">
      <c r="D351025" s="7" t="s">
        <v>1541</v>
      </c>
    </row>
    <row r="351026" spans="4:4" x14ac:dyDescent="0.25">
      <c r="D351026" s="7" t="s">
        <v>1542</v>
      </c>
    </row>
    <row r="351027" spans="4:4" x14ac:dyDescent="0.25">
      <c r="D351027" s="7" t="s">
        <v>1543</v>
      </c>
    </row>
    <row r="351028" spans="4:4" x14ac:dyDescent="0.25">
      <c r="D351028" s="7" t="s">
        <v>1544</v>
      </c>
    </row>
    <row r="351029" spans="4:4" x14ac:dyDescent="0.25">
      <c r="D351029" s="7" t="s">
        <v>1545</v>
      </c>
    </row>
    <row r="351030" spans="4:4" x14ac:dyDescent="0.25">
      <c r="D351030" s="7" t="s">
        <v>1546</v>
      </c>
    </row>
    <row r="351031" spans="4:4" x14ac:dyDescent="0.25">
      <c r="D351031" s="7" t="s">
        <v>1547</v>
      </c>
    </row>
    <row r="351032" spans="4:4" x14ac:dyDescent="0.25">
      <c r="D351032" s="7" t="s">
        <v>1548</v>
      </c>
    </row>
    <row r="351033" spans="4:4" x14ac:dyDescent="0.25">
      <c r="D351033" s="7" t="s">
        <v>1549</v>
      </c>
    </row>
    <row r="351034" spans="4:4" x14ac:dyDescent="0.25">
      <c r="D351034" s="7" t="s">
        <v>1550</v>
      </c>
    </row>
    <row r="351035" spans="4:4" x14ac:dyDescent="0.25">
      <c r="D351035" s="7" t="s">
        <v>1551</v>
      </c>
    </row>
    <row r="351036" spans="4:4" x14ac:dyDescent="0.25">
      <c r="D351036" s="7" t="s">
        <v>1552</v>
      </c>
    </row>
    <row r="351037" spans="4:4" x14ac:dyDescent="0.25">
      <c r="D351037" s="7" t="s">
        <v>1553</v>
      </c>
    </row>
    <row r="351038" spans="4:4" x14ac:dyDescent="0.25">
      <c r="D351038" s="7" t="s">
        <v>1554</v>
      </c>
    </row>
    <row r="351039" spans="4:4" x14ac:dyDescent="0.25">
      <c r="D351039" s="7" t="s">
        <v>1555</v>
      </c>
    </row>
    <row r="351040" spans="4:4" x14ac:dyDescent="0.25">
      <c r="D351040" s="7" t="s">
        <v>1556</v>
      </c>
    </row>
    <row r="351041" spans="4:4" x14ac:dyDescent="0.25">
      <c r="D351041" s="7" t="s">
        <v>1557</v>
      </c>
    </row>
    <row r="351042" spans="4:4" x14ac:dyDescent="0.25">
      <c r="D351042" s="7" t="s">
        <v>1558</v>
      </c>
    </row>
    <row r="351043" spans="4:4" x14ac:dyDescent="0.25">
      <c r="D351043" s="7" t="s">
        <v>1559</v>
      </c>
    </row>
    <row r="351044" spans="4:4" x14ac:dyDescent="0.25">
      <c r="D351044" s="7" t="s">
        <v>1560</v>
      </c>
    </row>
    <row r="351045" spans="4:4" x14ac:dyDescent="0.25">
      <c r="D351045" s="7" t="s">
        <v>1561</v>
      </c>
    </row>
    <row r="351046" spans="4:4" x14ac:dyDescent="0.25">
      <c r="D351046" s="7" t="s">
        <v>1562</v>
      </c>
    </row>
    <row r="351047" spans="4:4" x14ac:dyDescent="0.25">
      <c r="D351047" s="7" t="s">
        <v>1563</v>
      </c>
    </row>
    <row r="351048" spans="4:4" x14ac:dyDescent="0.25">
      <c r="D351048" s="7" t="s">
        <v>1564</v>
      </c>
    </row>
    <row r="351049" spans="4:4" x14ac:dyDescent="0.25">
      <c r="D351049" s="7" t="s">
        <v>1565</v>
      </c>
    </row>
    <row r="351050" spans="4:4" x14ac:dyDescent="0.25">
      <c r="D351050" s="7" t="s">
        <v>1566</v>
      </c>
    </row>
    <row r="351051" spans="4:4" x14ac:dyDescent="0.25">
      <c r="D351051" s="7" t="s">
        <v>1567</v>
      </c>
    </row>
    <row r="351052" spans="4:4" x14ac:dyDescent="0.25">
      <c r="D351052" s="7" t="s">
        <v>1568</v>
      </c>
    </row>
    <row r="351053" spans="4:4" x14ac:dyDescent="0.25">
      <c r="D351053" s="7" t="s">
        <v>1569</v>
      </c>
    </row>
    <row r="351054" spans="4:4" x14ac:dyDescent="0.25">
      <c r="D351054" s="7" t="s">
        <v>1570</v>
      </c>
    </row>
    <row r="351055" spans="4:4" x14ac:dyDescent="0.25">
      <c r="D351055" s="7" t="s">
        <v>1571</v>
      </c>
    </row>
    <row r="351056" spans="4:4" x14ac:dyDescent="0.25">
      <c r="D351056" s="7" t="s">
        <v>1572</v>
      </c>
    </row>
    <row r="351057" spans="4:4" x14ac:dyDescent="0.25">
      <c r="D351057" s="7" t="s">
        <v>1573</v>
      </c>
    </row>
    <row r="351058" spans="4:4" x14ac:dyDescent="0.25">
      <c r="D351058" s="7" t="s">
        <v>1574</v>
      </c>
    </row>
    <row r="351059" spans="4:4" x14ac:dyDescent="0.25">
      <c r="D351059" s="7" t="s">
        <v>1575</v>
      </c>
    </row>
    <row r="351060" spans="4:4" x14ac:dyDescent="0.25">
      <c r="D351060" s="7" t="s">
        <v>1576</v>
      </c>
    </row>
    <row r="351061" spans="4:4" x14ac:dyDescent="0.25">
      <c r="D351061" s="7" t="s">
        <v>1577</v>
      </c>
    </row>
    <row r="351062" spans="4:4" x14ac:dyDescent="0.25">
      <c r="D351062" s="7" t="s">
        <v>1578</v>
      </c>
    </row>
    <row r="351063" spans="4:4" x14ac:dyDescent="0.25">
      <c r="D351063" s="7" t="s">
        <v>1579</v>
      </c>
    </row>
    <row r="351064" spans="4:4" x14ac:dyDescent="0.25">
      <c r="D351064" s="7" t="s">
        <v>1580</v>
      </c>
    </row>
    <row r="351065" spans="4:4" x14ac:dyDescent="0.25">
      <c r="D351065" s="7" t="s">
        <v>1581</v>
      </c>
    </row>
    <row r="351066" spans="4:4" x14ac:dyDescent="0.25">
      <c r="D351066" s="7" t="s">
        <v>1582</v>
      </c>
    </row>
    <row r="351067" spans="4:4" x14ac:dyDescent="0.25">
      <c r="D351067" s="7" t="s">
        <v>1583</v>
      </c>
    </row>
    <row r="351068" spans="4:4" x14ac:dyDescent="0.25">
      <c r="D351068" s="7" t="s">
        <v>1584</v>
      </c>
    </row>
    <row r="351069" spans="4:4" x14ac:dyDescent="0.25">
      <c r="D351069" s="7" t="s">
        <v>1585</v>
      </c>
    </row>
    <row r="351070" spans="4:4" x14ac:dyDescent="0.25">
      <c r="D351070" s="7" t="s">
        <v>1586</v>
      </c>
    </row>
    <row r="351071" spans="4:4" x14ac:dyDescent="0.25">
      <c r="D351071" s="7" t="s">
        <v>1587</v>
      </c>
    </row>
    <row r="351072" spans="4:4" x14ac:dyDescent="0.25">
      <c r="D351072" s="7" t="s">
        <v>1588</v>
      </c>
    </row>
    <row r="351073" spans="4:4" x14ac:dyDescent="0.25">
      <c r="D351073" s="7" t="s">
        <v>1589</v>
      </c>
    </row>
    <row r="351074" spans="4:4" x14ac:dyDescent="0.25">
      <c r="D351074" s="7" t="s">
        <v>1590</v>
      </c>
    </row>
    <row r="351075" spans="4:4" x14ac:dyDescent="0.25">
      <c r="D351075" s="7" t="s">
        <v>1591</v>
      </c>
    </row>
    <row r="351076" spans="4:4" x14ac:dyDescent="0.25">
      <c r="D351076" s="7" t="s">
        <v>1592</v>
      </c>
    </row>
    <row r="351077" spans="4:4" x14ac:dyDescent="0.25">
      <c r="D351077" s="7" t="s">
        <v>1593</v>
      </c>
    </row>
    <row r="351078" spans="4:4" x14ac:dyDescent="0.25">
      <c r="D351078" s="7" t="s">
        <v>1594</v>
      </c>
    </row>
    <row r="351079" spans="4:4" x14ac:dyDescent="0.25">
      <c r="D351079" s="7" t="s">
        <v>1595</v>
      </c>
    </row>
    <row r="351080" spans="4:4" x14ac:dyDescent="0.25">
      <c r="D351080" s="7" t="s">
        <v>1596</v>
      </c>
    </row>
    <row r="351081" spans="4:4" x14ac:dyDescent="0.25">
      <c r="D351081" s="7" t="s">
        <v>1597</v>
      </c>
    </row>
    <row r="351082" spans="4:4" x14ac:dyDescent="0.25">
      <c r="D351082" s="7" t="s">
        <v>1598</v>
      </c>
    </row>
    <row r="351083" spans="4:4" x14ac:dyDescent="0.25">
      <c r="D351083" s="7" t="s">
        <v>1599</v>
      </c>
    </row>
    <row r="351084" spans="4:4" x14ac:dyDescent="0.25">
      <c r="D351084" s="7" t="s">
        <v>1600</v>
      </c>
    </row>
    <row r="351085" spans="4:4" x14ac:dyDescent="0.25">
      <c r="D351085" s="7" t="s">
        <v>1601</v>
      </c>
    </row>
    <row r="351086" spans="4:4" x14ac:dyDescent="0.25">
      <c r="D351086" s="7" t="s">
        <v>1602</v>
      </c>
    </row>
    <row r="351087" spans="4:4" x14ac:dyDescent="0.25">
      <c r="D351087" s="7" t="s">
        <v>1603</v>
      </c>
    </row>
    <row r="351088" spans="4:4" x14ac:dyDescent="0.25">
      <c r="D351088" s="7" t="s">
        <v>1604</v>
      </c>
    </row>
    <row r="351089" spans="4:4" x14ac:dyDescent="0.25">
      <c r="D351089" s="7" t="s">
        <v>1605</v>
      </c>
    </row>
    <row r="351090" spans="4:4" x14ac:dyDescent="0.25">
      <c r="D351090" s="7" t="s">
        <v>1606</v>
      </c>
    </row>
    <row r="351091" spans="4:4" x14ac:dyDescent="0.25">
      <c r="D351091" s="7" t="s">
        <v>1607</v>
      </c>
    </row>
    <row r="351092" spans="4:4" x14ac:dyDescent="0.25">
      <c r="D351092" s="7" t="s">
        <v>1608</v>
      </c>
    </row>
    <row r="351093" spans="4:4" x14ac:dyDescent="0.25">
      <c r="D351093" s="7" t="s">
        <v>1609</v>
      </c>
    </row>
    <row r="351094" spans="4:4" x14ac:dyDescent="0.25">
      <c r="D351094" s="7" t="s">
        <v>1610</v>
      </c>
    </row>
    <row r="351095" spans="4:4" x14ac:dyDescent="0.25">
      <c r="D351095" s="7" t="s">
        <v>1611</v>
      </c>
    </row>
    <row r="351096" spans="4:4" x14ac:dyDescent="0.25">
      <c r="D351096" s="7" t="s">
        <v>1612</v>
      </c>
    </row>
    <row r="351097" spans="4:4" x14ac:dyDescent="0.25">
      <c r="D351097" s="7" t="s">
        <v>1613</v>
      </c>
    </row>
    <row r="351098" spans="4:4" x14ac:dyDescent="0.25">
      <c r="D351098" s="7" t="s">
        <v>1614</v>
      </c>
    </row>
    <row r="351099" spans="4:4" x14ac:dyDescent="0.25">
      <c r="D351099" s="7" t="s">
        <v>1615</v>
      </c>
    </row>
    <row r="351100" spans="4:4" x14ac:dyDescent="0.25">
      <c r="D351100" s="7" t="s">
        <v>1616</v>
      </c>
    </row>
    <row r="351101" spans="4:4" x14ac:dyDescent="0.25">
      <c r="D351101" s="7" t="s">
        <v>1617</v>
      </c>
    </row>
    <row r="351102" spans="4:4" x14ac:dyDescent="0.25">
      <c r="D351102" s="7" t="s">
        <v>1618</v>
      </c>
    </row>
    <row r="351103" spans="4:4" x14ac:dyDescent="0.25">
      <c r="D351103" s="7" t="s">
        <v>1619</v>
      </c>
    </row>
    <row r="351104" spans="4:4" x14ac:dyDescent="0.25">
      <c r="D351104" s="7" t="s">
        <v>1620</v>
      </c>
    </row>
    <row r="351105" spans="4:4" x14ac:dyDescent="0.25">
      <c r="D351105" s="7" t="s">
        <v>1621</v>
      </c>
    </row>
    <row r="351106" spans="4:4" x14ac:dyDescent="0.25">
      <c r="D351106" s="7" t="s">
        <v>1622</v>
      </c>
    </row>
    <row r="351107" spans="4:4" x14ac:dyDescent="0.25">
      <c r="D351107" s="7" t="s">
        <v>1623</v>
      </c>
    </row>
    <row r="351108" spans="4:4" x14ac:dyDescent="0.25">
      <c r="D351108" s="7" t="s">
        <v>1624</v>
      </c>
    </row>
    <row r="351109" spans="4:4" x14ac:dyDescent="0.25">
      <c r="D351109" s="7" t="s">
        <v>1625</v>
      </c>
    </row>
    <row r="351110" spans="4:4" x14ac:dyDescent="0.25">
      <c r="D351110" s="7" t="s">
        <v>1626</v>
      </c>
    </row>
    <row r="351111" spans="4:4" x14ac:dyDescent="0.25">
      <c r="D351111" s="7" t="s">
        <v>1627</v>
      </c>
    </row>
    <row r="351112" spans="4:4" x14ac:dyDescent="0.25">
      <c r="D351112" s="7" t="s">
        <v>1628</v>
      </c>
    </row>
    <row r="351113" spans="4:4" x14ac:dyDescent="0.25">
      <c r="D351113" s="7" t="s">
        <v>1629</v>
      </c>
    </row>
    <row r="351114" spans="4:4" x14ac:dyDescent="0.25">
      <c r="D351114" s="7" t="s">
        <v>1630</v>
      </c>
    </row>
    <row r="351115" spans="4:4" x14ac:dyDescent="0.25">
      <c r="D351115" s="7" t="s">
        <v>1631</v>
      </c>
    </row>
    <row r="351116" spans="4:4" x14ac:dyDescent="0.25">
      <c r="D351116" s="7" t="s">
        <v>1632</v>
      </c>
    </row>
    <row r="351117" spans="4:4" x14ac:dyDescent="0.25">
      <c r="D351117" s="7" t="s">
        <v>1633</v>
      </c>
    </row>
    <row r="351118" spans="4:4" x14ac:dyDescent="0.25">
      <c r="D351118" s="7" t="s">
        <v>1634</v>
      </c>
    </row>
    <row r="351119" spans="4:4" x14ac:dyDescent="0.25">
      <c r="D351119" s="7" t="s">
        <v>1635</v>
      </c>
    </row>
    <row r="351120" spans="4:4" x14ac:dyDescent="0.25">
      <c r="D351120" s="7" t="s">
        <v>1636</v>
      </c>
    </row>
    <row r="351121" spans="4:4" x14ac:dyDescent="0.25">
      <c r="D351121" s="7" t="s">
        <v>1637</v>
      </c>
    </row>
    <row r="351122" spans="4:4" x14ac:dyDescent="0.25">
      <c r="D351122" s="7" t="s">
        <v>1638</v>
      </c>
    </row>
    <row r="351123" spans="4:4" x14ac:dyDescent="0.25">
      <c r="D351123" s="7" t="s">
        <v>1639</v>
      </c>
    </row>
    <row r="351124" spans="4:4" x14ac:dyDescent="0.25">
      <c r="D351124" s="7" t="s">
        <v>1640</v>
      </c>
    </row>
    <row r="351125" spans="4:4" x14ac:dyDescent="0.25">
      <c r="D351125" s="7" t="s">
        <v>1641</v>
      </c>
    </row>
    <row r="351126" spans="4:4" x14ac:dyDescent="0.25">
      <c r="D351126" s="7" t="s">
        <v>1642</v>
      </c>
    </row>
    <row r="351127" spans="4:4" x14ac:dyDescent="0.25">
      <c r="D351127" s="7" t="s">
        <v>1643</v>
      </c>
    </row>
    <row r="351128" spans="4:4" x14ac:dyDescent="0.25">
      <c r="D351128" s="7" t="s">
        <v>1644</v>
      </c>
    </row>
    <row r="351129" spans="4:4" x14ac:dyDescent="0.25">
      <c r="D351129" s="7" t="s">
        <v>1645</v>
      </c>
    </row>
    <row r="351130" spans="4:4" x14ac:dyDescent="0.25">
      <c r="D351130" s="7" t="s">
        <v>1646</v>
      </c>
    </row>
    <row r="351131" spans="4:4" x14ac:dyDescent="0.25">
      <c r="D351131" s="7" t="s">
        <v>1647</v>
      </c>
    </row>
    <row r="351132" spans="4:4" x14ac:dyDescent="0.25">
      <c r="D351132" s="7" t="s">
        <v>1648</v>
      </c>
    </row>
    <row r="351133" spans="4:4" x14ac:dyDescent="0.25">
      <c r="D351133" s="7" t="s">
        <v>1649</v>
      </c>
    </row>
    <row r="351134" spans="4:4" x14ac:dyDescent="0.25">
      <c r="D351134" s="7" t="s">
        <v>1650</v>
      </c>
    </row>
    <row r="351135" spans="4:4" x14ac:dyDescent="0.25">
      <c r="D351135" s="7" t="s">
        <v>1651</v>
      </c>
    </row>
    <row r="351136" spans="4:4" x14ac:dyDescent="0.25">
      <c r="D351136" s="7" t="s">
        <v>1652</v>
      </c>
    </row>
    <row r="351137" spans="4:4" x14ac:dyDescent="0.25">
      <c r="D351137" s="7" t="s">
        <v>1653</v>
      </c>
    </row>
    <row r="351138" spans="4:4" x14ac:dyDescent="0.25">
      <c r="D351138" s="7" t="s">
        <v>1654</v>
      </c>
    </row>
    <row r="351139" spans="4:4" x14ac:dyDescent="0.25">
      <c r="D351139" s="7" t="s">
        <v>1655</v>
      </c>
    </row>
    <row r="351140" spans="4:4" x14ac:dyDescent="0.25">
      <c r="D351140" s="7" t="s">
        <v>1656</v>
      </c>
    </row>
    <row r="351141" spans="4:4" x14ac:dyDescent="0.25">
      <c r="D351141" s="7" t="s">
        <v>1657</v>
      </c>
    </row>
    <row r="351142" spans="4:4" x14ac:dyDescent="0.25">
      <c r="D351142" s="7" t="s">
        <v>1658</v>
      </c>
    </row>
    <row r="351143" spans="4:4" x14ac:dyDescent="0.25">
      <c r="D351143" s="7" t="s">
        <v>1659</v>
      </c>
    </row>
    <row r="351144" spans="4:4" x14ac:dyDescent="0.25">
      <c r="D351144" s="7" t="s">
        <v>1660</v>
      </c>
    </row>
    <row r="351145" spans="4:4" x14ac:dyDescent="0.25">
      <c r="D351145" s="7" t="s">
        <v>1661</v>
      </c>
    </row>
    <row r="351146" spans="4:4" x14ac:dyDescent="0.25">
      <c r="D351146" s="7" t="s">
        <v>1662</v>
      </c>
    </row>
    <row r="351147" spans="4:4" x14ac:dyDescent="0.25">
      <c r="D351147" s="7" t="s">
        <v>1663</v>
      </c>
    </row>
    <row r="351148" spans="4:4" x14ac:dyDescent="0.25">
      <c r="D351148" s="7" t="s">
        <v>1664</v>
      </c>
    </row>
    <row r="351149" spans="4:4" x14ac:dyDescent="0.25">
      <c r="D351149" s="7" t="s">
        <v>1665</v>
      </c>
    </row>
    <row r="351150" spans="4:4" x14ac:dyDescent="0.25">
      <c r="D351150" s="7" t="s">
        <v>1666</v>
      </c>
    </row>
    <row r="351151" spans="4:4" x14ac:dyDescent="0.25">
      <c r="D351151" s="7" t="s">
        <v>1667</v>
      </c>
    </row>
    <row r="351152" spans="4:4" x14ac:dyDescent="0.25">
      <c r="D351152" s="7" t="s">
        <v>1668</v>
      </c>
    </row>
    <row r="351153" spans="4:4" x14ac:dyDescent="0.25">
      <c r="D351153" s="7" t="s">
        <v>1669</v>
      </c>
    </row>
    <row r="351154" spans="4:4" x14ac:dyDescent="0.25">
      <c r="D351154" s="7" t="s">
        <v>1670</v>
      </c>
    </row>
    <row r="351155" spans="4:4" x14ac:dyDescent="0.25">
      <c r="D351155" s="7" t="s">
        <v>1671</v>
      </c>
    </row>
    <row r="351156" spans="4:4" x14ac:dyDescent="0.25">
      <c r="D351156" s="7" t="s">
        <v>1672</v>
      </c>
    </row>
    <row r="351157" spans="4:4" x14ac:dyDescent="0.25">
      <c r="D351157" s="7" t="s">
        <v>1673</v>
      </c>
    </row>
    <row r="351158" spans="4:4" x14ac:dyDescent="0.25">
      <c r="D351158" s="7" t="s">
        <v>1674</v>
      </c>
    </row>
    <row r="351159" spans="4:4" x14ac:dyDescent="0.25">
      <c r="D351159" s="7" t="s">
        <v>1675</v>
      </c>
    </row>
    <row r="351160" spans="4:4" x14ac:dyDescent="0.25">
      <c r="D351160" s="7" t="s">
        <v>1676</v>
      </c>
    </row>
    <row r="351161" spans="4:4" x14ac:dyDescent="0.25">
      <c r="D351161" s="7" t="s">
        <v>1677</v>
      </c>
    </row>
    <row r="351162" spans="4:4" x14ac:dyDescent="0.25">
      <c r="D351162" s="7" t="s">
        <v>1678</v>
      </c>
    </row>
    <row r="351163" spans="4:4" x14ac:dyDescent="0.25">
      <c r="D351163" s="7" t="s">
        <v>1679</v>
      </c>
    </row>
    <row r="351164" spans="4:4" x14ac:dyDescent="0.25">
      <c r="D351164" s="7" t="s">
        <v>1680</v>
      </c>
    </row>
    <row r="351165" spans="4:4" x14ac:dyDescent="0.25">
      <c r="D351165" s="7" t="s">
        <v>1681</v>
      </c>
    </row>
    <row r="351166" spans="4:4" x14ac:dyDescent="0.25">
      <c r="D351166" s="7" t="s">
        <v>1682</v>
      </c>
    </row>
    <row r="351167" spans="4:4" x14ac:dyDescent="0.25">
      <c r="D351167" s="7" t="s">
        <v>1683</v>
      </c>
    </row>
    <row r="351168" spans="4:4" x14ac:dyDescent="0.25">
      <c r="D351168" s="7" t="s">
        <v>1684</v>
      </c>
    </row>
    <row r="351169" spans="4:4" x14ac:dyDescent="0.25">
      <c r="D351169" s="7" t="s">
        <v>1685</v>
      </c>
    </row>
    <row r="351170" spans="4:4" x14ac:dyDescent="0.25">
      <c r="D351170" s="7" t="s">
        <v>1686</v>
      </c>
    </row>
    <row r="351171" spans="4:4" x14ac:dyDescent="0.25">
      <c r="D351171" s="7" t="s">
        <v>1687</v>
      </c>
    </row>
    <row r="351172" spans="4:4" x14ac:dyDescent="0.25">
      <c r="D351172" s="7" t="s">
        <v>1688</v>
      </c>
    </row>
    <row r="351173" spans="4:4" x14ac:dyDescent="0.25">
      <c r="D351173" s="7" t="s">
        <v>1689</v>
      </c>
    </row>
    <row r="351174" spans="4:4" x14ac:dyDescent="0.25">
      <c r="D351174" s="7" t="s">
        <v>1690</v>
      </c>
    </row>
    <row r="351175" spans="4:4" x14ac:dyDescent="0.25">
      <c r="D351175" s="7" t="s">
        <v>1691</v>
      </c>
    </row>
    <row r="351176" spans="4:4" x14ac:dyDescent="0.25">
      <c r="D351176" s="7" t="s">
        <v>1692</v>
      </c>
    </row>
    <row r="351177" spans="4:4" x14ac:dyDescent="0.25">
      <c r="D351177" s="7" t="s">
        <v>1693</v>
      </c>
    </row>
    <row r="351178" spans="4:4" x14ac:dyDescent="0.25">
      <c r="D351178" s="7" t="s">
        <v>1694</v>
      </c>
    </row>
    <row r="351179" spans="4:4" x14ac:dyDescent="0.25">
      <c r="D351179" s="7" t="s">
        <v>1695</v>
      </c>
    </row>
    <row r="351180" spans="4:4" x14ac:dyDescent="0.25">
      <c r="D351180" s="7" t="s">
        <v>1696</v>
      </c>
    </row>
    <row r="351181" spans="4:4" x14ac:dyDescent="0.25">
      <c r="D351181" s="7" t="s">
        <v>1697</v>
      </c>
    </row>
    <row r="351182" spans="4:4" x14ac:dyDescent="0.25">
      <c r="D351182" s="7" t="s">
        <v>1698</v>
      </c>
    </row>
    <row r="351183" spans="4:4" x14ac:dyDescent="0.25">
      <c r="D351183" s="7" t="s">
        <v>1699</v>
      </c>
    </row>
    <row r="351184" spans="4:4" x14ac:dyDescent="0.25">
      <c r="D351184" s="7" t="s">
        <v>1700</v>
      </c>
    </row>
    <row r="351185" spans="4:4" x14ac:dyDescent="0.25">
      <c r="D351185" s="7" t="s">
        <v>1701</v>
      </c>
    </row>
    <row r="351186" spans="4:4" x14ac:dyDescent="0.25">
      <c r="D351186" s="7" t="s">
        <v>1702</v>
      </c>
    </row>
    <row r="351187" spans="4:4" x14ac:dyDescent="0.25">
      <c r="D351187" s="7" t="s">
        <v>1703</v>
      </c>
    </row>
    <row r="351188" spans="4:4" x14ac:dyDescent="0.25">
      <c r="D351188" s="7" t="s">
        <v>1704</v>
      </c>
    </row>
    <row r="351189" spans="4:4" x14ac:dyDescent="0.25">
      <c r="D351189" s="7" t="s">
        <v>1705</v>
      </c>
    </row>
    <row r="351190" spans="4:4" x14ac:dyDescent="0.25">
      <c r="D351190" s="7" t="s">
        <v>1706</v>
      </c>
    </row>
    <row r="351191" spans="4:4" x14ac:dyDescent="0.25">
      <c r="D351191" s="7" t="s">
        <v>1707</v>
      </c>
    </row>
    <row r="351192" spans="4:4" x14ac:dyDescent="0.25">
      <c r="D351192" s="7" t="s">
        <v>1708</v>
      </c>
    </row>
    <row r="351193" spans="4:4" x14ac:dyDescent="0.25">
      <c r="D351193" s="7" t="s">
        <v>1709</v>
      </c>
    </row>
    <row r="351194" spans="4:4" x14ac:dyDescent="0.25">
      <c r="D351194" s="7" t="s">
        <v>1710</v>
      </c>
    </row>
    <row r="351195" spans="4:4" x14ac:dyDescent="0.25">
      <c r="D351195" s="7" t="s">
        <v>1711</v>
      </c>
    </row>
    <row r="351196" spans="4:4" x14ac:dyDescent="0.25">
      <c r="D351196" s="7" t="s">
        <v>1712</v>
      </c>
    </row>
    <row r="351197" spans="4:4" x14ac:dyDescent="0.25">
      <c r="D351197" s="7" t="s">
        <v>1713</v>
      </c>
    </row>
    <row r="351198" spans="4:4" x14ac:dyDescent="0.25">
      <c r="D351198" s="7" t="s">
        <v>1714</v>
      </c>
    </row>
    <row r="351199" spans="4:4" x14ac:dyDescent="0.25">
      <c r="D351199" s="7" t="s">
        <v>1715</v>
      </c>
    </row>
    <row r="351200" spans="4:4" x14ac:dyDescent="0.25">
      <c r="D351200" s="7" t="s">
        <v>1716</v>
      </c>
    </row>
    <row r="351201" spans="4:4" x14ac:dyDescent="0.25">
      <c r="D351201" s="7" t="s">
        <v>1717</v>
      </c>
    </row>
    <row r="351202" spans="4:4" x14ac:dyDescent="0.25">
      <c r="D351202" s="7" t="s">
        <v>1718</v>
      </c>
    </row>
    <row r="351203" spans="4:4" x14ac:dyDescent="0.25">
      <c r="D351203" s="7" t="s">
        <v>1719</v>
      </c>
    </row>
    <row r="351204" spans="4:4" x14ac:dyDescent="0.25">
      <c r="D351204" s="7" t="s">
        <v>1720</v>
      </c>
    </row>
    <row r="351205" spans="4:4" x14ac:dyDescent="0.25">
      <c r="D351205" s="7" t="s">
        <v>1721</v>
      </c>
    </row>
    <row r="351206" spans="4:4" x14ac:dyDescent="0.25">
      <c r="D351206" s="7" t="s">
        <v>1722</v>
      </c>
    </row>
    <row r="351207" spans="4:4" x14ac:dyDescent="0.25">
      <c r="D351207" s="7" t="s">
        <v>1723</v>
      </c>
    </row>
    <row r="351208" spans="4:4" x14ac:dyDescent="0.25">
      <c r="D351208" s="7" t="s">
        <v>1724</v>
      </c>
    </row>
    <row r="351209" spans="4:4" x14ac:dyDescent="0.25">
      <c r="D351209" s="7" t="s">
        <v>1725</v>
      </c>
    </row>
    <row r="351210" spans="4:4" x14ac:dyDescent="0.25">
      <c r="D351210" s="7" t="s">
        <v>1726</v>
      </c>
    </row>
    <row r="351211" spans="4:4" x14ac:dyDescent="0.25">
      <c r="D351211" s="7" t="s">
        <v>1727</v>
      </c>
    </row>
    <row r="351212" spans="4:4" x14ac:dyDescent="0.25">
      <c r="D351212" s="7" t="s">
        <v>1728</v>
      </c>
    </row>
    <row r="351213" spans="4:4" x14ac:dyDescent="0.25">
      <c r="D351213" s="7" t="s">
        <v>1729</v>
      </c>
    </row>
    <row r="351214" spans="4:4" x14ac:dyDescent="0.25">
      <c r="D351214" s="7" t="s">
        <v>1730</v>
      </c>
    </row>
    <row r="351215" spans="4:4" x14ac:dyDescent="0.25">
      <c r="D351215" s="7" t="s">
        <v>1731</v>
      </c>
    </row>
    <row r="351216" spans="4:4" x14ac:dyDescent="0.25">
      <c r="D351216" s="7" t="s">
        <v>1732</v>
      </c>
    </row>
    <row r="351217" spans="4:4" x14ac:dyDescent="0.25">
      <c r="D351217" s="7" t="s">
        <v>1733</v>
      </c>
    </row>
    <row r="351218" spans="4:4" x14ac:dyDescent="0.25">
      <c r="D351218" s="7" t="s">
        <v>1734</v>
      </c>
    </row>
    <row r="351219" spans="4:4" x14ac:dyDescent="0.25">
      <c r="D351219" s="7" t="s">
        <v>1735</v>
      </c>
    </row>
    <row r="351220" spans="4:4" x14ac:dyDescent="0.25">
      <c r="D351220" s="7" t="s">
        <v>1736</v>
      </c>
    </row>
    <row r="351221" spans="4:4" x14ac:dyDescent="0.25">
      <c r="D351221" s="7" t="s">
        <v>1737</v>
      </c>
    </row>
    <row r="351222" spans="4:4" x14ac:dyDescent="0.25">
      <c r="D351222" s="7" t="s">
        <v>1738</v>
      </c>
    </row>
    <row r="351223" spans="4:4" x14ac:dyDescent="0.25">
      <c r="D351223" s="7" t="s">
        <v>1739</v>
      </c>
    </row>
    <row r="351224" spans="4:4" x14ac:dyDescent="0.25">
      <c r="D351224" s="7" t="s">
        <v>1740</v>
      </c>
    </row>
    <row r="351225" spans="4:4" x14ac:dyDescent="0.25">
      <c r="D351225" s="7" t="s">
        <v>1741</v>
      </c>
    </row>
    <row r="351226" spans="4:4" x14ac:dyDescent="0.25">
      <c r="D351226" s="7" t="s">
        <v>1742</v>
      </c>
    </row>
    <row r="351227" spans="4:4" x14ac:dyDescent="0.25">
      <c r="D351227" s="7" t="s">
        <v>1743</v>
      </c>
    </row>
    <row r="351228" spans="4:4" x14ac:dyDescent="0.25">
      <c r="D351228" s="7" t="s">
        <v>1744</v>
      </c>
    </row>
    <row r="351229" spans="4:4" x14ac:dyDescent="0.25">
      <c r="D351229" s="7" t="s">
        <v>1745</v>
      </c>
    </row>
    <row r="351230" spans="4:4" x14ac:dyDescent="0.25">
      <c r="D351230" s="7" t="s">
        <v>1746</v>
      </c>
    </row>
    <row r="351231" spans="4:4" x14ac:dyDescent="0.25">
      <c r="D351231" s="7" t="s">
        <v>1747</v>
      </c>
    </row>
    <row r="351232" spans="4:4" x14ac:dyDescent="0.25">
      <c r="D351232" s="7" t="s">
        <v>1748</v>
      </c>
    </row>
    <row r="351233" spans="4:4" x14ac:dyDescent="0.25">
      <c r="D351233" s="7" t="s">
        <v>1749</v>
      </c>
    </row>
    <row r="351234" spans="4:4" x14ac:dyDescent="0.25">
      <c r="D351234" s="7" t="s">
        <v>1750</v>
      </c>
    </row>
    <row r="351235" spans="4:4" x14ac:dyDescent="0.25">
      <c r="D351235" s="7" t="s">
        <v>1751</v>
      </c>
    </row>
    <row r="351236" spans="4:4" x14ac:dyDescent="0.25">
      <c r="D351236" s="7" t="s">
        <v>1752</v>
      </c>
    </row>
    <row r="351237" spans="4:4" x14ac:dyDescent="0.25">
      <c r="D351237" s="7" t="s">
        <v>1753</v>
      </c>
    </row>
    <row r="351238" spans="4:4" x14ac:dyDescent="0.25">
      <c r="D351238" s="7" t="s">
        <v>1754</v>
      </c>
    </row>
    <row r="351239" spans="4:4" x14ac:dyDescent="0.25">
      <c r="D351239" s="7" t="s">
        <v>1755</v>
      </c>
    </row>
    <row r="351240" spans="4:4" x14ac:dyDescent="0.25">
      <c r="D351240" s="7" t="s">
        <v>1756</v>
      </c>
    </row>
    <row r="351241" spans="4:4" x14ac:dyDescent="0.25">
      <c r="D351241" s="7" t="s">
        <v>1757</v>
      </c>
    </row>
    <row r="351242" spans="4:4" x14ac:dyDescent="0.25">
      <c r="D351242" s="7" t="s">
        <v>1758</v>
      </c>
    </row>
    <row r="351243" spans="4:4" x14ac:dyDescent="0.25">
      <c r="D351243" s="7" t="s">
        <v>1759</v>
      </c>
    </row>
    <row r="351244" spans="4:4" x14ac:dyDescent="0.25">
      <c r="D351244" s="7" t="s">
        <v>1760</v>
      </c>
    </row>
    <row r="351245" spans="4:4" x14ac:dyDescent="0.25">
      <c r="D351245" s="7" t="s">
        <v>1761</v>
      </c>
    </row>
    <row r="351246" spans="4:4" x14ac:dyDescent="0.25">
      <c r="D351246" s="7" t="s">
        <v>1762</v>
      </c>
    </row>
    <row r="351247" spans="4:4" x14ac:dyDescent="0.25">
      <c r="D351247" s="7" t="s">
        <v>1763</v>
      </c>
    </row>
    <row r="351248" spans="4:4" x14ac:dyDescent="0.25">
      <c r="D351248" s="7" t="s">
        <v>1764</v>
      </c>
    </row>
    <row r="351249" spans="4:4" x14ac:dyDescent="0.25">
      <c r="D351249" s="7" t="s">
        <v>1765</v>
      </c>
    </row>
    <row r="351250" spans="4:4" x14ac:dyDescent="0.25">
      <c r="D351250" s="7" t="s">
        <v>1766</v>
      </c>
    </row>
    <row r="351251" spans="4:4" x14ac:dyDescent="0.25">
      <c r="D351251" s="7" t="s">
        <v>1767</v>
      </c>
    </row>
    <row r="351252" spans="4:4" x14ac:dyDescent="0.25">
      <c r="D351252" s="7" t="s">
        <v>1768</v>
      </c>
    </row>
    <row r="351253" spans="4:4" x14ac:dyDescent="0.25">
      <c r="D351253" s="7" t="s">
        <v>1769</v>
      </c>
    </row>
    <row r="351254" spans="4:4" x14ac:dyDescent="0.25">
      <c r="D351254" s="7" t="s">
        <v>1770</v>
      </c>
    </row>
    <row r="351255" spans="4:4" x14ac:dyDescent="0.25">
      <c r="D351255" s="7" t="s">
        <v>1771</v>
      </c>
    </row>
    <row r="351256" spans="4:4" x14ac:dyDescent="0.25">
      <c r="D351256" s="7" t="s">
        <v>1772</v>
      </c>
    </row>
    <row r="351257" spans="4:4" x14ac:dyDescent="0.25">
      <c r="D351257" s="7" t="s">
        <v>1773</v>
      </c>
    </row>
    <row r="351258" spans="4:4" x14ac:dyDescent="0.25">
      <c r="D351258" s="7" t="s">
        <v>1774</v>
      </c>
    </row>
    <row r="351259" spans="4:4" x14ac:dyDescent="0.25">
      <c r="D351259" s="7" t="s">
        <v>1775</v>
      </c>
    </row>
    <row r="351260" spans="4:4" x14ac:dyDescent="0.25">
      <c r="D351260" s="7" t="s">
        <v>1776</v>
      </c>
    </row>
    <row r="351261" spans="4:4" x14ac:dyDescent="0.25">
      <c r="D351261" s="7" t="s">
        <v>1777</v>
      </c>
    </row>
    <row r="351262" spans="4:4" x14ac:dyDescent="0.25">
      <c r="D351262" s="7" t="s">
        <v>1778</v>
      </c>
    </row>
    <row r="351263" spans="4:4" x14ac:dyDescent="0.25">
      <c r="D351263" s="7" t="s">
        <v>1779</v>
      </c>
    </row>
    <row r="351264" spans="4:4" x14ac:dyDescent="0.25">
      <c r="D351264" s="7" t="s">
        <v>1780</v>
      </c>
    </row>
    <row r="351265" spans="4:4" x14ac:dyDescent="0.25">
      <c r="D351265" s="7" t="s">
        <v>1781</v>
      </c>
    </row>
    <row r="351266" spans="4:4" x14ac:dyDescent="0.25">
      <c r="D351266" s="7" t="s">
        <v>1782</v>
      </c>
    </row>
    <row r="351267" spans="4:4" x14ac:dyDescent="0.25">
      <c r="D351267" s="7" t="s">
        <v>1783</v>
      </c>
    </row>
    <row r="351268" spans="4:4" x14ac:dyDescent="0.25">
      <c r="D351268" s="7" t="s">
        <v>1784</v>
      </c>
    </row>
    <row r="351269" spans="4:4" x14ac:dyDescent="0.25">
      <c r="D351269" s="7" t="s">
        <v>1785</v>
      </c>
    </row>
    <row r="351270" spans="4:4" x14ac:dyDescent="0.25">
      <c r="D351270" s="7" t="s">
        <v>1786</v>
      </c>
    </row>
    <row r="351271" spans="4:4" x14ac:dyDescent="0.25">
      <c r="D351271" s="7" t="s">
        <v>1787</v>
      </c>
    </row>
    <row r="351272" spans="4:4" x14ac:dyDescent="0.25">
      <c r="D351272" s="7" t="s">
        <v>1788</v>
      </c>
    </row>
    <row r="351273" spans="4:4" x14ac:dyDescent="0.25">
      <c r="D351273" s="7" t="s">
        <v>1789</v>
      </c>
    </row>
    <row r="351274" spans="4:4" x14ac:dyDescent="0.25">
      <c r="D351274" s="7" t="s">
        <v>1790</v>
      </c>
    </row>
    <row r="351275" spans="4:4" x14ac:dyDescent="0.25">
      <c r="D351275" s="7" t="s">
        <v>1791</v>
      </c>
    </row>
    <row r="351276" spans="4:4" x14ac:dyDescent="0.25">
      <c r="D351276" s="7" t="s">
        <v>1792</v>
      </c>
    </row>
    <row r="351277" spans="4:4" x14ac:dyDescent="0.25">
      <c r="D351277" s="7" t="s">
        <v>1793</v>
      </c>
    </row>
    <row r="351278" spans="4:4" x14ac:dyDescent="0.25">
      <c r="D351278" s="7" t="s">
        <v>1794</v>
      </c>
    </row>
    <row r="351279" spans="4:4" x14ac:dyDescent="0.25">
      <c r="D351279" s="7" t="s">
        <v>1795</v>
      </c>
    </row>
    <row r="351280" spans="4:4" x14ac:dyDescent="0.25">
      <c r="D351280" s="7" t="s">
        <v>1796</v>
      </c>
    </row>
    <row r="351281" spans="4:4" x14ac:dyDescent="0.25">
      <c r="D351281" s="7" t="s">
        <v>1797</v>
      </c>
    </row>
    <row r="351282" spans="4:4" x14ac:dyDescent="0.25">
      <c r="D351282" s="7" t="s">
        <v>1798</v>
      </c>
    </row>
    <row r="351283" spans="4:4" x14ac:dyDescent="0.25">
      <c r="D351283" s="7" t="s">
        <v>1799</v>
      </c>
    </row>
    <row r="351284" spans="4:4" x14ac:dyDescent="0.25">
      <c r="D351284" s="7" t="s">
        <v>1800</v>
      </c>
    </row>
    <row r="351285" spans="4:4" x14ac:dyDescent="0.25">
      <c r="D351285" s="7" t="s">
        <v>1801</v>
      </c>
    </row>
    <row r="351286" spans="4:4" x14ac:dyDescent="0.25">
      <c r="D351286" s="7" t="s">
        <v>1802</v>
      </c>
    </row>
    <row r="351287" spans="4:4" x14ac:dyDescent="0.25">
      <c r="D351287" s="7" t="s">
        <v>1803</v>
      </c>
    </row>
    <row r="351288" spans="4:4" x14ac:dyDescent="0.25">
      <c r="D351288" s="7" t="s">
        <v>1804</v>
      </c>
    </row>
    <row r="351289" spans="4:4" x14ac:dyDescent="0.25">
      <c r="D351289" s="7" t="s">
        <v>1805</v>
      </c>
    </row>
    <row r="351290" spans="4:4" x14ac:dyDescent="0.25">
      <c r="D351290" s="7" t="s">
        <v>1806</v>
      </c>
    </row>
    <row r="351291" spans="4:4" x14ac:dyDescent="0.25">
      <c r="D351291" s="7" t="s">
        <v>1807</v>
      </c>
    </row>
    <row r="351292" spans="4:4" x14ac:dyDescent="0.25">
      <c r="D351292" s="7" t="s">
        <v>1808</v>
      </c>
    </row>
    <row r="351293" spans="4:4" x14ac:dyDescent="0.25">
      <c r="D351293" s="7" t="s">
        <v>1809</v>
      </c>
    </row>
    <row r="351294" spans="4:4" x14ac:dyDescent="0.25">
      <c r="D351294" s="7" t="s">
        <v>1810</v>
      </c>
    </row>
    <row r="351295" spans="4:4" x14ac:dyDescent="0.25">
      <c r="D351295" s="7" t="s">
        <v>1811</v>
      </c>
    </row>
    <row r="351296" spans="4:4" x14ac:dyDescent="0.25">
      <c r="D351296" s="7" t="s">
        <v>1812</v>
      </c>
    </row>
    <row r="351297" spans="4:4" x14ac:dyDescent="0.25">
      <c r="D351297" s="7" t="s">
        <v>1813</v>
      </c>
    </row>
    <row r="351298" spans="4:4" x14ac:dyDescent="0.25">
      <c r="D351298" s="7" t="s">
        <v>1814</v>
      </c>
    </row>
    <row r="351299" spans="4:4" x14ac:dyDescent="0.25">
      <c r="D351299" s="7" t="s">
        <v>1815</v>
      </c>
    </row>
    <row r="351300" spans="4:4" x14ac:dyDescent="0.25">
      <c r="D351300" s="7" t="s">
        <v>1816</v>
      </c>
    </row>
    <row r="351301" spans="4:4" x14ac:dyDescent="0.25">
      <c r="D351301" s="7" t="s">
        <v>1817</v>
      </c>
    </row>
    <row r="351302" spans="4:4" x14ac:dyDescent="0.25">
      <c r="D351302" s="7" t="s">
        <v>1818</v>
      </c>
    </row>
    <row r="351303" spans="4:4" x14ac:dyDescent="0.25">
      <c r="D351303" s="7" t="s">
        <v>1819</v>
      </c>
    </row>
    <row r="351304" spans="4:4" x14ac:dyDescent="0.25">
      <c r="D351304" s="7" t="s">
        <v>1820</v>
      </c>
    </row>
    <row r="351305" spans="4:4" x14ac:dyDescent="0.25">
      <c r="D351305" s="7" t="s">
        <v>1821</v>
      </c>
    </row>
    <row r="351306" spans="4:4" x14ac:dyDescent="0.25">
      <c r="D351306" s="7" t="s">
        <v>1822</v>
      </c>
    </row>
    <row r="351307" spans="4:4" x14ac:dyDescent="0.25">
      <c r="D351307" s="7" t="s">
        <v>1823</v>
      </c>
    </row>
    <row r="351308" spans="4:4" x14ac:dyDescent="0.25">
      <c r="D351308" s="7" t="s">
        <v>1824</v>
      </c>
    </row>
    <row r="351309" spans="4:4" x14ac:dyDescent="0.25">
      <c r="D351309" s="7" t="s">
        <v>1825</v>
      </c>
    </row>
    <row r="351310" spans="4:4" x14ac:dyDescent="0.25">
      <c r="D351310" s="7" t="s">
        <v>1826</v>
      </c>
    </row>
    <row r="351311" spans="4:4" x14ac:dyDescent="0.25">
      <c r="D351311" s="7" t="s">
        <v>1827</v>
      </c>
    </row>
    <row r="351312" spans="4:4" x14ac:dyDescent="0.25">
      <c r="D351312" s="7" t="s">
        <v>1828</v>
      </c>
    </row>
    <row r="351313" spans="4:4" x14ac:dyDescent="0.25">
      <c r="D351313" s="7" t="s">
        <v>1829</v>
      </c>
    </row>
    <row r="351314" spans="4:4" x14ac:dyDescent="0.25">
      <c r="D351314" s="7" t="s">
        <v>1830</v>
      </c>
    </row>
    <row r="351315" spans="4:4" x14ac:dyDescent="0.25">
      <c r="D351315" s="7" t="s">
        <v>1831</v>
      </c>
    </row>
    <row r="351316" spans="4:4" x14ac:dyDescent="0.25">
      <c r="D351316" s="7" t="s">
        <v>1832</v>
      </c>
    </row>
    <row r="351317" spans="4:4" x14ac:dyDescent="0.25">
      <c r="D351317" s="7" t="s">
        <v>1833</v>
      </c>
    </row>
    <row r="351318" spans="4:4" x14ac:dyDescent="0.25">
      <c r="D351318" s="7" t="s">
        <v>1834</v>
      </c>
    </row>
    <row r="351319" spans="4:4" x14ac:dyDescent="0.25">
      <c r="D351319" s="7" t="s">
        <v>1835</v>
      </c>
    </row>
    <row r="351320" spans="4:4" x14ac:dyDescent="0.25">
      <c r="D351320" s="7" t="s">
        <v>1836</v>
      </c>
    </row>
    <row r="351321" spans="4:4" x14ac:dyDescent="0.25">
      <c r="D351321" s="7" t="s">
        <v>1837</v>
      </c>
    </row>
    <row r="351322" spans="4:4" x14ac:dyDescent="0.25">
      <c r="D351322" s="7" t="s">
        <v>1838</v>
      </c>
    </row>
    <row r="351323" spans="4:4" x14ac:dyDescent="0.25">
      <c r="D351323" s="7" t="s">
        <v>1839</v>
      </c>
    </row>
    <row r="351324" spans="4:4" x14ac:dyDescent="0.25">
      <c r="D351324" s="7" t="s">
        <v>1840</v>
      </c>
    </row>
    <row r="351325" spans="4:4" x14ac:dyDescent="0.25">
      <c r="D351325" s="7" t="s">
        <v>1841</v>
      </c>
    </row>
    <row r="351326" spans="4:4" x14ac:dyDescent="0.25">
      <c r="D351326" s="7" t="s">
        <v>1842</v>
      </c>
    </row>
    <row r="351327" spans="4:4" x14ac:dyDescent="0.25">
      <c r="D351327" s="7" t="s">
        <v>1843</v>
      </c>
    </row>
    <row r="351328" spans="4:4" x14ac:dyDescent="0.25">
      <c r="D351328" s="7" t="s">
        <v>1844</v>
      </c>
    </row>
    <row r="351329" spans="4:4" x14ac:dyDescent="0.25">
      <c r="D351329" s="7" t="s">
        <v>1845</v>
      </c>
    </row>
    <row r="351330" spans="4:4" x14ac:dyDescent="0.25">
      <c r="D351330" s="7" t="s">
        <v>1846</v>
      </c>
    </row>
    <row r="351331" spans="4:4" x14ac:dyDescent="0.25">
      <c r="D351331" s="7" t="s">
        <v>1847</v>
      </c>
    </row>
    <row r="351332" spans="4:4" x14ac:dyDescent="0.25">
      <c r="D351332" s="7" t="s">
        <v>1848</v>
      </c>
    </row>
    <row r="351333" spans="4:4" x14ac:dyDescent="0.25">
      <c r="D351333" s="7" t="s">
        <v>1849</v>
      </c>
    </row>
    <row r="351334" spans="4:4" x14ac:dyDescent="0.25">
      <c r="D351334" s="7" t="s">
        <v>1850</v>
      </c>
    </row>
    <row r="351335" spans="4:4" x14ac:dyDescent="0.25">
      <c r="D351335" s="7" t="s">
        <v>1851</v>
      </c>
    </row>
    <row r="351336" spans="4:4" x14ac:dyDescent="0.25">
      <c r="D351336" s="7" t="s">
        <v>1852</v>
      </c>
    </row>
    <row r="351337" spans="4:4" x14ac:dyDescent="0.25">
      <c r="D351337" s="7" t="s">
        <v>1853</v>
      </c>
    </row>
    <row r="351338" spans="4:4" x14ac:dyDescent="0.25">
      <c r="D351338" s="7" t="s">
        <v>1854</v>
      </c>
    </row>
    <row r="351339" spans="4:4" x14ac:dyDescent="0.25">
      <c r="D351339" s="7" t="s">
        <v>1855</v>
      </c>
    </row>
    <row r="351340" spans="4:4" x14ac:dyDescent="0.25">
      <c r="D351340" s="7" t="s">
        <v>1856</v>
      </c>
    </row>
    <row r="351341" spans="4:4" x14ac:dyDescent="0.25">
      <c r="D351341" s="7" t="s">
        <v>1857</v>
      </c>
    </row>
    <row r="351342" spans="4:4" x14ac:dyDescent="0.25">
      <c r="D351342" s="7" t="s">
        <v>1858</v>
      </c>
    </row>
    <row r="351343" spans="4:4" x14ac:dyDescent="0.25">
      <c r="D351343" s="7" t="s">
        <v>1859</v>
      </c>
    </row>
    <row r="351344" spans="4:4" x14ac:dyDescent="0.25">
      <c r="D351344" s="7" t="s">
        <v>1860</v>
      </c>
    </row>
    <row r="351345" spans="4:4" x14ac:dyDescent="0.25">
      <c r="D351345" s="7" t="s">
        <v>1861</v>
      </c>
    </row>
    <row r="351346" spans="4:4" x14ac:dyDescent="0.25">
      <c r="D351346" s="7" t="s">
        <v>1862</v>
      </c>
    </row>
    <row r="351347" spans="4:4" x14ac:dyDescent="0.25">
      <c r="D351347" s="7" t="s">
        <v>1863</v>
      </c>
    </row>
    <row r="351348" spans="4:4" x14ac:dyDescent="0.25">
      <c r="D351348" s="7" t="s">
        <v>1864</v>
      </c>
    </row>
    <row r="351349" spans="4:4" x14ac:dyDescent="0.25">
      <c r="D351349" s="7" t="s">
        <v>1865</v>
      </c>
    </row>
    <row r="351350" spans="4:4" x14ac:dyDescent="0.25">
      <c r="D351350" s="7" t="s">
        <v>1866</v>
      </c>
    </row>
    <row r="351351" spans="4:4" x14ac:dyDescent="0.25">
      <c r="D351351" s="7" t="s">
        <v>1867</v>
      </c>
    </row>
    <row r="351352" spans="4:4" x14ac:dyDescent="0.25">
      <c r="D351352" s="7" t="s">
        <v>1868</v>
      </c>
    </row>
    <row r="351353" spans="4:4" x14ac:dyDescent="0.25">
      <c r="D351353" s="7" t="s">
        <v>1869</v>
      </c>
    </row>
    <row r="351354" spans="4:4" x14ac:dyDescent="0.25">
      <c r="D351354" s="7" t="s">
        <v>1870</v>
      </c>
    </row>
    <row r="351355" spans="4:4" x14ac:dyDescent="0.25">
      <c r="D351355" s="7" t="s">
        <v>1871</v>
      </c>
    </row>
    <row r="351356" spans="4:4" x14ac:dyDescent="0.25">
      <c r="D351356" s="7" t="s">
        <v>1872</v>
      </c>
    </row>
    <row r="351357" spans="4:4" x14ac:dyDescent="0.25">
      <c r="D351357" s="7" t="s">
        <v>1873</v>
      </c>
    </row>
    <row r="351358" spans="4:4" x14ac:dyDescent="0.25">
      <c r="D351358" s="7" t="s">
        <v>1874</v>
      </c>
    </row>
    <row r="351359" spans="4:4" x14ac:dyDescent="0.25">
      <c r="D351359" s="7" t="s">
        <v>1875</v>
      </c>
    </row>
    <row r="351360" spans="4:4" x14ac:dyDescent="0.25">
      <c r="D351360" s="7" t="s">
        <v>1876</v>
      </c>
    </row>
    <row r="351361" spans="4:4" x14ac:dyDescent="0.25">
      <c r="D351361" s="7" t="s">
        <v>1877</v>
      </c>
    </row>
    <row r="351362" spans="4:4" x14ac:dyDescent="0.25">
      <c r="D351362" s="7" t="s">
        <v>1878</v>
      </c>
    </row>
    <row r="351363" spans="4:4" x14ac:dyDescent="0.25">
      <c r="D351363" s="7" t="s">
        <v>1879</v>
      </c>
    </row>
    <row r="351364" spans="4:4" x14ac:dyDescent="0.25">
      <c r="D351364" s="7" t="s">
        <v>1880</v>
      </c>
    </row>
    <row r="351365" spans="4:4" x14ac:dyDescent="0.25">
      <c r="D351365" s="7" t="s">
        <v>1881</v>
      </c>
    </row>
    <row r="351366" spans="4:4" x14ac:dyDescent="0.25">
      <c r="D351366" s="7" t="s">
        <v>1882</v>
      </c>
    </row>
    <row r="351367" spans="4:4" x14ac:dyDescent="0.25">
      <c r="D351367" s="7" t="s">
        <v>1883</v>
      </c>
    </row>
    <row r="351368" spans="4:4" x14ac:dyDescent="0.25">
      <c r="D351368" s="7" t="s">
        <v>1884</v>
      </c>
    </row>
    <row r="351369" spans="4:4" x14ac:dyDescent="0.25">
      <c r="D351369" s="7" t="s">
        <v>1885</v>
      </c>
    </row>
    <row r="351370" spans="4:4" x14ac:dyDescent="0.25">
      <c r="D351370" s="7" t="s">
        <v>1886</v>
      </c>
    </row>
    <row r="351371" spans="4:4" x14ac:dyDescent="0.25">
      <c r="D351371" s="7" t="s">
        <v>1887</v>
      </c>
    </row>
    <row r="351372" spans="4:4" x14ac:dyDescent="0.25">
      <c r="D351372" s="7" t="s">
        <v>1888</v>
      </c>
    </row>
    <row r="351373" spans="4:4" x14ac:dyDescent="0.25">
      <c r="D351373" s="7" t="s">
        <v>1889</v>
      </c>
    </row>
    <row r="351374" spans="4:4" x14ac:dyDescent="0.25">
      <c r="D351374" s="7" t="s">
        <v>1890</v>
      </c>
    </row>
    <row r="351375" spans="4:4" x14ac:dyDescent="0.25">
      <c r="D351375" s="7" t="s">
        <v>1891</v>
      </c>
    </row>
    <row r="351376" spans="4:4" x14ac:dyDescent="0.25">
      <c r="D351376" s="7" t="s">
        <v>1892</v>
      </c>
    </row>
    <row r="351377" spans="4:4" x14ac:dyDescent="0.25">
      <c r="D351377" s="7" t="s">
        <v>1893</v>
      </c>
    </row>
    <row r="351378" spans="4:4" x14ac:dyDescent="0.25">
      <c r="D351378" s="7" t="s">
        <v>1894</v>
      </c>
    </row>
    <row r="351379" spans="4:4" x14ac:dyDescent="0.25">
      <c r="D351379" s="7" t="s">
        <v>1895</v>
      </c>
    </row>
    <row r="351380" spans="4:4" x14ac:dyDescent="0.25">
      <c r="D351380" s="7" t="s">
        <v>1896</v>
      </c>
    </row>
    <row r="351381" spans="4:4" x14ac:dyDescent="0.25">
      <c r="D351381" s="7" t="s">
        <v>1897</v>
      </c>
    </row>
    <row r="351382" spans="4:4" x14ac:dyDescent="0.25">
      <c r="D351382" s="7" t="s">
        <v>1898</v>
      </c>
    </row>
    <row r="351383" spans="4:4" x14ac:dyDescent="0.25">
      <c r="D351383" s="7" t="s">
        <v>1899</v>
      </c>
    </row>
    <row r="351384" spans="4:4" x14ac:dyDescent="0.25">
      <c r="D351384" s="7" t="s">
        <v>1900</v>
      </c>
    </row>
    <row r="351385" spans="4:4" x14ac:dyDescent="0.25">
      <c r="D351385" s="7" t="s">
        <v>1901</v>
      </c>
    </row>
    <row r="351386" spans="4:4" x14ac:dyDescent="0.25">
      <c r="D351386" s="7" t="s">
        <v>1902</v>
      </c>
    </row>
    <row r="351387" spans="4:4" x14ac:dyDescent="0.25">
      <c r="D351387" s="7" t="s">
        <v>1903</v>
      </c>
    </row>
    <row r="351388" spans="4:4" x14ac:dyDescent="0.25">
      <c r="D351388" s="7" t="s">
        <v>1904</v>
      </c>
    </row>
    <row r="351389" spans="4:4" x14ac:dyDescent="0.25">
      <c r="D351389" s="7" t="s">
        <v>1905</v>
      </c>
    </row>
    <row r="351390" spans="4:4" x14ac:dyDescent="0.25">
      <c r="D351390" s="7" t="s">
        <v>1906</v>
      </c>
    </row>
    <row r="351391" spans="4:4" x14ac:dyDescent="0.25">
      <c r="D351391" s="7" t="s">
        <v>1907</v>
      </c>
    </row>
    <row r="351392" spans="4:4" x14ac:dyDescent="0.25">
      <c r="D351392" s="7" t="s">
        <v>1908</v>
      </c>
    </row>
    <row r="351393" spans="4:4" x14ac:dyDescent="0.25">
      <c r="D351393" s="7" t="s">
        <v>1909</v>
      </c>
    </row>
    <row r="351394" spans="4:4" x14ac:dyDescent="0.25">
      <c r="D351394" s="7" t="s">
        <v>1910</v>
      </c>
    </row>
    <row r="351395" spans="4:4" x14ac:dyDescent="0.25">
      <c r="D351395" s="7" t="s">
        <v>1911</v>
      </c>
    </row>
    <row r="351396" spans="4:4" x14ac:dyDescent="0.25">
      <c r="D351396" s="7" t="s">
        <v>1912</v>
      </c>
    </row>
    <row r="351397" spans="4:4" x14ac:dyDescent="0.25">
      <c r="D351397" s="7" t="s">
        <v>1913</v>
      </c>
    </row>
    <row r="351398" spans="4:4" x14ac:dyDescent="0.25">
      <c r="D351398" s="7" t="s">
        <v>1914</v>
      </c>
    </row>
    <row r="351399" spans="4:4" x14ac:dyDescent="0.25">
      <c r="D351399" s="7" t="s">
        <v>1915</v>
      </c>
    </row>
    <row r="351400" spans="4:4" x14ac:dyDescent="0.25">
      <c r="D351400" s="7" t="s">
        <v>1916</v>
      </c>
    </row>
    <row r="351401" spans="4:4" x14ac:dyDescent="0.25">
      <c r="D351401" s="7" t="s">
        <v>1917</v>
      </c>
    </row>
    <row r="351402" spans="4:4" x14ac:dyDescent="0.25">
      <c r="D351402" s="7" t="s">
        <v>1918</v>
      </c>
    </row>
    <row r="351403" spans="4:4" x14ac:dyDescent="0.25">
      <c r="D351403" s="7" t="s">
        <v>1919</v>
      </c>
    </row>
    <row r="351404" spans="4:4" x14ac:dyDescent="0.25">
      <c r="D351404" s="7" t="s">
        <v>1920</v>
      </c>
    </row>
    <row r="351405" spans="4:4" x14ac:dyDescent="0.25">
      <c r="D351405" s="7" t="s">
        <v>1921</v>
      </c>
    </row>
    <row r="351406" spans="4:4" x14ac:dyDescent="0.25">
      <c r="D351406" s="7" t="s">
        <v>1922</v>
      </c>
    </row>
    <row r="351407" spans="4:4" x14ac:dyDescent="0.25">
      <c r="D351407" s="7" t="s">
        <v>1923</v>
      </c>
    </row>
    <row r="351408" spans="4:4" x14ac:dyDescent="0.25">
      <c r="D351408" s="7" t="s">
        <v>1924</v>
      </c>
    </row>
    <row r="351409" spans="4:4" x14ac:dyDescent="0.25">
      <c r="D351409" s="7" t="s">
        <v>1925</v>
      </c>
    </row>
    <row r="351410" spans="4:4" x14ac:dyDescent="0.25">
      <c r="D351410" s="7" t="s">
        <v>1926</v>
      </c>
    </row>
    <row r="351411" spans="4:4" x14ac:dyDescent="0.25">
      <c r="D351411" s="7" t="s">
        <v>1927</v>
      </c>
    </row>
    <row r="351412" spans="4:4" x14ac:dyDescent="0.25">
      <c r="D351412" s="7" t="s">
        <v>1928</v>
      </c>
    </row>
    <row r="351413" spans="4:4" x14ac:dyDescent="0.25">
      <c r="D351413" s="7" t="s">
        <v>1929</v>
      </c>
    </row>
    <row r="351414" spans="4:4" x14ac:dyDescent="0.25">
      <c r="D351414" s="7" t="s">
        <v>1930</v>
      </c>
    </row>
    <row r="351415" spans="4:4" x14ac:dyDescent="0.25">
      <c r="D351415" s="7" t="s">
        <v>1931</v>
      </c>
    </row>
    <row r="351416" spans="4:4" x14ac:dyDescent="0.25">
      <c r="D351416" s="7" t="s">
        <v>1932</v>
      </c>
    </row>
    <row r="351417" spans="4:4" x14ac:dyDescent="0.25">
      <c r="D351417" s="7" t="s">
        <v>1933</v>
      </c>
    </row>
    <row r="351418" spans="4:4" x14ac:dyDescent="0.25">
      <c r="D351418" s="7" t="s">
        <v>1934</v>
      </c>
    </row>
    <row r="351419" spans="4:4" x14ac:dyDescent="0.25">
      <c r="D351419" s="7" t="s">
        <v>1935</v>
      </c>
    </row>
    <row r="351420" spans="4:4" x14ac:dyDescent="0.25">
      <c r="D351420" s="7" t="s">
        <v>1936</v>
      </c>
    </row>
    <row r="351421" spans="4:4" x14ac:dyDescent="0.25">
      <c r="D351421" s="7" t="s">
        <v>1937</v>
      </c>
    </row>
    <row r="351422" spans="4:4" x14ac:dyDescent="0.25">
      <c r="D351422" s="7" t="s">
        <v>1938</v>
      </c>
    </row>
    <row r="351423" spans="4:4" x14ac:dyDescent="0.25">
      <c r="D351423" s="7" t="s">
        <v>1939</v>
      </c>
    </row>
    <row r="351424" spans="4:4" x14ac:dyDescent="0.25">
      <c r="D351424" s="7" t="s">
        <v>1940</v>
      </c>
    </row>
    <row r="351425" spans="4:4" x14ac:dyDescent="0.25">
      <c r="D351425" s="7" t="s">
        <v>1941</v>
      </c>
    </row>
    <row r="351426" spans="4:4" x14ac:dyDescent="0.25">
      <c r="D351426" s="7" t="s">
        <v>1942</v>
      </c>
    </row>
    <row r="351427" spans="4:4" x14ac:dyDescent="0.25">
      <c r="D351427" s="7" t="s">
        <v>1943</v>
      </c>
    </row>
    <row r="351428" spans="4:4" x14ac:dyDescent="0.25">
      <c r="D351428" s="7" t="s">
        <v>1944</v>
      </c>
    </row>
    <row r="351429" spans="4:4" x14ac:dyDescent="0.25">
      <c r="D351429" s="7" t="s">
        <v>1945</v>
      </c>
    </row>
    <row r="351430" spans="4:4" x14ac:dyDescent="0.25">
      <c r="D351430" s="7" t="s">
        <v>1946</v>
      </c>
    </row>
    <row r="351431" spans="4:4" x14ac:dyDescent="0.25">
      <c r="D351431" s="7" t="s">
        <v>1947</v>
      </c>
    </row>
    <row r="351432" spans="4:4" x14ac:dyDescent="0.25">
      <c r="D351432" s="7" t="s">
        <v>1948</v>
      </c>
    </row>
    <row r="351433" spans="4:4" x14ac:dyDescent="0.25">
      <c r="D351433" s="7" t="s">
        <v>1949</v>
      </c>
    </row>
    <row r="351434" spans="4:4" x14ac:dyDescent="0.25">
      <c r="D351434" s="7" t="s">
        <v>1950</v>
      </c>
    </row>
    <row r="351435" spans="4:4" x14ac:dyDescent="0.25">
      <c r="D351435" s="7" t="s">
        <v>1951</v>
      </c>
    </row>
    <row r="351436" spans="4:4" x14ac:dyDescent="0.25">
      <c r="D351436" s="7" t="s">
        <v>1952</v>
      </c>
    </row>
    <row r="351437" spans="4:4" x14ac:dyDescent="0.25">
      <c r="D351437" s="7" t="s">
        <v>1953</v>
      </c>
    </row>
    <row r="351438" spans="4:4" x14ac:dyDescent="0.25">
      <c r="D351438" s="7" t="s">
        <v>1954</v>
      </c>
    </row>
    <row r="351439" spans="4:4" x14ac:dyDescent="0.25">
      <c r="D351439" s="7" t="s">
        <v>1955</v>
      </c>
    </row>
    <row r="351440" spans="4:4" x14ac:dyDescent="0.25">
      <c r="D351440" s="7" t="s">
        <v>1956</v>
      </c>
    </row>
    <row r="351441" spans="4:4" x14ac:dyDescent="0.25">
      <c r="D351441" s="7" t="s">
        <v>1957</v>
      </c>
    </row>
    <row r="351442" spans="4:4" x14ac:dyDescent="0.25">
      <c r="D351442" s="7" t="s">
        <v>1958</v>
      </c>
    </row>
    <row r="351443" spans="4:4" x14ac:dyDescent="0.25">
      <c r="D351443" s="7" t="s">
        <v>1959</v>
      </c>
    </row>
    <row r="351444" spans="4:4" x14ac:dyDescent="0.25">
      <c r="D351444" s="7" t="s">
        <v>1960</v>
      </c>
    </row>
    <row r="351445" spans="4:4" x14ac:dyDescent="0.25">
      <c r="D351445" s="7" t="s">
        <v>1961</v>
      </c>
    </row>
    <row r="351446" spans="4:4" x14ac:dyDescent="0.25">
      <c r="D351446" s="7" t="s">
        <v>1962</v>
      </c>
    </row>
    <row r="351447" spans="4:4" x14ac:dyDescent="0.25">
      <c r="D351447" s="7" t="s">
        <v>1963</v>
      </c>
    </row>
    <row r="351448" spans="4:4" x14ac:dyDescent="0.25">
      <c r="D351448" s="7" t="s">
        <v>1964</v>
      </c>
    </row>
    <row r="351449" spans="4:4" x14ac:dyDescent="0.25">
      <c r="D351449" s="7" t="s">
        <v>1965</v>
      </c>
    </row>
    <row r="351450" spans="4:4" x14ac:dyDescent="0.25">
      <c r="D351450" s="7" t="s">
        <v>1966</v>
      </c>
    </row>
    <row r="351451" spans="4:4" x14ac:dyDescent="0.25">
      <c r="D351451" s="7" t="s">
        <v>1967</v>
      </c>
    </row>
    <row r="351452" spans="4:4" x14ac:dyDescent="0.25">
      <c r="D351452" s="7" t="s">
        <v>1968</v>
      </c>
    </row>
    <row r="351453" spans="4:4" x14ac:dyDescent="0.25">
      <c r="D351453" s="7" t="s">
        <v>1969</v>
      </c>
    </row>
    <row r="351454" spans="4:4" x14ac:dyDescent="0.25">
      <c r="D351454" s="7" t="s">
        <v>1970</v>
      </c>
    </row>
    <row r="351455" spans="4:4" x14ac:dyDescent="0.25">
      <c r="D351455" s="7" t="s">
        <v>1971</v>
      </c>
    </row>
    <row r="351456" spans="4:4" x14ac:dyDescent="0.25">
      <c r="D351456" s="7" t="s">
        <v>1972</v>
      </c>
    </row>
    <row r="351457" spans="4:4" x14ac:dyDescent="0.25">
      <c r="D351457" s="7" t="s">
        <v>1973</v>
      </c>
    </row>
    <row r="351458" spans="4:4" x14ac:dyDescent="0.25">
      <c r="D351458" s="7" t="s">
        <v>1974</v>
      </c>
    </row>
    <row r="351459" spans="4:4" x14ac:dyDescent="0.25">
      <c r="D351459" s="7" t="s">
        <v>1975</v>
      </c>
    </row>
    <row r="351460" spans="4:4" x14ac:dyDescent="0.25">
      <c r="D351460" s="7" t="s">
        <v>1976</v>
      </c>
    </row>
    <row r="351461" spans="4:4" x14ac:dyDescent="0.25">
      <c r="D351461" s="7" t="s">
        <v>1977</v>
      </c>
    </row>
    <row r="351462" spans="4:4" x14ac:dyDescent="0.25">
      <c r="D351462" s="7" t="s">
        <v>1978</v>
      </c>
    </row>
    <row r="351463" spans="4:4" x14ac:dyDescent="0.25">
      <c r="D351463" s="7" t="s">
        <v>1979</v>
      </c>
    </row>
    <row r="351464" spans="4:4" x14ac:dyDescent="0.25">
      <c r="D351464" s="7" t="s">
        <v>1980</v>
      </c>
    </row>
    <row r="351465" spans="4:4" x14ac:dyDescent="0.25">
      <c r="D351465" s="7" t="s">
        <v>1981</v>
      </c>
    </row>
    <row r="351466" spans="4:4" x14ac:dyDescent="0.25">
      <c r="D351466" s="7" t="s">
        <v>1982</v>
      </c>
    </row>
    <row r="351467" spans="4:4" x14ac:dyDescent="0.25">
      <c r="D351467" s="7" t="s">
        <v>1983</v>
      </c>
    </row>
    <row r="351468" spans="4:4" x14ac:dyDescent="0.25">
      <c r="D351468" s="7" t="s">
        <v>1984</v>
      </c>
    </row>
    <row r="351469" spans="4:4" x14ac:dyDescent="0.25">
      <c r="D351469" s="7" t="s">
        <v>1985</v>
      </c>
    </row>
    <row r="351470" spans="4:4" x14ac:dyDescent="0.25">
      <c r="D351470" s="7" t="s">
        <v>1986</v>
      </c>
    </row>
    <row r="351471" spans="4:4" x14ac:dyDescent="0.25">
      <c r="D351471" s="7" t="s">
        <v>1987</v>
      </c>
    </row>
    <row r="351472" spans="4:4" x14ac:dyDescent="0.25">
      <c r="D351472" s="7" t="s">
        <v>1988</v>
      </c>
    </row>
    <row r="351473" spans="4:4" x14ac:dyDescent="0.25">
      <c r="D351473" s="7" t="s">
        <v>1989</v>
      </c>
    </row>
    <row r="351474" spans="4:4" x14ac:dyDescent="0.25">
      <c r="D351474" s="7" t="s">
        <v>1990</v>
      </c>
    </row>
    <row r="351475" spans="4:4" x14ac:dyDescent="0.25">
      <c r="D351475" s="7" t="s">
        <v>1991</v>
      </c>
    </row>
    <row r="351476" spans="4:4" x14ac:dyDescent="0.25">
      <c r="D351476" s="7" t="s">
        <v>1992</v>
      </c>
    </row>
    <row r="351477" spans="4:4" x14ac:dyDescent="0.25">
      <c r="D351477" s="7" t="s">
        <v>1993</v>
      </c>
    </row>
    <row r="351478" spans="4:4" x14ac:dyDescent="0.25">
      <c r="D351478" s="7" t="s">
        <v>1994</v>
      </c>
    </row>
    <row r="351479" spans="4:4" x14ac:dyDescent="0.25">
      <c r="D351479" s="7" t="s">
        <v>1995</v>
      </c>
    </row>
    <row r="351480" spans="4:4" x14ac:dyDescent="0.25">
      <c r="D351480" s="7" t="s">
        <v>1996</v>
      </c>
    </row>
    <row r="351481" spans="4:4" x14ac:dyDescent="0.25">
      <c r="D351481" s="7" t="s">
        <v>1997</v>
      </c>
    </row>
    <row r="351482" spans="4:4" x14ac:dyDescent="0.25">
      <c r="D351482" s="7" t="s">
        <v>1998</v>
      </c>
    </row>
    <row r="351483" spans="4:4" x14ac:dyDescent="0.25">
      <c r="D351483" s="7" t="s">
        <v>1999</v>
      </c>
    </row>
    <row r="351484" spans="4:4" x14ac:dyDescent="0.25">
      <c r="D351484" s="7" t="s">
        <v>2000</v>
      </c>
    </row>
    <row r="351485" spans="4:4" x14ac:dyDescent="0.25">
      <c r="D351485" s="7" t="s">
        <v>2001</v>
      </c>
    </row>
    <row r="351486" spans="4:4" x14ac:dyDescent="0.25">
      <c r="D351486" s="7" t="s">
        <v>2002</v>
      </c>
    </row>
    <row r="351487" spans="4:4" x14ac:dyDescent="0.25">
      <c r="D351487" s="7" t="s">
        <v>2003</v>
      </c>
    </row>
    <row r="351488" spans="4:4" x14ac:dyDescent="0.25">
      <c r="D351488" s="7" t="s">
        <v>2004</v>
      </c>
    </row>
    <row r="351489" spans="4:4" x14ac:dyDescent="0.25">
      <c r="D351489" s="7" t="s">
        <v>2005</v>
      </c>
    </row>
    <row r="351490" spans="4:4" x14ac:dyDescent="0.25">
      <c r="D351490" s="7" t="s">
        <v>2006</v>
      </c>
    </row>
    <row r="351491" spans="4:4" x14ac:dyDescent="0.25">
      <c r="D351491" s="7" t="s">
        <v>2007</v>
      </c>
    </row>
    <row r="351492" spans="4:4" x14ac:dyDescent="0.25">
      <c r="D351492" s="7" t="s">
        <v>2008</v>
      </c>
    </row>
    <row r="351493" spans="4:4" x14ac:dyDescent="0.25">
      <c r="D351493" s="7" t="s">
        <v>2009</v>
      </c>
    </row>
    <row r="351494" spans="4:4" x14ac:dyDescent="0.25">
      <c r="D351494" s="7" t="s">
        <v>2010</v>
      </c>
    </row>
    <row r="351495" spans="4:4" x14ac:dyDescent="0.25">
      <c r="D351495" s="7" t="s">
        <v>2011</v>
      </c>
    </row>
    <row r="351496" spans="4:4" x14ac:dyDescent="0.25">
      <c r="D351496" s="7" t="s">
        <v>2012</v>
      </c>
    </row>
    <row r="351497" spans="4:4" x14ac:dyDescent="0.25">
      <c r="D351497" s="7" t="s">
        <v>2013</v>
      </c>
    </row>
    <row r="351498" spans="4:4" x14ac:dyDescent="0.25">
      <c r="D351498" s="7" t="s">
        <v>2014</v>
      </c>
    </row>
    <row r="351499" spans="4:4" x14ac:dyDescent="0.25">
      <c r="D351499" s="7" t="s">
        <v>2015</v>
      </c>
    </row>
    <row r="351500" spans="4:4" x14ac:dyDescent="0.25">
      <c r="D351500" s="7" t="s">
        <v>2016</v>
      </c>
    </row>
    <row r="351501" spans="4:4" x14ac:dyDescent="0.25">
      <c r="D351501" s="7" t="s">
        <v>2017</v>
      </c>
    </row>
    <row r="351502" spans="4:4" x14ac:dyDescent="0.25">
      <c r="D351502" s="7" t="s">
        <v>2018</v>
      </c>
    </row>
    <row r="351503" spans="4:4" x14ac:dyDescent="0.25">
      <c r="D351503" s="7" t="s">
        <v>2019</v>
      </c>
    </row>
    <row r="351504" spans="4:4" x14ac:dyDescent="0.25">
      <c r="D351504" s="7" t="s">
        <v>2020</v>
      </c>
    </row>
    <row r="351505" spans="4:4" x14ac:dyDescent="0.25">
      <c r="D351505" s="7" t="s">
        <v>2021</v>
      </c>
    </row>
    <row r="351506" spans="4:4" x14ac:dyDescent="0.25">
      <c r="D351506" s="7" t="s">
        <v>2022</v>
      </c>
    </row>
    <row r="351507" spans="4:4" x14ac:dyDescent="0.25">
      <c r="D351507" s="7" t="s">
        <v>2023</v>
      </c>
    </row>
    <row r="351508" spans="4:4" x14ac:dyDescent="0.25">
      <c r="D351508" s="7" t="s">
        <v>2024</v>
      </c>
    </row>
    <row r="351509" spans="4:4" x14ac:dyDescent="0.25">
      <c r="D351509" s="7" t="s">
        <v>2025</v>
      </c>
    </row>
    <row r="351510" spans="4:4" x14ac:dyDescent="0.25">
      <c r="D351510" s="7" t="s">
        <v>2026</v>
      </c>
    </row>
    <row r="351511" spans="4:4" x14ac:dyDescent="0.25">
      <c r="D351511" s="7" t="s">
        <v>2027</v>
      </c>
    </row>
    <row r="351512" spans="4:4" x14ac:dyDescent="0.25">
      <c r="D351512" s="7" t="s">
        <v>2028</v>
      </c>
    </row>
    <row r="351513" spans="4:4" x14ac:dyDescent="0.25">
      <c r="D351513" s="7" t="s">
        <v>2029</v>
      </c>
    </row>
    <row r="351514" spans="4:4" x14ac:dyDescent="0.25">
      <c r="D351514" s="7" t="s">
        <v>2030</v>
      </c>
    </row>
    <row r="351515" spans="4:4" x14ac:dyDescent="0.25">
      <c r="D351515" s="7" t="s">
        <v>2031</v>
      </c>
    </row>
    <row r="351516" spans="4:4" x14ac:dyDescent="0.25">
      <c r="D351516" s="7" t="s">
        <v>2032</v>
      </c>
    </row>
    <row r="351517" spans="4:4" x14ac:dyDescent="0.25">
      <c r="D351517" s="7" t="s">
        <v>2033</v>
      </c>
    </row>
    <row r="351518" spans="4:4" x14ac:dyDescent="0.25">
      <c r="D351518" s="7" t="s">
        <v>2034</v>
      </c>
    </row>
    <row r="351519" spans="4:4" x14ac:dyDescent="0.25">
      <c r="D351519" s="7" t="s">
        <v>2035</v>
      </c>
    </row>
    <row r="351520" spans="4:4" x14ac:dyDescent="0.25">
      <c r="D351520" s="7" t="s">
        <v>2036</v>
      </c>
    </row>
    <row r="351521" spans="4:4" x14ac:dyDescent="0.25">
      <c r="D351521" s="7" t="s">
        <v>2037</v>
      </c>
    </row>
    <row r="351522" spans="4:4" x14ac:dyDescent="0.25">
      <c r="D351522" s="7" t="s">
        <v>2038</v>
      </c>
    </row>
    <row r="351523" spans="4:4" x14ac:dyDescent="0.25">
      <c r="D351523" s="7" t="s">
        <v>2039</v>
      </c>
    </row>
    <row r="351524" spans="4:4" x14ac:dyDescent="0.25">
      <c r="D351524" s="7" t="s">
        <v>2040</v>
      </c>
    </row>
    <row r="351525" spans="4:4" x14ac:dyDescent="0.25">
      <c r="D351525" s="7" t="s">
        <v>2041</v>
      </c>
    </row>
    <row r="351526" spans="4:4" x14ac:dyDescent="0.25">
      <c r="D351526" s="7" t="s">
        <v>2042</v>
      </c>
    </row>
    <row r="351527" spans="4:4" x14ac:dyDescent="0.25">
      <c r="D351527" s="7" t="s">
        <v>2043</v>
      </c>
    </row>
    <row r="351528" spans="4:4" x14ac:dyDescent="0.25">
      <c r="D351528" s="7" t="s">
        <v>2044</v>
      </c>
    </row>
    <row r="351529" spans="4:4" x14ac:dyDescent="0.25">
      <c r="D351529" s="7" t="s">
        <v>2045</v>
      </c>
    </row>
    <row r="351530" spans="4:4" x14ac:dyDescent="0.25">
      <c r="D351530" s="7" t="s">
        <v>2046</v>
      </c>
    </row>
    <row r="351531" spans="4:4" x14ac:dyDescent="0.25">
      <c r="D351531" s="7" t="s">
        <v>2047</v>
      </c>
    </row>
    <row r="351532" spans="4:4" x14ac:dyDescent="0.25">
      <c r="D351532" s="7" t="s">
        <v>2048</v>
      </c>
    </row>
    <row r="351533" spans="4:4" x14ac:dyDescent="0.25">
      <c r="D351533" s="7" t="s">
        <v>2049</v>
      </c>
    </row>
    <row r="351534" spans="4:4" x14ac:dyDescent="0.25">
      <c r="D351534" s="7" t="s">
        <v>2050</v>
      </c>
    </row>
    <row r="351535" spans="4:4" x14ac:dyDescent="0.25">
      <c r="D351535" s="7" t="s">
        <v>2051</v>
      </c>
    </row>
    <row r="351536" spans="4:4" x14ac:dyDescent="0.25">
      <c r="D351536" s="7" t="s">
        <v>2052</v>
      </c>
    </row>
    <row r="351537" spans="4:4" x14ac:dyDescent="0.25">
      <c r="D351537" s="7" t="s">
        <v>2053</v>
      </c>
    </row>
    <row r="351538" spans="4:4" x14ac:dyDescent="0.25">
      <c r="D351538" s="7" t="s">
        <v>2054</v>
      </c>
    </row>
    <row r="351539" spans="4:4" x14ac:dyDescent="0.25">
      <c r="D351539" s="7" t="s">
        <v>2055</v>
      </c>
    </row>
    <row r="351540" spans="4:4" x14ac:dyDescent="0.25">
      <c r="D351540" s="7" t="s">
        <v>2056</v>
      </c>
    </row>
    <row r="351541" spans="4:4" x14ac:dyDescent="0.25">
      <c r="D351541" s="7" t="s">
        <v>2057</v>
      </c>
    </row>
    <row r="351542" spans="4:4" x14ac:dyDescent="0.25">
      <c r="D351542" s="7" t="s">
        <v>2058</v>
      </c>
    </row>
    <row r="351543" spans="4:4" x14ac:dyDescent="0.25">
      <c r="D351543" s="7" t="s">
        <v>2059</v>
      </c>
    </row>
    <row r="351544" spans="4:4" x14ac:dyDescent="0.25">
      <c r="D351544" s="7" t="s">
        <v>2060</v>
      </c>
    </row>
    <row r="351545" spans="4:4" x14ac:dyDescent="0.25">
      <c r="D351545" s="7" t="s">
        <v>2061</v>
      </c>
    </row>
    <row r="351546" spans="4:4" x14ac:dyDescent="0.25">
      <c r="D351546" s="7" t="s">
        <v>2062</v>
      </c>
    </row>
    <row r="351547" spans="4:4" x14ac:dyDescent="0.25">
      <c r="D351547" s="7" t="s">
        <v>2063</v>
      </c>
    </row>
    <row r="351548" spans="4:4" x14ac:dyDescent="0.25">
      <c r="D351548" s="7" t="s">
        <v>2064</v>
      </c>
    </row>
    <row r="351549" spans="4:4" x14ac:dyDescent="0.25">
      <c r="D351549" s="7" t="s">
        <v>2065</v>
      </c>
    </row>
    <row r="351550" spans="4:4" x14ac:dyDescent="0.25">
      <c r="D351550" s="7" t="s">
        <v>2066</v>
      </c>
    </row>
    <row r="351551" spans="4:4" x14ac:dyDescent="0.25">
      <c r="D351551" s="7" t="s">
        <v>2067</v>
      </c>
    </row>
    <row r="351552" spans="4:4" x14ac:dyDescent="0.25">
      <c r="D351552" s="7" t="s">
        <v>2068</v>
      </c>
    </row>
    <row r="351553" spans="4:4" x14ac:dyDescent="0.25">
      <c r="D351553" s="7" t="s">
        <v>2069</v>
      </c>
    </row>
    <row r="351554" spans="4:4" x14ac:dyDescent="0.25">
      <c r="D351554" s="7" t="s">
        <v>2070</v>
      </c>
    </row>
    <row r="351555" spans="4:4" x14ac:dyDescent="0.25">
      <c r="D351555" s="7" t="s">
        <v>2071</v>
      </c>
    </row>
    <row r="351556" spans="4:4" x14ac:dyDescent="0.25">
      <c r="D351556" s="7" t="s">
        <v>2072</v>
      </c>
    </row>
    <row r="351557" spans="4:4" x14ac:dyDescent="0.25">
      <c r="D351557" s="7" t="s">
        <v>2073</v>
      </c>
    </row>
    <row r="351558" spans="4:4" x14ac:dyDescent="0.25">
      <c r="D351558" s="7" t="s">
        <v>2074</v>
      </c>
    </row>
    <row r="351559" spans="4:4" x14ac:dyDescent="0.25">
      <c r="D351559" s="7" t="s">
        <v>2075</v>
      </c>
    </row>
    <row r="351560" spans="4:4" x14ac:dyDescent="0.25">
      <c r="D351560" s="7" t="s">
        <v>2076</v>
      </c>
    </row>
    <row r="351561" spans="4:4" x14ac:dyDescent="0.25">
      <c r="D351561" s="7" t="s">
        <v>2077</v>
      </c>
    </row>
    <row r="351562" spans="4:4" x14ac:dyDescent="0.25">
      <c r="D351562" s="7" t="s">
        <v>2078</v>
      </c>
    </row>
    <row r="351563" spans="4:4" x14ac:dyDescent="0.25">
      <c r="D351563" s="7" t="s">
        <v>2079</v>
      </c>
    </row>
    <row r="351564" spans="4:4" x14ac:dyDescent="0.25">
      <c r="D351564" s="7" t="s">
        <v>2080</v>
      </c>
    </row>
    <row r="351565" spans="4:4" x14ac:dyDescent="0.25">
      <c r="D351565" s="7" t="s">
        <v>2081</v>
      </c>
    </row>
    <row r="351566" spans="4:4" x14ac:dyDescent="0.25">
      <c r="D351566" s="7" t="s">
        <v>2082</v>
      </c>
    </row>
    <row r="351567" spans="4:4" x14ac:dyDescent="0.25">
      <c r="D351567" s="7" t="s">
        <v>2083</v>
      </c>
    </row>
    <row r="351568" spans="4:4" x14ac:dyDescent="0.25">
      <c r="D351568" s="7" t="s">
        <v>2084</v>
      </c>
    </row>
    <row r="351569" spans="4:4" x14ac:dyDescent="0.25">
      <c r="D351569" s="7" t="s">
        <v>2085</v>
      </c>
    </row>
    <row r="351570" spans="4:4" x14ac:dyDescent="0.25">
      <c r="D351570" s="7" t="s">
        <v>2086</v>
      </c>
    </row>
    <row r="351571" spans="4:4" x14ac:dyDescent="0.25">
      <c r="D351571" s="7" t="s">
        <v>2087</v>
      </c>
    </row>
    <row r="351572" spans="4:4" x14ac:dyDescent="0.25">
      <c r="D351572" s="7" t="s">
        <v>2088</v>
      </c>
    </row>
    <row r="351573" spans="4:4" x14ac:dyDescent="0.25">
      <c r="D351573" s="7" t="s">
        <v>2089</v>
      </c>
    </row>
    <row r="351574" spans="4:4" x14ac:dyDescent="0.25">
      <c r="D351574" s="7" t="s">
        <v>2090</v>
      </c>
    </row>
    <row r="351575" spans="4:4" x14ac:dyDescent="0.25">
      <c r="D351575" s="7" t="s">
        <v>2091</v>
      </c>
    </row>
    <row r="351576" spans="4:4" x14ac:dyDescent="0.25">
      <c r="D351576" s="7" t="s">
        <v>2092</v>
      </c>
    </row>
    <row r="351577" spans="4:4" x14ac:dyDescent="0.25">
      <c r="D351577" s="7" t="s">
        <v>2093</v>
      </c>
    </row>
    <row r="351578" spans="4:4" x14ac:dyDescent="0.25">
      <c r="D351578" s="7" t="s">
        <v>2094</v>
      </c>
    </row>
    <row r="351579" spans="4:4" x14ac:dyDescent="0.25">
      <c r="D351579" s="7" t="s">
        <v>2095</v>
      </c>
    </row>
    <row r="351580" spans="4:4" x14ac:dyDescent="0.25">
      <c r="D351580" s="7" t="s">
        <v>2096</v>
      </c>
    </row>
    <row r="351581" spans="4:4" x14ac:dyDescent="0.25">
      <c r="D351581" s="7" t="s">
        <v>2097</v>
      </c>
    </row>
    <row r="351582" spans="4:4" x14ac:dyDescent="0.25">
      <c r="D351582" s="7" t="s">
        <v>2098</v>
      </c>
    </row>
    <row r="351583" spans="4:4" x14ac:dyDescent="0.25">
      <c r="D351583" s="7" t="s">
        <v>2099</v>
      </c>
    </row>
    <row r="351584" spans="4:4" x14ac:dyDescent="0.25">
      <c r="D351584" s="7" t="s">
        <v>2100</v>
      </c>
    </row>
    <row r="351585" spans="4:4" x14ac:dyDescent="0.25">
      <c r="D351585" s="7" t="s">
        <v>2101</v>
      </c>
    </row>
    <row r="351586" spans="4:4" x14ac:dyDescent="0.25">
      <c r="D351586" s="7" t="s">
        <v>2102</v>
      </c>
    </row>
    <row r="351587" spans="4:4" x14ac:dyDescent="0.25">
      <c r="D351587" s="7" t="s">
        <v>2103</v>
      </c>
    </row>
    <row r="351588" spans="4:4" x14ac:dyDescent="0.25">
      <c r="D351588" s="7" t="s">
        <v>2104</v>
      </c>
    </row>
    <row r="351589" spans="4:4" x14ac:dyDescent="0.25">
      <c r="D351589" s="7" t="s">
        <v>2105</v>
      </c>
    </row>
    <row r="351590" spans="4:4" x14ac:dyDescent="0.25">
      <c r="D351590" s="7" t="s">
        <v>2106</v>
      </c>
    </row>
    <row r="351591" spans="4:4" x14ac:dyDescent="0.25">
      <c r="D351591" s="7" t="s">
        <v>2107</v>
      </c>
    </row>
    <row r="351592" spans="4:4" x14ac:dyDescent="0.25">
      <c r="D351592" s="7" t="s">
        <v>2108</v>
      </c>
    </row>
    <row r="351593" spans="4:4" x14ac:dyDescent="0.25">
      <c r="D351593" s="7" t="s">
        <v>2109</v>
      </c>
    </row>
    <row r="351594" spans="4:4" x14ac:dyDescent="0.25">
      <c r="D351594" s="7" t="s">
        <v>2110</v>
      </c>
    </row>
    <row r="351595" spans="4:4" x14ac:dyDescent="0.25">
      <c r="D351595" s="7" t="s">
        <v>2111</v>
      </c>
    </row>
    <row r="351596" spans="4:4" x14ac:dyDescent="0.25">
      <c r="D351596" s="7" t="s">
        <v>2112</v>
      </c>
    </row>
    <row r="351597" spans="4:4" x14ac:dyDescent="0.25">
      <c r="D351597" s="7" t="s">
        <v>2113</v>
      </c>
    </row>
    <row r="351598" spans="4:4" x14ac:dyDescent="0.25">
      <c r="D351598" s="7" t="s">
        <v>2114</v>
      </c>
    </row>
    <row r="351599" spans="4:4" x14ac:dyDescent="0.25">
      <c r="D351599" s="7" t="s">
        <v>2115</v>
      </c>
    </row>
    <row r="351600" spans="4:4" x14ac:dyDescent="0.25">
      <c r="D351600" s="7" t="s">
        <v>2116</v>
      </c>
    </row>
    <row r="351601" spans="4:4" x14ac:dyDescent="0.25">
      <c r="D351601" s="7" t="s">
        <v>2117</v>
      </c>
    </row>
    <row r="351602" spans="4:4" x14ac:dyDescent="0.25">
      <c r="D351602" s="7" t="s">
        <v>2118</v>
      </c>
    </row>
    <row r="351603" spans="4:4" x14ac:dyDescent="0.25">
      <c r="D351603" s="7" t="s">
        <v>2119</v>
      </c>
    </row>
    <row r="351604" spans="4:4" x14ac:dyDescent="0.25">
      <c r="D351604" s="7" t="s">
        <v>2120</v>
      </c>
    </row>
    <row r="351605" spans="4:4" x14ac:dyDescent="0.25">
      <c r="D351605" s="7" t="s">
        <v>2121</v>
      </c>
    </row>
    <row r="351606" spans="4:4" x14ac:dyDescent="0.25">
      <c r="D351606" s="7" t="s">
        <v>2122</v>
      </c>
    </row>
    <row r="351607" spans="4:4" x14ac:dyDescent="0.25">
      <c r="D351607" s="7" t="s">
        <v>2123</v>
      </c>
    </row>
    <row r="351608" spans="4:4" x14ac:dyDescent="0.25">
      <c r="D351608" s="7" t="s">
        <v>2124</v>
      </c>
    </row>
    <row r="351609" spans="4:4" x14ac:dyDescent="0.25">
      <c r="D351609" s="7" t="s">
        <v>2125</v>
      </c>
    </row>
    <row r="351610" spans="4:4" x14ac:dyDescent="0.25">
      <c r="D351610" s="7" t="s">
        <v>2126</v>
      </c>
    </row>
    <row r="351611" spans="4:4" x14ac:dyDescent="0.25">
      <c r="D351611" s="7" t="s">
        <v>2127</v>
      </c>
    </row>
    <row r="351612" spans="4:4" x14ac:dyDescent="0.25">
      <c r="D351612" s="7" t="s">
        <v>2128</v>
      </c>
    </row>
    <row r="351613" spans="4:4" x14ac:dyDescent="0.25">
      <c r="D351613" s="7" t="s">
        <v>2129</v>
      </c>
    </row>
    <row r="351614" spans="4:4" x14ac:dyDescent="0.25">
      <c r="D351614" s="7" t="s">
        <v>2130</v>
      </c>
    </row>
    <row r="351615" spans="4:4" x14ac:dyDescent="0.25">
      <c r="D351615" s="7" t="s">
        <v>2131</v>
      </c>
    </row>
    <row r="351616" spans="4:4" x14ac:dyDescent="0.25">
      <c r="D351616" s="7" t="s">
        <v>2132</v>
      </c>
    </row>
    <row r="351617" spans="4:4" x14ac:dyDescent="0.25">
      <c r="D351617" s="7" t="s">
        <v>2133</v>
      </c>
    </row>
    <row r="351618" spans="4:4" x14ac:dyDescent="0.25">
      <c r="D351618" s="7" t="s">
        <v>2134</v>
      </c>
    </row>
    <row r="351619" spans="4:4" x14ac:dyDescent="0.25">
      <c r="D351619" s="7" t="s">
        <v>2135</v>
      </c>
    </row>
    <row r="351620" spans="4:4" x14ac:dyDescent="0.25">
      <c r="D351620" s="7" t="s">
        <v>2136</v>
      </c>
    </row>
    <row r="351621" spans="4:4" x14ac:dyDescent="0.25">
      <c r="D351621" s="7" t="s">
        <v>2137</v>
      </c>
    </row>
    <row r="351622" spans="4:4" x14ac:dyDescent="0.25">
      <c r="D351622" s="7" t="s">
        <v>2138</v>
      </c>
    </row>
    <row r="351623" spans="4:4" x14ac:dyDescent="0.25">
      <c r="D351623" s="7" t="s">
        <v>2139</v>
      </c>
    </row>
    <row r="351624" spans="4:4" x14ac:dyDescent="0.25">
      <c r="D351624" s="7" t="s">
        <v>2140</v>
      </c>
    </row>
    <row r="351625" spans="4:4" x14ac:dyDescent="0.25">
      <c r="D351625" s="7" t="s">
        <v>2141</v>
      </c>
    </row>
    <row r="351626" spans="4:4" x14ac:dyDescent="0.25">
      <c r="D351626" s="7" t="s">
        <v>2142</v>
      </c>
    </row>
    <row r="351627" spans="4:4" x14ac:dyDescent="0.25">
      <c r="D351627" s="7" t="s">
        <v>2143</v>
      </c>
    </row>
    <row r="351628" spans="4:4" x14ac:dyDescent="0.25">
      <c r="D351628" s="7" t="s">
        <v>2144</v>
      </c>
    </row>
    <row r="351629" spans="4:4" x14ac:dyDescent="0.25">
      <c r="D351629" s="7" t="s">
        <v>2145</v>
      </c>
    </row>
    <row r="351630" spans="4:4" x14ac:dyDescent="0.25">
      <c r="D351630" s="7" t="s">
        <v>2146</v>
      </c>
    </row>
    <row r="351631" spans="4:4" x14ac:dyDescent="0.25">
      <c r="D351631" s="7" t="s">
        <v>2147</v>
      </c>
    </row>
    <row r="351632" spans="4:4" x14ac:dyDescent="0.25">
      <c r="D351632" s="7" t="s">
        <v>2148</v>
      </c>
    </row>
    <row r="351633" spans="4:4" x14ac:dyDescent="0.25">
      <c r="D351633" s="7" t="s">
        <v>2149</v>
      </c>
    </row>
    <row r="351634" spans="4:4" x14ac:dyDescent="0.25">
      <c r="D351634" s="7" t="s">
        <v>2150</v>
      </c>
    </row>
    <row r="351635" spans="4:4" x14ac:dyDescent="0.25">
      <c r="D351635" s="7" t="s">
        <v>2151</v>
      </c>
    </row>
    <row r="351636" spans="4:4" x14ac:dyDescent="0.25">
      <c r="D351636" s="7" t="s">
        <v>2152</v>
      </c>
    </row>
    <row r="351637" spans="4:4" x14ac:dyDescent="0.25">
      <c r="D351637" s="7" t="s">
        <v>2153</v>
      </c>
    </row>
    <row r="351638" spans="4:4" x14ac:dyDescent="0.25">
      <c r="D351638" s="7" t="s">
        <v>2154</v>
      </c>
    </row>
    <row r="351639" spans="4:4" x14ac:dyDescent="0.25">
      <c r="D351639" s="7" t="s">
        <v>2155</v>
      </c>
    </row>
    <row r="351640" spans="4:4" x14ac:dyDescent="0.25">
      <c r="D351640" s="7" t="s">
        <v>2156</v>
      </c>
    </row>
    <row r="351641" spans="4:4" x14ac:dyDescent="0.25">
      <c r="D351641" s="7" t="s">
        <v>2157</v>
      </c>
    </row>
    <row r="351642" spans="4:4" x14ac:dyDescent="0.25">
      <c r="D351642" s="7" t="s">
        <v>2158</v>
      </c>
    </row>
    <row r="351643" spans="4:4" x14ac:dyDescent="0.25">
      <c r="D351643" s="7" t="s">
        <v>2159</v>
      </c>
    </row>
    <row r="351644" spans="4:4" x14ac:dyDescent="0.25">
      <c r="D351644" s="7" t="s">
        <v>2160</v>
      </c>
    </row>
    <row r="351645" spans="4:4" x14ac:dyDescent="0.25">
      <c r="D351645" s="7" t="s">
        <v>2161</v>
      </c>
    </row>
    <row r="351646" spans="4:4" x14ac:dyDescent="0.25">
      <c r="D351646" s="7" t="s">
        <v>2162</v>
      </c>
    </row>
    <row r="351647" spans="4:4" x14ac:dyDescent="0.25">
      <c r="D351647" s="7" t="s">
        <v>2163</v>
      </c>
    </row>
    <row r="351648" spans="4:4" x14ac:dyDescent="0.25">
      <c r="D351648" s="7" t="s">
        <v>2164</v>
      </c>
    </row>
    <row r="351649" spans="4:4" x14ac:dyDescent="0.25">
      <c r="D351649" s="7" t="s">
        <v>2165</v>
      </c>
    </row>
    <row r="351650" spans="4:4" x14ac:dyDescent="0.25">
      <c r="D351650" s="7" t="s">
        <v>2166</v>
      </c>
    </row>
    <row r="351651" spans="4:4" x14ac:dyDescent="0.25">
      <c r="D351651" s="7" t="s">
        <v>2167</v>
      </c>
    </row>
    <row r="351652" spans="4:4" x14ac:dyDescent="0.25">
      <c r="D351652" s="7" t="s">
        <v>2168</v>
      </c>
    </row>
    <row r="351653" spans="4:4" x14ac:dyDescent="0.25">
      <c r="D351653" s="7" t="s">
        <v>2169</v>
      </c>
    </row>
    <row r="351654" spans="4:4" x14ac:dyDescent="0.25">
      <c r="D351654" s="7" t="s">
        <v>2170</v>
      </c>
    </row>
    <row r="351655" spans="4:4" x14ac:dyDescent="0.25">
      <c r="D351655" s="7" t="s">
        <v>2171</v>
      </c>
    </row>
    <row r="351656" spans="4:4" x14ac:dyDescent="0.25">
      <c r="D351656" s="7" t="s">
        <v>2172</v>
      </c>
    </row>
    <row r="351657" spans="4:4" x14ac:dyDescent="0.25">
      <c r="D351657" s="7" t="s">
        <v>2173</v>
      </c>
    </row>
    <row r="351658" spans="4:4" x14ac:dyDescent="0.25">
      <c r="D351658" s="7" t="s">
        <v>2174</v>
      </c>
    </row>
    <row r="351659" spans="4:4" x14ac:dyDescent="0.25">
      <c r="D351659" s="7" t="s">
        <v>2175</v>
      </c>
    </row>
    <row r="351660" spans="4:4" x14ac:dyDescent="0.25">
      <c r="D351660" s="7" t="s">
        <v>2176</v>
      </c>
    </row>
    <row r="351661" spans="4:4" x14ac:dyDescent="0.25">
      <c r="D351661" s="7" t="s">
        <v>2177</v>
      </c>
    </row>
    <row r="351662" spans="4:4" x14ac:dyDescent="0.25">
      <c r="D351662" s="7" t="s">
        <v>2178</v>
      </c>
    </row>
    <row r="351663" spans="4:4" x14ac:dyDescent="0.25">
      <c r="D351663" s="7" t="s">
        <v>2179</v>
      </c>
    </row>
    <row r="351664" spans="4:4" x14ac:dyDescent="0.25">
      <c r="D351664" s="7" t="s">
        <v>2180</v>
      </c>
    </row>
    <row r="351665" spans="4:4" x14ac:dyDescent="0.25">
      <c r="D351665" s="7" t="s">
        <v>2181</v>
      </c>
    </row>
    <row r="351666" spans="4:4" x14ac:dyDescent="0.25">
      <c r="D351666" s="7" t="s">
        <v>2182</v>
      </c>
    </row>
    <row r="351667" spans="4:4" x14ac:dyDescent="0.25">
      <c r="D351667" s="7" t="s">
        <v>2183</v>
      </c>
    </row>
    <row r="351668" spans="4:4" x14ac:dyDescent="0.25">
      <c r="D351668" s="7" t="s">
        <v>2184</v>
      </c>
    </row>
    <row r="351669" spans="4:4" x14ac:dyDescent="0.25">
      <c r="D351669" s="7" t="s">
        <v>2185</v>
      </c>
    </row>
    <row r="351670" spans="4:4" x14ac:dyDescent="0.25">
      <c r="D351670" s="7" t="s">
        <v>2186</v>
      </c>
    </row>
    <row r="351671" spans="4:4" x14ac:dyDescent="0.25">
      <c r="D351671" s="7" t="s">
        <v>2187</v>
      </c>
    </row>
    <row r="351672" spans="4:4" x14ac:dyDescent="0.25">
      <c r="D351672" s="7" t="s">
        <v>2188</v>
      </c>
    </row>
    <row r="351673" spans="4:4" x14ac:dyDescent="0.25">
      <c r="D351673" s="7" t="s">
        <v>2189</v>
      </c>
    </row>
    <row r="351674" spans="4:4" x14ac:dyDescent="0.25">
      <c r="D351674" s="7" t="s">
        <v>2190</v>
      </c>
    </row>
    <row r="351675" spans="4:4" x14ac:dyDescent="0.25">
      <c r="D351675" s="7" t="s">
        <v>2191</v>
      </c>
    </row>
    <row r="351676" spans="4:4" x14ac:dyDescent="0.25">
      <c r="D351676" s="7" t="s">
        <v>2192</v>
      </c>
    </row>
    <row r="351677" spans="4:4" x14ac:dyDescent="0.25">
      <c r="D351677" s="7" t="s">
        <v>2193</v>
      </c>
    </row>
    <row r="351678" spans="4:4" x14ac:dyDescent="0.25">
      <c r="D351678" s="7" t="s">
        <v>2194</v>
      </c>
    </row>
    <row r="351679" spans="4:4" x14ac:dyDescent="0.25">
      <c r="D351679" s="7" t="s">
        <v>2195</v>
      </c>
    </row>
    <row r="351680" spans="4:4" x14ac:dyDescent="0.25">
      <c r="D351680" s="7" t="s">
        <v>2196</v>
      </c>
    </row>
    <row r="351681" spans="4:4" x14ac:dyDescent="0.25">
      <c r="D351681" s="7" t="s">
        <v>2197</v>
      </c>
    </row>
    <row r="351682" spans="4:4" x14ac:dyDescent="0.25">
      <c r="D351682" s="7" t="s">
        <v>2198</v>
      </c>
    </row>
    <row r="351683" spans="4:4" x14ac:dyDescent="0.25">
      <c r="D351683" s="7" t="s">
        <v>2199</v>
      </c>
    </row>
    <row r="351684" spans="4:4" x14ac:dyDescent="0.25">
      <c r="D351684" s="7" t="s">
        <v>2200</v>
      </c>
    </row>
    <row r="351685" spans="4:4" x14ac:dyDescent="0.25">
      <c r="D351685" s="7" t="s">
        <v>2201</v>
      </c>
    </row>
    <row r="351686" spans="4:4" x14ac:dyDescent="0.25">
      <c r="D351686" s="7" t="s">
        <v>2202</v>
      </c>
    </row>
    <row r="351687" spans="4:4" x14ac:dyDescent="0.25">
      <c r="D351687" s="7" t="s">
        <v>2203</v>
      </c>
    </row>
    <row r="351688" spans="4:4" x14ac:dyDescent="0.25">
      <c r="D351688" s="7" t="s">
        <v>2204</v>
      </c>
    </row>
    <row r="351689" spans="4:4" x14ac:dyDescent="0.25">
      <c r="D351689" s="7" t="s">
        <v>2205</v>
      </c>
    </row>
    <row r="351690" spans="4:4" x14ac:dyDescent="0.25">
      <c r="D351690" s="7" t="s">
        <v>2206</v>
      </c>
    </row>
    <row r="351691" spans="4:4" x14ac:dyDescent="0.25">
      <c r="D351691" s="7" t="s">
        <v>2207</v>
      </c>
    </row>
    <row r="351692" spans="4:4" x14ac:dyDescent="0.25">
      <c r="D351692" s="7" t="s">
        <v>2208</v>
      </c>
    </row>
    <row r="351693" spans="4:4" x14ac:dyDescent="0.25">
      <c r="D351693" s="7" t="s">
        <v>2209</v>
      </c>
    </row>
    <row r="351694" spans="4:4" x14ac:dyDescent="0.25">
      <c r="D351694" s="7" t="s">
        <v>2210</v>
      </c>
    </row>
    <row r="351695" spans="4:4" x14ac:dyDescent="0.25">
      <c r="D351695" s="7" t="s">
        <v>2211</v>
      </c>
    </row>
    <row r="351696" spans="4:4" x14ac:dyDescent="0.25">
      <c r="D351696" s="7" t="s">
        <v>2212</v>
      </c>
    </row>
    <row r="351697" spans="4:4" x14ac:dyDescent="0.25">
      <c r="D351697" s="7" t="s">
        <v>2213</v>
      </c>
    </row>
    <row r="351698" spans="4:4" x14ac:dyDescent="0.25">
      <c r="D351698" s="7" t="s">
        <v>2214</v>
      </c>
    </row>
    <row r="351699" spans="4:4" x14ac:dyDescent="0.25">
      <c r="D351699" s="7" t="s">
        <v>2215</v>
      </c>
    </row>
    <row r="351700" spans="4:4" x14ac:dyDescent="0.25">
      <c r="D351700" s="7" t="s">
        <v>2216</v>
      </c>
    </row>
    <row r="351701" spans="4:4" x14ac:dyDescent="0.25">
      <c r="D351701" s="7" t="s">
        <v>2217</v>
      </c>
    </row>
    <row r="351702" spans="4:4" x14ac:dyDescent="0.25">
      <c r="D351702" s="7" t="s">
        <v>2218</v>
      </c>
    </row>
    <row r="351703" spans="4:4" x14ac:dyDescent="0.25">
      <c r="D351703" s="7" t="s">
        <v>2219</v>
      </c>
    </row>
    <row r="351704" spans="4:4" x14ac:dyDescent="0.25">
      <c r="D351704" s="7" t="s">
        <v>2220</v>
      </c>
    </row>
    <row r="351705" spans="4:4" x14ac:dyDescent="0.25">
      <c r="D351705" s="7" t="s">
        <v>2221</v>
      </c>
    </row>
    <row r="351706" spans="4:4" x14ac:dyDescent="0.25">
      <c r="D351706" s="7" t="s">
        <v>2222</v>
      </c>
    </row>
    <row r="351707" spans="4:4" x14ac:dyDescent="0.25">
      <c r="D351707" s="7" t="s">
        <v>2223</v>
      </c>
    </row>
    <row r="351708" spans="4:4" x14ac:dyDescent="0.25">
      <c r="D351708" s="7" t="s">
        <v>2224</v>
      </c>
    </row>
    <row r="351709" spans="4:4" x14ac:dyDescent="0.25">
      <c r="D351709" s="7" t="s">
        <v>2225</v>
      </c>
    </row>
    <row r="351710" spans="4:4" x14ac:dyDescent="0.25">
      <c r="D351710" s="7" t="s">
        <v>2226</v>
      </c>
    </row>
    <row r="351711" spans="4:4" x14ac:dyDescent="0.25">
      <c r="D351711" s="7" t="s">
        <v>2227</v>
      </c>
    </row>
    <row r="351712" spans="4:4" x14ac:dyDescent="0.25">
      <c r="D351712" s="7" t="s">
        <v>2228</v>
      </c>
    </row>
    <row r="351713" spans="4:4" x14ac:dyDescent="0.25">
      <c r="D351713" s="7" t="s">
        <v>2229</v>
      </c>
    </row>
    <row r="351714" spans="4:4" x14ac:dyDescent="0.25">
      <c r="D351714" s="7" t="s">
        <v>2230</v>
      </c>
    </row>
    <row r="351715" spans="4:4" x14ac:dyDescent="0.25">
      <c r="D351715" s="7" t="s">
        <v>2231</v>
      </c>
    </row>
    <row r="351716" spans="4:4" x14ac:dyDescent="0.25">
      <c r="D351716" s="7" t="s">
        <v>2232</v>
      </c>
    </row>
    <row r="351717" spans="4:4" x14ac:dyDescent="0.25">
      <c r="D351717" s="7" t="s">
        <v>2233</v>
      </c>
    </row>
    <row r="351718" spans="4:4" x14ac:dyDescent="0.25">
      <c r="D351718" s="7" t="s">
        <v>2234</v>
      </c>
    </row>
    <row r="351719" spans="4:4" x14ac:dyDescent="0.25">
      <c r="D351719" s="7" t="s">
        <v>2235</v>
      </c>
    </row>
    <row r="351720" spans="4:4" x14ac:dyDescent="0.25">
      <c r="D351720" s="7" t="s">
        <v>2236</v>
      </c>
    </row>
    <row r="351721" spans="4:4" x14ac:dyDescent="0.25">
      <c r="D351721" s="7" t="s">
        <v>2237</v>
      </c>
    </row>
    <row r="351722" spans="4:4" x14ac:dyDescent="0.25">
      <c r="D351722" s="7" t="s">
        <v>2238</v>
      </c>
    </row>
    <row r="351723" spans="4:4" x14ac:dyDescent="0.25">
      <c r="D351723" s="7" t="s">
        <v>2239</v>
      </c>
    </row>
    <row r="351724" spans="4:4" x14ac:dyDescent="0.25">
      <c r="D351724" s="7" t="s">
        <v>2240</v>
      </c>
    </row>
    <row r="351725" spans="4:4" x14ac:dyDescent="0.25">
      <c r="D351725" s="7" t="s">
        <v>2241</v>
      </c>
    </row>
    <row r="351726" spans="4:4" x14ac:dyDescent="0.25">
      <c r="D351726" s="7" t="s">
        <v>2242</v>
      </c>
    </row>
    <row r="351727" spans="4:4" x14ac:dyDescent="0.25">
      <c r="D351727" s="7" t="s">
        <v>2243</v>
      </c>
    </row>
    <row r="351728" spans="4:4" x14ac:dyDescent="0.25">
      <c r="D351728" s="7" t="s">
        <v>2244</v>
      </c>
    </row>
    <row r="351729" spans="4:4" x14ac:dyDescent="0.25">
      <c r="D351729" s="7" t="s">
        <v>2245</v>
      </c>
    </row>
    <row r="351730" spans="4:4" x14ac:dyDescent="0.25">
      <c r="D351730" s="7" t="s">
        <v>2246</v>
      </c>
    </row>
    <row r="351731" spans="4:4" x14ac:dyDescent="0.25">
      <c r="D351731" s="7" t="s">
        <v>2247</v>
      </c>
    </row>
    <row r="351732" spans="4:4" x14ac:dyDescent="0.25">
      <c r="D351732" s="7" t="s">
        <v>2248</v>
      </c>
    </row>
    <row r="351733" spans="4:4" x14ac:dyDescent="0.25">
      <c r="D351733" s="7" t="s">
        <v>2249</v>
      </c>
    </row>
    <row r="351734" spans="4:4" x14ac:dyDescent="0.25">
      <c r="D351734" s="7" t="s">
        <v>2250</v>
      </c>
    </row>
    <row r="351735" spans="4:4" x14ac:dyDescent="0.25">
      <c r="D351735" s="7" t="s">
        <v>2251</v>
      </c>
    </row>
    <row r="351736" spans="4:4" x14ac:dyDescent="0.25">
      <c r="D351736" s="7" t="s">
        <v>2252</v>
      </c>
    </row>
    <row r="351737" spans="4:4" x14ac:dyDescent="0.25">
      <c r="D351737" s="7" t="s">
        <v>2253</v>
      </c>
    </row>
    <row r="351738" spans="4:4" x14ac:dyDescent="0.25">
      <c r="D351738" s="7" t="s">
        <v>2254</v>
      </c>
    </row>
    <row r="351739" spans="4:4" x14ac:dyDescent="0.25">
      <c r="D351739" s="7" t="s">
        <v>2255</v>
      </c>
    </row>
    <row r="351740" spans="4:4" x14ac:dyDescent="0.25">
      <c r="D351740" s="7" t="s">
        <v>2256</v>
      </c>
    </row>
    <row r="351741" spans="4:4" x14ac:dyDescent="0.25">
      <c r="D351741" s="7" t="s">
        <v>2257</v>
      </c>
    </row>
    <row r="351742" spans="4:4" x14ac:dyDescent="0.25">
      <c r="D351742" s="7" t="s">
        <v>2258</v>
      </c>
    </row>
    <row r="351743" spans="4:4" x14ac:dyDescent="0.25">
      <c r="D351743" s="7" t="s">
        <v>2259</v>
      </c>
    </row>
    <row r="351744" spans="4:4" x14ac:dyDescent="0.25">
      <c r="D351744" s="7" t="s">
        <v>2260</v>
      </c>
    </row>
    <row r="351745" spans="4:4" x14ac:dyDescent="0.25">
      <c r="D351745" s="7" t="s">
        <v>2261</v>
      </c>
    </row>
    <row r="351746" spans="4:4" x14ac:dyDescent="0.25">
      <c r="D351746" s="7" t="s">
        <v>2262</v>
      </c>
    </row>
    <row r="351747" spans="4:4" x14ac:dyDescent="0.25">
      <c r="D351747" s="7" t="s">
        <v>2263</v>
      </c>
    </row>
    <row r="351748" spans="4:4" x14ac:dyDescent="0.25">
      <c r="D351748" s="7" t="s">
        <v>2264</v>
      </c>
    </row>
    <row r="351749" spans="4:4" x14ac:dyDescent="0.25">
      <c r="D351749" s="7" t="s">
        <v>2265</v>
      </c>
    </row>
    <row r="351750" spans="4:4" x14ac:dyDescent="0.25">
      <c r="D351750" s="7" t="s">
        <v>2266</v>
      </c>
    </row>
    <row r="351751" spans="4:4" x14ac:dyDescent="0.25">
      <c r="D351751" s="7" t="s">
        <v>2267</v>
      </c>
    </row>
    <row r="351752" spans="4:4" x14ac:dyDescent="0.25">
      <c r="D351752" s="7" t="s">
        <v>2268</v>
      </c>
    </row>
    <row r="351753" spans="4:4" x14ac:dyDescent="0.25">
      <c r="D351753" s="7" t="s">
        <v>2269</v>
      </c>
    </row>
    <row r="351754" spans="4:4" x14ac:dyDescent="0.25">
      <c r="D351754" s="7" t="s">
        <v>2270</v>
      </c>
    </row>
    <row r="351755" spans="4:4" x14ac:dyDescent="0.25">
      <c r="D351755" s="7" t="s">
        <v>2271</v>
      </c>
    </row>
    <row r="351756" spans="4:4" x14ac:dyDescent="0.25">
      <c r="D351756" s="7" t="s">
        <v>2272</v>
      </c>
    </row>
    <row r="351757" spans="4:4" x14ac:dyDescent="0.25">
      <c r="D351757" s="7" t="s">
        <v>2273</v>
      </c>
    </row>
    <row r="351758" spans="4:4" x14ac:dyDescent="0.25">
      <c r="D351758" s="7" t="s">
        <v>2274</v>
      </c>
    </row>
    <row r="351759" spans="4:4" x14ac:dyDescent="0.25">
      <c r="D351759" s="7" t="s">
        <v>2275</v>
      </c>
    </row>
    <row r="351760" spans="4:4" x14ac:dyDescent="0.25">
      <c r="D351760" s="7" t="s">
        <v>2276</v>
      </c>
    </row>
    <row r="351761" spans="4:4" x14ac:dyDescent="0.25">
      <c r="D351761" s="7" t="s">
        <v>2277</v>
      </c>
    </row>
    <row r="351762" spans="4:4" x14ac:dyDescent="0.25">
      <c r="D351762" s="7" t="s">
        <v>2278</v>
      </c>
    </row>
    <row r="351763" spans="4:4" x14ac:dyDescent="0.25">
      <c r="D351763" s="7" t="s">
        <v>2279</v>
      </c>
    </row>
    <row r="351764" spans="4:4" x14ac:dyDescent="0.25">
      <c r="D351764" s="7" t="s">
        <v>2280</v>
      </c>
    </row>
    <row r="351765" spans="4:4" x14ac:dyDescent="0.25">
      <c r="D351765" s="7" t="s">
        <v>2281</v>
      </c>
    </row>
    <row r="351766" spans="4:4" x14ac:dyDescent="0.25">
      <c r="D351766" s="7" t="s">
        <v>2282</v>
      </c>
    </row>
    <row r="351767" spans="4:4" x14ac:dyDescent="0.25">
      <c r="D351767" s="7" t="s">
        <v>2283</v>
      </c>
    </row>
    <row r="351768" spans="4:4" x14ac:dyDescent="0.25">
      <c r="D351768" s="7" t="s">
        <v>2284</v>
      </c>
    </row>
    <row r="351769" spans="4:4" x14ac:dyDescent="0.25">
      <c r="D351769" s="7" t="s">
        <v>2285</v>
      </c>
    </row>
    <row r="351770" spans="4:4" x14ac:dyDescent="0.25">
      <c r="D351770" s="7" t="s">
        <v>2286</v>
      </c>
    </row>
    <row r="351771" spans="4:4" x14ac:dyDescent="0.25">
      <c r="D351771" s="7" t="s">
        <v>2287</v>
      </c>
    </row>
    <row r="351772" spans="4:4" x14ac:dyDescent="0.25">
      <c r="D351772" s="7" t="s">
        <v>2288</v>
      </c>
    </row>
    <row r="351773" spans="4:4" x14ac:dyDescent="0.25">
      <c r="D351773" s="7" t="s">
        <v>2289</v>
      </c>
    </row>
    <row r="351774" spans="4:4" x14ac:dyDescent="0.25">
      <c r="D351774" s="7" t="s">
        <v>2290</v>
      </c>
    </row>
    <row r="351775" spans="4:4" x14ac:dyDescent="0.25">
      <c r="D351775" s="7" t="s">
        <v>2291</v>
      </c>
    </row>
    <row r="351776" spans="4:4" x14ac:dyDescent="0.25">
      <c r="D351776" s="7" t="s">
        <v>2292</v>
      </c>
    </row>
    <row r="351777" spans="4:4" x14ac:dyDescent="0.25">
      <c r="D351777" s="7" t="s">
        <v>2293</v>
      </c>
    </row>
    <row r="351778" spans="4:4" x14ac:dyDescent="0.25">
      <c r="D351778" s="7" t="s">
        <v>2294</v>
      </c>
    </row>
    <row r="351779" spans="4:4" x14ac:dyDescent="0.25">
      <c r="D351779" s="7" t="s">
        <v>2295</v>
      </c>
    </row>
    <row r="351780" spans="4:4" x14ac:dyDescent="0.25">
      <c r="D351780" s="7" t="s">
        <v>2296</v>
      </c>
    </row>
    <row r="351781" spans="4:4" x14ac:dyDescent="0.25">
      <c r="D351781" s="7" t="s">
        <v>2297</v>
      </c>
    </row>
    <row r="351782" spans="4:4" x14ac:dyDescent="0.25">
      <c r="D351782" s="7" t="s">
        <v>2298</v>
      </c>
    </row>
    <row r="351783" spans="4:4" x14ac:dyDescent="0.25">
      <c r="D351783" s="7" t="s">
        <v>2299</v>
      </c>
    </row>
    <row r="351784" spans="4:4" x14ac:dyDescent="0.25">
      <c r="D351784" s="7" t="s">
        <v>2300</v>
      </c>
    </row>
    <row r="351785" spans="4:4" x14ac:dyDescent="0.25">
      <c r="D351785" s="7" t="s">
        <v>2301</v>
      </c>
    </row>
    <row r="351786" spans="4:4" x14ac:dyDescent="0.25">
      <c r="D351786" s="7" t="s">
        <v>2302</v>
      </c>
    </row>
    <row r="351787" spans="4:4" x14ac:dyDescent="0.25">
      <c r="D351787" s="7" t="s">
        <v>2303</v>
      </c>
    </row>
    <row r="351788" spans="4:4" x14ac:dyDescent="0.25">
      <c r="D351788" s="7" t="s">
        <v>2304</v>
      </c>
    </row>
    <row r="351789" spans="4:4" x14ac:dyDescent="0.25">
      <c r="D351789" s="7" t="s">
        <v>2305</v>
      </c>
    </row>
    <row r="351790" spans="4:4" x14ac:dyDescent="0.25">
      <c r="D351790" s="7" t="s">
        <v>2306</v>
      </c>
    </row>
    <row r="351791" spans="4:4" x14ac:dyDescent="0.25">
      <c r="D351791" s="7" t="s">
        <v>2307</v>
      </c>
    </row>
    <row r="351792" spans="4:4" x14ac:dyDescent="0.25">
      <c r="D351792" s="7" t="s">
        <v>2308</v>
      </c>
    </row>
    <row r="351793" spans="4:4" x14ac:dyDescent="0.25">
      <c r="D351793" s="7" t="s">
        <v>2309</v>
      </c>
    </row>
    <row r="351794" spans="4:4" x14ac:dyDescent="0.25">
      <c r="D351794" s="7" t="s">
        <v>2310</v>
      </c>
    </row>
    <row r="351795" spans="4:4" x14ac:dyDescent="0.25">
      <c r="D351795" s="7" t="s">
        <v>2311</v>
      </c>
    </row>
    <row r="351796" spans="4:4" x14ac:dyDescent="0.25">
      <c r="D351796" s="7" t="s">
        <v>2312</v>
      </c>
    </row>
    <row r="351797" spans="4:4" x14ac:dyDescent="0.25">
      <c r="D351797" s="7" t="s">
        <v>2313</v>
      </c>
    </row>
    <row r="351798" spans="4:4" x14ac:dyDescent="0.25">
      <c r="D351798" s="7" t="s">
        <v>2314</v>
      </c>
    </row>
    <row r="351799" spans="4:4" x14ac:dyDescent="0.25">
      <c r="D351799" s="7" t="s">
        <v>2315</v>
      </c>
    </row>
    <row r="351800" spans="4:4" x14ac:dyDescent="0.25">
      <c r="D351800" s="7" t="s">
        <v>2316</v>
      </c>
    </row>
    <row r="351801" spans="4:4" x14ac:dyDescent="0.25">
      <c r="D351801" s="7" t="s">
        <v>2317</v>
      </c>
    </row>
    <row r="351802" spans="4:4" x14ac:dyDescent="0.25">
      <c r="D351802" s="7" t="s">
        <v>2318</v>
      </c>
    </row>
    <row r="351803" spans="4:4" x14ac:dyDescent="0.25">
      <c r="D351803" s="7" t="s">
        <v>2319</v>
      </c>
    </row>
    <row r="351804" spans="4:4" x14ac:dyDescent="0.25">
      <c r="D351804" s="7" t="s">
        <v>2320</v>
      </c>
    </row>
    <row r="351805" spans="4:4" x14ac:dyDescent="0.25">
      <c r="D351805" s="7" t="s">
        <v>2321</v>
      </c>
    </row>
    <row r="351806" spans="4:4" x14ac:dyDescent="0.25">
      <c r="D351806" s="7" t="s">
        <v>2322</v>
      </c>
    </row>
    <row r="351807" spans="4:4" x14ac:dyDescent="0.25">
      <c r="D351807" s="7" t="s">
        <v>2323</v>
      </c>
    </row>
    <row r="351808" spans="4:4" x14ac:dyDescent="0.25">
      <c r="D351808" s="7" t="s">
        <v>2324</v>
      </c>
    </row>
    <row r="351809" spans="4:4" x14ac:dyDescent="0.25">
      <c r="D351809" s="7" t="s">
        <v>2325</v>
      </c>
    </row>
    <row r="351810" spans="4:4" x14ac:dyDescent="0.25">
      <c r="D351810" s="7" t="s">
        <v>2326</v>
      </c>
    </row>
    <row r="351811" spans="4:4" x14ac:dyDescent="0.25">
      <c r="D351811" s="7" t="s">
        <v>2327</v>
      </c>
    </row>
    <row r="351812" spans="4:4" x14ac:dyDescent="0.25">
      <c r="D351812" s="7" t="s">
        <v>2328</v>
      </c>
    </row>
    <row r="351813" spans="4:4" x14ac:dyDescent="0.25">
      <c r="D351813" s="7" t="s">
        <v>2329</v>
      </c>
    </row>
    <row r="351814" spans="4:4" x14ac:dyDescent="0.25">
      <c r="D351814" s="7" t="s">
        <v>2330</v>
      </c>
    </row>
    <row r="351815" spans="4:4" x14ac:dyDescent="0.25">
      <c r="D351815" s="7" t="s">
        <v>2331</v>
      </c>
    </row>
    <row r="351816" spans="4:4" x14ac:dyDescent="0.25">
      <c r="D351816" s="7" t="s">
        <v>2332</v>
      </c>
    </row>
    <row r="351817" spans="4:4" x14ac:dyDescent="0.25">
      <c r="D351817" s="7" t="s">
        <v>2333</v>
      </c>
    </row>
    <row r="351818" spans="4:4" x14ac:dyDescent="0.25">
      <c r="D351818" s="7" t="s">
        <v>2334</v>
      </c>
    </row>
    <row r="351819" spans="4:4" x14ac:dyDescent="0.25">
      <c r="D351819" s="7" t="s">
        <v>2335</v>
      </c>
    </row>
    <row r="351820" spans="4:4" x14ac:dyDescent="0.25">
      <c r="D351820" s="7" t="s">
        <v>2336</v>
      </c>
    </row>
    <row r="351821" spans="4:4" x14ac:dyDescent="0.25">
      <c r="D351821" s="7" t="s">
        <v>2337</v>
      </c>
    </row>
    <row r="351822" spans="4:4" x14ac:dyDescent="0.25">
      <c r="D351822" s="7" t="s">
        <v>2338</v>
      </c>
    </row>
    <row r="351823" spans="4:4" x14ac:dyDescent="0.25">
      <c r="D351823" s="7" t="s">
        <v>2339</v>
      </c>
    </row>
    <row r="351824" spans="4:4" x14ac:dyDescent="0.25">
      <c r="D351824" s="7" t="s">
        <v>2340</v>
      </c>
    </row>
    <row r="351825" spans="4:4" x14ac:dyDescent="0.25">
      <c r="D351825" s="7" t="s">
        <v>2341</v>
      </c>
    </row>
    <row r="351826" spans="4:4" x14ac:dyDescent="0.25">
      <c r="D351826" s="7" t="s">
        <v>2342</v>
      </c>
    </row>
    <row r="351827" spans="4:4" x14ac:dyDescent="0.25">
      <c r="D351827" s="7" t="s">
        <v>2343</v>
      </c>
    </row>
    <row r="351828" spans="4:4" x14ac:dyDescent="0.25">
      <c r="D351828" s="7" t="s">
        <v>2344</v>
      </c>
    </row>
    <row r="351829" spans="4:4" x14ac:dyDescent="0.25">
      <c r="D351829" s="7" t="s">
        <v>2345</v>
      </c>
    </row>
    <row r="351830" spans="4:4" x14ac:dyDescent="0.25">
      <c r="D351830" s="7" t="s">
        <v>2346</v>
      </c>
    </row>
    <row r="351831" spans="4:4" x14ac:dyDescent="0.25">
      <c r="D351831" s="7" t="s">
        <v>2347</v>
      </c>
    </row>
    <row r="351832" spans="4:4" x14ac:dyDescent="0.25">
      <c r="D351832" s="7" t="s">
        <v>2348</v>
      </c>
    </row>
    <row r="351833" spans="4:4" x14ac:dyDescent="0.25">
      <c r="D351833" s="7" t="s">
        <v>2349</v>
      </c>
    </row>
    <row r="351834" spans="4:4" x14ac:dyDescent="0.25">
      <c r="D351834" s="7" t="s">
        <v>2350</v>
      </c>
    </row>
    <row r="351835" spans="4:4" x14ac:dyDescent="0.25">
      <c r="D351835" s="7" t="s">
        <v>2351</v>
      </c>
    </row>
    <row r="351836" spans="4:4" x14ac:dyDescent="0.25">
      <c r="D351836" s="7" t="s">
        <v>2352</v>
      </c>
    </row>
    <row r="351837" spans="4:4" x14ac:dyDescent="0.25">
      <c r="D351837" s="7" t="s">
        <v>2353</v>
      </c>
    </row>
    <row r="351838" spans="4:4" x14ac:dyDescent="0.25">
      <c r="D351838" s="7" t="s">
        <v>2354</v>
      </c>
    </row>
    <row r="351839" spans="4:4" x14ac:dyDescent="0.25">
      <c r="D351839" s="7" t="s">
        <v>2355</v>
      </c>
    </row>
    <row r="351840" spans="4:4" x14ac:dyDescent="0.25">
      <c r="D351840" s="7" t="s">
        <v>2356</v>
      </c>
    </row>
    <row r="351841" spans="4:4" x14ac:dyDescent="0.25">
      <c r="D351841" s="7" t="s">
        <v>2357</v>
      </c>
    </row>
    <row r="351842" spans="4:4" x14ac:dyDescent="0.25">
      <c r="D351842" s="7" t="s">
        <v>2358</v>
      </c>
    </row>
    <row r="351843" spans="4:4" x14ac:dyDescent="0.25">
      <c r="D351843" s="7" t="s">
        <v>2359</v>
      </c>
    </row>
    <row r="351844" spans="4:4" x14ac:dyDescent="0.25">
      <c r="D351844" s="7" t="s">
        <v>2360</v>
      </c>
    </row>
    <row r="351845" spans="4:4" x14ac:dyDescent="0.25">
      <c r="D351845" s="7" t="s">
        <v>2361</v>
      </c>
    </row>
    <row r="351846" spans="4:4" x14ac:dyDescent="0.25">
      <c r="D351846" s="7" t="s">
        <v>2362</v>
      </c>
    </row>
    <row r="351847" spans="4:4" x14ac:dyDescent="0.25">
      <c r="D351847" s="7" t="s">
        <v>2363</v>
      </c>
    </row>
    <row r="351848" spans="4:4" x14ac:dyDescent="0.25">
      <c r="D351848" s="7" t="s">
        <v>2364</v>
      </c>
    </row>
    <row r="351849" spans="4:4" x14ac:dyDescent="0.25">
      <c r="D351849" s="7" t="s">
        <v>2365</v>
      </c>
    </row>
    <row r="351850" spans="4:4" x14ac:dyDescent="0.25">
      <c r="D351850" s="7" t="s">
        <v>2366</v>
      </c>
    </row>
    <row r="351851" spans="4:4" x14ac:dyDescent="0.25">
      <c r="D351851" s="7" t="s">
        <v>2367</v>
      </c>
    </row>
    <row r="351852" spans="4:4" x14ac:dyDescent="0.25">
      <c r="D351852" s="7" t="s">
        <v>2368</v>
      </c>
    </row>
    <row r="351853" spans="4:4" x14ac:dyDescent="0.25">
      <c r="D351853" s="7" t="s">
        <v>2369</v>
      </c>
    </row>
    <row r="351854" spans="4:4" x14ac:dyDescent="0.25">
      <c r="D351854" s="7" t="s">
        <v>2370</v>
      </c>
    </row>
    <row r="351855" spans="4:4" x14ac:dyDescent="0.25">
      <c r="D351855" s="7" t="s">
        <v>2371</v>
      </c>
    </row>
    <row r="351856" spans="4:4" x14ac:dyDescent="0.25">
      <c r="D351856" s="7" t="s">
        <v>2372</v>
      </c>
    </row>
    <row r="351857" spans="4:4" x14ac:dyDescent="0.25">
      <c r="D351857" s="7" t="s">
        <v>2373</v>
      </c>
    </row>
    <row r="351858" spans="4:4" x14ac:dyDescent="0.25">
      <c r="D351858" s="7" t="s">
        <v>2374</v>
      </c>
    </row>
    <row r="351859" spans="4:4" x14ac:dyDescent="0.25">
      <c r="D351859" s="7" t="s">
        <v>2375</v>
      </c>
    </row>
    <row r="351860" spans="4:4" x14ac:dyDescent="0.25">
      <c r="D351860" s="7" t="s">
        <v>2376</v>
      </c>
    </row>
    <row r="351861" spans="4:4" x14ac:dyDescent="0.25">
      <c r="D351861" s="7" t="s">
        <v>2377</v>
      </c>
    </row>
    <row r="351862" spans="4:4" x14ac:dyDescent="0.25">
      <c r="D351862" s="7" t="s">
        <v>2378</v>
      </c>
    </row>
    <row r="351863" spans="4:4" x14ac:dyDescent="0.25">
      <c r="D351863" s="7" t="s">
        <v>2379</v>
      </c>
    </row>
    <row r="351864" spans="4:4" x14ac:dyDescent="0.25">
      <c r="D351864" s="7" t="s">
        <v>2380</v>
      </c>
    </row>
    <row r="351865" spans="4:4" x14ac:dyDescent="0.25">
      <c r="D351865" s="7" t="s">
        <v>2381</v>
      </c>
    </row>
    <row r="351866" spans="4:4" x14ac:dyDescent="0.25">
      <c r="D351866" s="7" t="s">
        <v>2382</v>
      </c>
    </row>
    <row r="351867" spans="4:4" x14ac:dyDescent="0.25">
      <c r="D351867" s="7" t="s">
        <v>2383</v>
      </c>
    </row>
    <row r="351868" spans="4:4" x14ac:dyDescent="0.25">
      <c r="D351868" s="7" t="s">
        <v>2384</v>
      </c>
    </row>
    <row r="351869" spans="4:4" x14ac:dyDescent="0.25">
      <c r="D351869" s="7" t="s">
        <v>2385</v>
      </c>
    </row>
    <row r="351870" spans="4:4" x14ac:dyDescent="0.25">
      <c r="D351870" s="7" t="s">
        <v>2386</v>
      </c>
    </row>
    <row r="351871" spans="4:4" x14ac:dyDescent="0.25">
      <c r="D351871" s="7" t="s">
        <v>2387</v>
      </c>
    </row>
    <row r="351872" spans="4:4" x14ac:dyDescent="0.25">
      <c r="D351872" s="7" t="s">
        <v>2388</v>
      </c>
    </row>
    <row r="351873" spans="4:4" x14ac:dyDescent="0.25">
      <c r="D351873" s="7" t="s">
        <v>2389</v>
      </c>
    </row>
    <row r="351874" spans="4:4" x14ac:dyDescent="0.25">
      <c r="D351874" s="7" t="s">
        <v>2390</v>
      </c>
    </row>
    <row r="351875" spans="4:4" x14ac:dyDescent="0.25">
      <c r="D351875" s="7" t="s">
        <v>2391</v>
      </c>
    </row>
    <row r="351876" spans="4:4" x14ac:dyDescent="0.25">
      <c r="D351876" s="7" t="s">
        <v>2392</v>
      </c>
    </row>
    <row r="351877" spans="4:4" x14ac:dyDescent="0.25">
      <c r="D351877" s="7" t="s">
        <v>2393</v>
      </c>
    </row>
    <row r="351878" spans="4:4" x14ac:dyDescent="0.25">
      <c r="D351878" s="7" t="s">
        <v>2394</v>
      </c>
    </row>
    <row r="351879" spans="4:4" x14ac:dyDescent="0.25">
      <c r="D351879" s="7" t="s">
        <v>2395</v>
      </c>
    </row>
    <row r="351880" spans="4:4" x14ac:dyDescent="0.25">
      <c r="D351880" s="7" t="s">
        <v>2396</v>
      </c>
    </row>
    <row r="351881" spans="4:4" x14ac:dyDescent="0.25">
      <c r="D351881" s="7" t="s">
        <v>2397</v>
      </c>
    </row>
    <row r="351882" spans="4:4" x14ac:dyDescent="0.25">
      <c r="D351882" s="7" t="s">
        <v>2398</v>
      </c>
    </row>
    <row r="351883" spans="4:4" x14ac:dyDescent="0.25">
      <c r="D351883" s="7" t="s">
        <v>2399</v>
      </c>
    </row>
    <row r="351884" spans="4:4" x14ac:dyDescent="0.25">
      <c r="D351884" s="7" t="s">
        <v>2400</v>
      </c>
    </row>
    <row r="351885" spans="4:4" x14ac:dyDescent="0.25">
      <c r="D351885" s="7" t="s">
        <v>2401</v>
      </c>
    </row>
    <row r="351886" spans="4:4" x14ac:dyDescent="0.25">
      <c r="D351886" s="7" t="s">
        <v>2402</v>
      </c>
    </row>
    <row r="351887" spans="4:4" x14ac:dyDescent="0.25">
      <c r="D351887" s="7" t="s">
        <v>2403</v>
      </c>
    </row>
    <row r="351888" spans="4:4" x14ac:dyDescent="0.25">
      <c r="D351888" s="7" t="s">
        <v>2404</v>
      </c>
    </row>
    <row r="351889" spans="4:4" x14ac:dyDescent="0.25">
      <c r="D351889" s="7" t="s">
        <v>2405</v>
      </c>
    </row>
    <row r="351890" spans="4:4" x14ac:dyDescent="0.25">
      <c r="D351890" s="7" t="s">
        <v>2406</v>
      </c>
    </row>
    <row r="351891" spans="4:4" x14ac:dyDescent="0.25">
      <c r="D351891" s="7" t="s">
        <v>2407</v>
      </c>
    </row>
    <row r="351892" spans="4:4" x14ac:dyDescent="0.25">
      <c r="D351892" s="7" t="s">
        <v>2408</v>
      </c>
    </row>
    <row r="351893" spans="4:4" x14ac:dyDescent="0.25">
      <c r="D351893" s="7" t="s">
        <v>2409</v>
      </c>
    </row>
    <row r="351894" spans="4:4" x14ac:dyDescent="0.25">
      <c r="D351894" s="7" t="s">
        <v>2410</v>
      </c>
    </row>
    <row r="351895" spans="4:4" x14ac:dyDescent="0.25">
      <c r="D351895" s="7" t="s">
        <v>2411</v>
      </c>
    </row>
    <row r="351896" spans="4:4" x14ac:dyDescent="0.25">
      <c r="D351896" s="7" t="s">
        <v>2412</v>
      </c>
    </row>
    <row r="351897" spans="4:4" x14ac:dyDescent="0.25">
      <c r="D351897" s="7" t="s">
        <v>2413</v>
      </c>
    </row>
    <row r="351898" spans="4:4" x14ac:dyDescent="0.25">
      <c r="D351898" s="7" t="s">
        <v>2414</v>
      </c>
    </row>
    <row r="351899" spans="4:4" x14ac:dyDescent="0.25">
      <c r="D351899" s="7" t="s">
        <v>2415</v>
      </c>
    </row>
    <row r="351900" spans="4:4" x14ac:dyDescent="0.25">
      <c r="D351900" s="7" t="s">
        <v>2416</v>
      </c>
    </row>
    <row r="351901" spans="4:4" x14ac:dyDescent="0.25">
      <c r="D351901" s="7" t="s">
        <v>2417</v>
      </c>
    </row>
    <row r="351902" spans="4:4" x14ac:dyDescent="0.25">
      <c r="D351902" s="7" t="s">
        <v>2418</v>
      </c>
    </row>
    <row r="351903" spans="4:4" x14ac:dyDescent="0.25">
      <c r="D351903" s="7" t="s">
        <v>2419</v>
      </c>
    </row>
    <row r="351904" spans="4:4" x14ac:dyDescent="0.25">
      <c r="D351904" s="7" t="s">
        <v>2420</v>
      </c>
    </row>
    <row r="351905" spans="4:4" x14ac:dyDescent="0.25">
      <c r="D351905" s="7" t="s">
        <v>2421</v>
      </c>
    </row>
    <row r="351906" spans="4:4" x14ac:dyDescent="0.25">
      <c r="D351906" s="7" t="s">
        <v>2422</v>
      </c>
    </row>
    <row r="351907" spans="4:4" x14ac:dyDescent="0.25">
      <c r="D351907" s="7" t="s">
        <v>2423</v>
      </c>
    </row>
    <row r="351908" spans="4:4" x14ac:dyDescent="0.25">
      <c r="D351908" s="7" t="s">
        <v>2424</v>
      </c>
    </row>
    <row r="351909" spans="4:4" x14ac:dyDescent="0.25">
      <c r="D351909" s="7" t="s">
        <v>2425</v>
      </c>
    </row>
    <row r="351910" spans="4:4" x14ac:dyDescent="0.25">
      <c r="D351910" s="7" t="s">
        <v>2426</v>
      </c>
    </row>
    <row r="351911" spans="4:4" x14ac:dyDescent="0.25">
      <c r="D351911" s="7" t="s">
        <v>2427</v>
      </c>
    </row>
    <row r="351912" spans="4:4" x14ac:dyDescent="0.25">
      <c r="D351912" s="7" t="s">
        <v>2428</v>
      </c>
    </row>
    <row r="351913" spans="4:4" x14ac:dyDescent="0.25">
      <c r="D351913" s="7" t="s">
        <v>2429</v>
      </c>
    </row>
    <row r="351914" spans="4:4" x14ac:dyDescent="0.25">
      <c r="D351914" s="7" t="s">
        <v>2430</v>
      </c>
    </row>
    <row r="351915" spans="4:4" x14ac:dyDescent="0.25">
      <c r="D351915" s="7" t="s">
        <v>2431</v>
      </c>
    </row>
    <row r="351916" spans="4:4" x14ac:dyDescent="0.25">
      <c r="D351916" s="7" t="s">
        <v>2432</v>
      </c>
    </row>
    <row r="351917" spans="4:4" x14ac:dyDescent="0.25">
      <c r="D351917" s="7" t="s">
        <v>2433</v>
      </c>
    </row>
    <row r="351918" spans="4:4" x14ac:dyDescent="0.25">
      <c r="D351918" s="7" t="s">
        <v>2434</v>
      </c>
    </row>
    <row r="351919" spans="4:4" x14ac:dyDescent="0.25">
      <c r="D351919" s="7" t="s">
        <v>2435</v>
      </c>
    </row>
    <row r="351920" spans="4:4" x14ac:dyDescent="0.25">
      <c r="D351920" s="7" t="s">
        <v>2436</v>
      </c>
    </row>
    <row r="351921" spans="4:4" x14ac:dyDescent="0.25">
      <c r="D351921" s="7" t="s">
        <v>2437</v>
      </c>
    </row>
    <row r="351922" spans="4:4" x14ac:dyDescent="0.25">
      <c r="D351922" s="7" t="s">
        <v>2438</v>
      </c>
    </row>
    <row r="351923" spans="4:4" x14ac:dyDescent="0.25">
      <c r="D351923" s="7" t="s">
        <v>2439</v>
      </c>
    </row>
    <row r="351924" spans="4:4" x14ac:dyDescent="0.25">
      <c r="D351924" s="7" t="s">
        <v>2440</v>
      </c>
    </row>
    <row r="351925" spans="4:4" x14ac:dyDescent="0.25">
      <c r="D351925" s="7" t="s">
        <v>2441</v>
      </c>
    </row>
    <row r="351926" spans="4:4" x14ac:dyDescent="0.25">
      <c r="D351926" s="7" t="s">
        <v>2442</v>
      </c>
    </row>
    <row r="351927" spans="4:4" x14ac:dyDescent="0.25">
      <c r="D351927" s="7" t="s">
        <v>2443</v>
      </c>
    </row>
    <row r="351928" spans="4:4" x14ac:dyDescent="0.25">
      <c r="D351928" s="7" t="s">
        <v>2444</v>
      </c>
    </row>
    <row r="351929" spans="4:4" x14ac:dyDescent="0.25">
      <c r="D351929" s="7" t="s">
        <v>2445</v>
      </c>
    </row>
    <row r="351930" spans="4:4" x14ac:dyDescent="0.25">
      <c r="D351930" s="7" t="s">
        <v>2446</v>
      </c>
    </row>
    <row r="351931" spans="4:4" x14ac:dyDescent="0.25">
      <c r="D351931" s="7" t="s">
        <v>2447</v>
      </c>
    </row>
    <row r="351932" spans="4:4" x14ac:dyDescent="0.25">
      <c r="D351932" s="7" t="s">
        <v>2448</v>
      </c>
    </row>
    <row r="351933" spans="4:4" x14ac:dyDescent="0.25">
      <c r="D351933" s="7" t="s">
        <v>2449</v>
      </c>
    </row>
    <row r="351934" spans="4:4" x14ac:dyDescent="0.25">
      <c r="D351934" s="7" t="s">
        <v>2450</v>
      </c>
    </row>
    <row r="351935" spans="4:4" x14ac:dyDescent="0.25">
      <c r="D351935" s="7" t="s">
        <v>2451</v>
      </c>
    </row>
    <row r="351936" spans="4:4" x14ac:dyDescent="0.25">
      <c r="D351936" s="7" t="s">
        <v>2452</v>
      </c>
    </row>
    <row r="351937" spans="4:4" x14ac:dyDescent="0.25">
      <c r="D351937" s="7" t="s">
        <v>2453</v>
      </c>
    </row>
    <row r="351938" spans="4:4" x14ac:dyDescent="0.25">
      <c r="D351938" s="7" t="s">
        <v>2454</v>
      </c>
    </row>
    <row r="351939" spans="4:4" x14ac:dyDescent="0.25">
      <c r="D351939" s="7" t="s">
        <v>2455</v>
      </c>
    </row>
    <row r="351940" spans="4:4" x14ac:dyDescent="0.25">
      <c r="D351940" s="7" t="s">
        <v>2456</v>
      </c>
    </row>
    <row r="351941" spans="4:4" x14ac:dyDescent="0.25">
      <c r="D351941" s="7" t="s">
        <v>2457</v>
      </c>
    </row>
    <row r="351942" spans="4:4" x14ac:dyDescent="0.25">
      <c r="D351942" s="7" t="s">
        <v>2458</v>
      </c>
    </row>
    <row r="351943" spans="4:4" x14ac:dyDescent="0.25">
      <c r="D351943" s="7" t="s">
        <v>2459</v>
      </c>
    </row>
    <row r="351944" spans="4:4" x14ac:dyDescent="0.25">
      <c r="D351944" s="7" t="s">
        <v>2460</v>
      </c>
    </row>
    <row r="351945" spans="4:4" x14ac:dyDescent="0.25">
      <c r="D351945" s="7" t="s">
        <v>2461</v>
      </c>
    </row>
    <row r="351946" spans="4:4" x14ac:dyDescent="0.25">
      <c r="D351946" s="7" t="s">
        <v>2462</v>
      </c>
    </row>
    <row r="351947" spans="4:4" x14ac:dyDescent="0.25">
      <c r="D351947" s="7" t="s">
        <v>2463</v>
      </c>
    </row>
    <row r="351948" spans="4:4" x14ac:dyDescent="0.25">
      <c r="D351948" s="7" t="s">
        <v>2464</v>
      </c>
    </row>
    <row r="351949" spans="4:4" x14ac:dyDescent="0.25">
      <c r="D351949" s="7" t="s">
        <v>2465</v>
      </c>
    </row>
    <row r="351950" spans="4:4" x14ac:dyDescent="0.25">
      <c r="D351950" s="7" t="s">
        <v>2466</v>
      </c>
    </row>
    <row r="351951" spans="4:4" x14ac:dyDescent="0.25">
      <c r="D351951" s="7" t="s">
        <v>2467</v>
      </c>
    </row>
    <row r="351952" spans="4:4" x14ac:dyDescent="0.25">
      <c r="D351952" s="7" t="s">
        <v>2468</v>
      </c>
    </row>
    <row r="351953" spans="4:4" x14ac:dyDescent="0.25">
      <c r="D351953" s="7" t="s">
        <v>2469</v>
      </c>
    </row>
    <row r="351954" spans="4:4" x14ac:dyDescent="0.25">
      <c r="D351954" s="7" t="s">
        <v>2470</v>
      </c>
    </row>
    <row r="351955" spans="4:4" x14ac:dyDescent="0.25">
      <c r="D351955" s="7" t="s">
        <v>2471</v>
      </c>
    </row>
    <row r="351956" spans="4:4" x14ac:dyDescent="0.25">
      <c r="D351956" s="7" t="s">
        <v>2472</v>
      </c>
    </row>
    <row r="351957" spans="4:4" x14ac:dyDescent="0.25">
      <c r="D351957" s="7" t="s">
        <v>2473</v>
      </c>
    </row>
    <row r="351958" spans="4:4" x14ac:dyDescent="0.25">
      <c r="D351958" s="7" t="s">
        <v>2474</v>
      </c>
    </row>
    <row r="351959" spans="4:4" x14ac:dyDescent="0.25">
      <c r="D351959" s="7" t="s">
        <v>2475</v>
      </c>
    </row>
    <row r="351960" spans="4:4" x14ac:dyDescent="0.25">
      <c r="D351960" s="7" t="s">
        <v>2476</v>
      </c>
    </row>
    <row r="351961" spans="4:4" x14ac:dyDescent="0.25">
      <c r="D351961" s="7" t="s">
        <v>2477</v>
      </c>
    </row>
    <row r="351962" spans="4:4" x14ac:dyDescent="0.25">
      <c r="D351962" s="7" t="s">
        <v>2478</v>
      </c>
    </row>
    <row r="351963" spans="4:4" x14ac:dyDescent="0.25">
      <c r="D351963" s="7" t="s">
        <v>2479</v>
      </c>
    </row>
    <row r="351964" spans="4:4" x14ac:dyDescent="0.25">
      <c r="D351964" s="7" t="s">
        <v>2480</v>
      </c>
    </row>
    <row r="351965" spans="4:4" x14ac:dyDescent="0.25">
      <c r="D351965" s="7" t="s">
        <v>2481</v>
      </c>
    </row>
    <row r="351966" spans="4:4" x14ac:dyDescent="0.25">
      <c r="D351966" s="7" t="s">
        <v>2482</v>
      </c>
    </row>
    <row r="351967" spans="4:4" x14ac:dyDescent="0.25">
      <c r="D351967" s="7" t="s">
        <v>2483</v>
      </c>
    </row>
    <row r="351968" spans="4:4" x14ac:dyDescent="0.25">
      <c r="D351968" s="7" t="s">
        <v>2484</v>
      </c>
    </row>
    <row r="351969" spans="4:4" x14ac:dyDescent="0.25">
      <c r="D351969" s="7" t="s">
        <v>2485</v>
      </c>
    </row>
    <row r="351970" spans="4:4" x14ac:dyDescent="0.25">
      <c r="D351970" s="7" t="s">
        <v>2486</v>
      </c>
    </row>
    <row r="351971" spans="4:4" x14ac:dyDescent="0.25">
      <c r="D351971" s="7" t="s">
        <v>2487</v>
      </c>
    </row>
    <row r="351972" spans="4:4" x14ac:dyDescent="0.25">
      <c r="D351972" s="7" t="s">
        <v>2488</v>
      </c>
    </row>
    <row r="351973" spans="4:4" x14ac:dyDescent="0.25">
      <c r="D351973" s="7" t="s">
        <v>2489</v>
      </c>
    </row>
    <row r="351974" spans="4:4" x14ac:dyDescent="0.25">
      <c r="D351974" s="7" t="s">
        <v>2490</v>
      </c>
    </row>
    <row r="351975" spans="4:4" x14ac:dyDescent="0.25">
      <c r="D351975" s="7" t="s">
        <v>2491</v>
      </c>
    </row>
    <row r="351976" spans="4:4" x14ac:dyDescent="0.25">
      <c r="D351976" s="7" t="s">
        <v>2492</v>
      </c>
    </row>
    <row r="351977" spans="4:4" x14ac:dyDescent="0.25">
      <c r="D351977" s="7" t="s">
        <v>2493</v>
      </c>
    </row>
    <row r="351978" spans="4:4" x14ac:dyDescent="0.25">
      <c r="D351978" s="7" t="s">
        <v>2494</v>
      </c>
    </row>
    <row r="351979" spans="4:4" x14ac:dyDescent="0.25">
      <c r="D351979" s="7" t="s">
        <v>2495</v>
      </c>
    </row>
    <row r="351980" spans="4:4" x14ac:dyDescent="0.25">
      <c r="D351980" s="7" t="s">
        <v>2496</v>
      </c>
    </row>
    <row r="351981" spans="4:4" x14ac:dyDescent="0.25">
      <c r="D351981" s="7" t="s">
        <v>2497</v>
      </c>
    </row>
    <row r="351982" spans="4:4" x14ac:dyDescent="0.25">
      <c r="D351982" s="7" t="s">
        <v>2498</v>
      </c>
    </row>
    <row r="351983" spans="4:4" x14ac:dyDescent="0.25">
      <c r="D351983" s="7" t="s">
        <v>2499</v>
      </c>
    </row>
    <row r="351984" spans="4:4" x14ac:dyDescent="0.25">
      <c r="D351984" s="7" t="s">
        <v>2500</v>
      </c>
    </row>
    <row r="351985" spans="4:4" x14ac:dyDescent="0.25">
      <c r="D351985" s="7" t="s">
        <v>2501</v>
      </c>
    </row>
    <row r="351986" spans="4:4" x14ac:dyDescent="0.25">
      <c r="D351986" s="7" t="s">
        <v>2502</v>
      </c>
    </row>
    <row r="351987" spans="4:4" x14ac:dyDescent="0.25">
      <c r="D351987" s="7" t="s">
        <v>2503</v>
      </c>
    </row>
    <row r="351988" spans="4:4" x14ac:dyDescent="0.25">
      <c r="D351988" s="7" t="s">
        <v>2504</v>
      </c>
    </row>
    <row r="351989" spans="4:4" x14ac:dyDescent="0.25">
      <c r="D351989" s="7" t="s">
        <v>2505</v>
      </c>
    </row>
    <row r="351990" spans="4:4" x14ac:dyDescent="0.25">
      <c r="D351990" s="7" t="s">
        <v>2506</v>
      </c>
    </row>
    <row r="351991" spans="4:4" x14ac:dyDescent="0.25">
      <c r="D351991" s="7" t="s">
        <v>2507</v>
      </c>
    </row>
    <row r="351992" spans="4:4" x14ac:dyDescent="0.25">
      <c r="D351992" s="7" t="s">
        <v>2508</v>
      </c>
    </row>
    <row r="351993" spans="4:4" x14ac:dyDescent="0.25">
      <c r="D351993" s="7" t="s">
        <v>2509</v>
      </c>
    </row>
    <row r="351994" spans="4:4" x14ac:dyDescent="0.25">
      <c r="D351994" s="7" t="s">
        <v>2510</v>
      </c>
    </row>
    <row r="351995" spans="4:4" x14ac:dyDescent="0.25">
      <c r="D351995" s="7" t="s">
        <v>2511</v>
      </c>
    </row>
    <row r="351996" spans="4:4" x14ac:dyDescent="0.25">
      <c r="D351996" s="7" t="s">
        <v>2512</v>
      </c>
    </row>
    <row r="351997" spans="4:4" x14ac:dyDescent="0.25">
      <c r="D351997" s="7" t="s">
        <v>2513</v>
      </c>
    </row>
    <row r="351998" spans="4:4" x14ac:dyDescent="0.25">
      <c r="D351998" s="7" t="s">
        <v>2514</v>
      </c>
    </row>
    <row r="351999" spans="4:4" x14ac:dyDescent="0.25">
      <c r="D351999" s="7" t="s">
        <v>2515</v>
      </c>
    </row>
    <row r="352000" spans="4:4" x14ac:dyDescent="0.25">
      <c r="D352000" s="7" t="s">
        <v>2516</v>
      </c>
    </row>
    <row r="352001" spans="4:4" x14ac:dyDescent="0.25">
      <c r="D352001" s="7" t="s">
        <v>2517</v>
      </c>
    </row>
    <row r="352002" spans="4:4" x14ac:dyDescent="0.25">
      <c r="D352002" s="7" t="s">
        <v>2518</v>
      </c>
    </row>
    <row r="352003" spans="4:4" x14ac:dyDescent="0.25">
      <c r="D352003" s="7" t="s">
        <v>2519</v>
      </c>
    </row>
    <row r="352004" spans="4:4" x14ac:dyDescent="0.25">
      <c r="D352004" s="7" t="s">
        <v>2520</v>
      </c>
    </row>
    <row r="352005" spans="4:4" x14ac:dyDescent="0.25">
      <c r="D352005" s="7" t="s">
        <v>2521</v>
      </c>
    </row>
    <row r="352006" spans="4:4" x14ac:dyDescent="0.25">
      <c r="D352006" s="7" t="s">
        <v>2522</v>
      </c>
    </row>
    <row r="352007" spans="4:4" x14ac:dyDescent="0.25">
      <c r="D352007" s="7" t="s">
        <v>2523</v>
      </c>
    </row>
    <row r="352008" spans="4:4" x14ac:dyDescent="0.25">
      <c r="D352008" s="7" t="s">
        <v>2524</v>
      </c>
    </row>
    <row r="352009" spans="4:4" x14ac:dyDescent="0.25">
      <c r="D352009" s="7" t="s">
        <v>2525</v>
      </c>
    </row>
    <row r="352010" spans="4:4" x14ac:dyDescent="0.25">
      <c r="D352010" s="7" t="s">
        <v>2526</v>
      </c>
    </row>
    <row r="352011" spans="4:4" x14ac:dyDescent="0.25">
      <c r="D352011" s="7" t="s">
        <v>2527</v>
      </c>
    </row>
    <row r="352012" spans="4:4" x14ac:dyDescent="0.25">
      <c r="D352012" s="7" t="s">
        <v>2528</v>
      </c>
    </row>
    <row r="352013" spans="4:4" x14ac:dyDescent="0.25">
      <c r="D352013" s="7" t="s">
        <v>2529</v>
      </c>
    </row>
    <row r="352014" spans="4:4" x14ac:dyDescent="0.25">
      <c r="D352014" s="7" t="s">
        <v>2530</v>
      </c>
    </row>
    <row r="352015" spans="4:4" x14ac:dyDescent="0.25">
      <c r="D352015" s="7" t="s">
        <v>2531</v>
      </c>
    </row>
    <row r="352016" spans="4:4" x14ac:dyDescent="0.25">
      <c r="D352016" s="7" t="s">
        <v>2532</v>
      </c>
    </row>
    <row r="352017" spans="4:4" x14ac:dyDescent="0.25">
      <c r="D352017" s="7" t="s">
        <v>2533</v>
      </c>
    </row>
    <row r="352018" spans="4:4" x14ac:dyDescent="0.25">
      <c r="D352018" s="7" t="s">
        <v>2534</v>
      </c>
    </row>
    <row r="352019" spans="4:4" x14ac:dyDescent="0.25">
      <c r="D352019" s="7" t="s">
        <v>2535</v>
      </c>
    </row>
    <row r="352020" spans="4:4" x14ac:dyDescent="0.25">
      <c r="D352020" s="7" t="s">
        <v>2536</v>
      </c>
    </row>
    <row r="352021" spans="4:4" x14ac:dyDescent="0.25">
      <c r="D352021" s="7" t="s">
        <v>2537</v>
      </c>
    </row>
    <row r="352022" spans="4:4" x14ac:dyDescent="0.25">
      <c r="D352022" s="7" t="s">
        <v>2538</v>
      </c>
    </row>
    <row r="352023" spans="4:4" x14ac:dyDescent="0.25">
      <c r="D352023" s="7" t="s">
        <v>2539</v>
      </c>
    </row>
    <row r="352024" spans="4:4" x14ac:dyDescent="0.25">
      <c r="D352024" s="7" t="s">
        <v>2540</v>
      </c>
    </row>
    <row r="352025" spans="4:4" x14ac:dyDescent="0.25">
      <c r="D352025" s="7" t="s">
        <v>2541</v>
      </c>
    </row>
    <row r="352026" spans="4:4" x14ac:dyDescent="0.25">
      <c r="D352026" s="7" t="s">
        <v>2542</v>
      </c>
    </row>
    <row r="352027" spans="4:4" x14ac:dyDescent="0.25">
      <c r="D352027" s="7" t="s">
        <v>2543</v>
      </c>
    </row>
    <row r="352028" spans="4:4" x14ac:dyDescent="0.25">
      <c r="D352028" s="7" t="s">
        <v>2544</v>
      </c>
    </row>
    <row r="352029" spans="4:4" x14ac:dyDescent="0.25">
      <c r="D352029" s="7" t="s">
        <v>2545</v>
      </c>
    </row>
    <row r="352030" spans="4:4" x14ac:dyDescent="0.25">
      <c r="D352030" s="7" t="s">
        <v>2546</v>
      </c>
    </row>
    <row r="352031" spans="4:4" x14ac:dyDescent="0.25">
      <c r="D352031" s="7" t="s">
        <v>2547</v>
      </c>
    </row>
    <row r="352032" spans="4:4" x14ac:dyDescent="0.25">
      <c r="D352032" s="7" t="s">
        <v>2548</v>
      </c>
    </row>
    <row r="352033" spans="4:4" x14ac:dyDescent="0.25">
      <c r="D352033" s="7" t="s">
        <v>2549</v>
      </c>
    </row>
    <row r="352034" spans="4:4" x14ac:dyDescent="0.25">
      <c r="D352034" s="7" t="s">
        <v>2550</v>
      </c>
    </row>
    <row r="352035" spans="4:4" x14ac:dyDescent="0.25">
      <c r="D352035" s="7" t="s">
        <v>2551</v>
      </c>
    </row>
    <row r="352036" spans="4:4" x14ac:dyDescent="0.25">
      <c r="D352036" s="7" t="s">
        <v>2552</v>
      </c>
    </row>
    <row r="352037" spans="4:4" x14ac:dyDescent="0.25">
      <c r="D352037" s="7" t="s">
        <v>2553</v>
      </c>
    </row>
    <row r="352038" spans="4:4" x14ac:dyDescent="0.25">
      <c r="D352038" s="7" t="s">
        <v>2554</v>
      </c>
    </row>
    <row r="352039" spans="4:4" x14ac:dyDescent="0.25">
      <c r="D352039" s="7" t="s">
        <v>2555</v>
      </c>
    </row>
    <row r="352040" spans="4:4" x14ac:dyDescent="0.25">
      <c r="D352040" s="7" t="s">
        <v>2556</v>
      </c>
    </row>
    <row r="352041" spans="4:4" x14ac:dyDescent="0.25">
      <c r="D352041" s="7" t="s">
        <v>2557</v>
      </c>
    </row>
    <row r="352042" spans="4:4" x14ac:dyDescent="0.25">
      <c r="D352042" s="7" t="s">
        <v>2558</v>
      </c>
    </row>
    <row r="352043" spans="4:4" x14ac:dyDescent="0.25">
      <c r="D352043" s="7" t="s">
        <v>2559</v>
      </c>
    </row>
    <row r="352044" spans="4:4" x14ac:dyDescent="0.25">
      <c r="D352044" s="7" t="s">
        <v>2560</v>
      </c>
    </row>
    <row r="352045" spans="4:4" x14ac:dyDescent="0.25">
      <c r="D352045" s="7" t="s">
        <v>2561</v>
      </c>
    </row>
    <row r="352046" spans="4:4" x14ac:dyDescent="0.25">
      <c r="D352046" s="7" t="s">
        <v>2562</v>
      </c>
    </row>
    <row r="352047" spans="4:4" x14ac:dyDescent="0.25">
      <c r="D352047" s="7" t="s">
        <v>2563</v>
      </c>
    </row>
    <row r="352048" spans="4:4" x14ac:dyDescent="0.25">
      <c r="D352048" s="7" t="s">
        <v>2564</v>
      </c>
    </row>
    <row r="352049" spans="4:4" x14ac:dyDescent="0.25">
      <c r="D352049" s="7" t="s">
        <v>2565</v>
      </c>
    </row>
    <row r="352050" spans="4:4" x14ac:dyDescent="0.25">
      <c r="D352050" s="7" t="s">
        <v>2566</v>
      </c>
    </row>
    <row r="352051" spans="4:4" x14ac:dyDescent="0.25">
      <c r="D352051" s="7" t="s">
        <v>2567</v>
      </c>
    </row>
    <row r="352052" spans="4:4" x14ac:dyDescent="0.25">
      <c r="D352052" s="7" t="s">
        <v>2568</v>
      </c>
    </row>
    <row r="352053" spans="4:4" x14ac:dyDescent="0.25">
      <c r="D352053" s="7" t="s">
        <v>2569</v>
      </c>
    </row>
    <row r="352054" spans="4:4" x14ac:dyDescent="0.25">
      <c r="D352054" s="7" t="s">
        <v>2570</v>
      </c>
    </row>
    <row r="352055" spans="4:4" x14ac:dyDescent="0.25">
      <c r="D352055" s="7" t="s">
        <v>2571</v>
      </c>
    </row>
    <row r="352056" spans="4:4" x14ac:dyDescent="0.25">
      <c r="D352056" s="7" t="s">
        <v>2572</v>
      </c>
    </row>
    <row r="352057" spans="4:4" x14ac:dyDescent="0.25">
      <c r="D352057" s="7" t="s">
        <v>2573</v>
      </c>
    </row>
    <row r="352058" spans="4:4" x14ac:dyDescent="0.25">
      <c r="D352058" s="7" t="s">
        <v>2574</v>
      </c>
    </row>
    <row r="352059" spans="4:4" x14ac:dyDescent="0.25">
      <c r="D352059" s="7" t="s">
        <v>2575</v>
      </c>
    </row>
    <row r="352060" spans="4:4" x14ac:dyDescent="0.25">
      <c r="D352060" s="7" t="s">
        <v>2576</v>
      </c>
    </row>
    <row r="352061" spans="4:4" x14ac:dyDescent="0.25">
      <c r="D352061" s="7" t="s">
        <v>2577</v>
      </c>
    </row>
    <row r="352062" spans="4:4" x14ac:dyDescent="0.25">
      <c r="D352062" s="7" t="s">
        <v>2578</v>
      </c>
    </row>
    <row r="352063" spans="4:4" x14ac:dyDescent="0.25">
      <c r="D352063" s="7" t="s">
        <v>2579</v>
      </c>
    </row>
    <row r="352064" spans="4:4" x14ac:dyDescent="0.25">
      <c r="D352064" s="7" t="s">
        <v>2580</v>
      </c>
    </row>
    <row r="352065" spans="4:4" x14ac:dyDescent="0.25">
      <c r="D352065" s="7" t="s">
        <v>2581</v>
      </c>
    </row>
    <row r="352066" spans="4:4" x14ac:dyDescent="0.25">
      <c r="D352066" s="7" t="s">
        <v>2582</v>
      </c>
    </row>
    <row r="352067" spans="4:4" x14ac:dyDescent="0.25">
      <c r="D352067" s="7" t="s">
        <v>2583</v>
      </c>
    </row>
    <row r="352068" spans="4:4" x14ac:dyDescent="0.25">
      <c r="D352068" s="7" t="s">
        <v>2584</v>
      </c>
    </row>
    <row r="352069" spans="4:4" x14ac:dyDescent="0.25">
      <c r="D352069" s="7" t="s">
        <v>2585</v>
      </c>
    </row>
    <row r="352070" spans="4:4" x14ac:dyDescent="0.25">
      <c r="D352070" s="7" t="s">
        <v>2586</v>
      </c>
    </row>
    <row r="352071" spans="4:4" x14ac:dyDescent="0.25">
      <c r="D352071" s="7" t="s">
        <v>2587</v>
      </c>
    </row>
    <row r="352072" spans="4:4" x14ac:dyDescent="0.25">
      <c r="D352072" s="7" t="s">
        <v>2588</v>
      </c>
    </row>
    <row r="352073" spans="4:4" x14ac:dyDescent="0.25">
      <c r="D352073" s="7" t="s">
        <v>2589</v>
      </c>
    </row>
    <row r="352074" spans="4:4" x14ac:dyDescent="0.25">
      <c r="D352074" s="7" t="s">
        <v>2590</v>
      </c>
    </row>
    <row r="352075" spans="4:4" x14ac:dyDescent="0.25">
      <c r="D352075" s="7" t="s">
        <v>2591</v>
      </c>
    </row>
    <row r="352076" spans="4:4" x14ac:dyDescent="0.25">
      <c r="D352076" s="7" t="s">
        <v>2592</v>
      </c>
    </row>
    <row r="352077" spans="4:4" x14ac:dyDescent="0.25">
      <c r="D352077" s="7" t="s">
        <v>2593</v>
      </c>
    </row>
    <row r="352078" spans="4:4" x14ac:dyDescent="0.25">
      <c r="D352078" s="7" t="s">
        <v>2594</v>
      </c>
    </row>
    <row r="352079" spans="4:4" x14ac:dyDescent="0.25">
      <c r="D352079" s="7" t="s">
        <v>2595</v>
      </c>
    </row>
    <row r="352080" spans="4:4" x14ac:dyDescent="0.25">
      <c r="D352080" s="7" t="s">
        <v>2596</v>
      </c>
    </row>
    <row r="352081" spans="4:4" x14ac:dyDescent="0.25">
      <c r="D352081" s="7" t="s">
        <v>2597</v>
      </c>
    </row>
    <row r="352082" spans="4:4" x14ac:dyDescent="0.25">
      <c r="D352082" s="7" t="s">
        <v>2598</v>
      </c>
    </row>
    <row r="352083" spans="4:4" x14ac:dyDescent="0.25">
      <c r="D352083" s="7" t="s">
        <v>2599</v>
      </c>
    </row>
    <row r="352084" spans="4:4" x14ac:dyDescent="0.25">
      <c r="D352084" s="7" t="s">
        <v>2600</v>
      </c>
    </row>
    <row r="352085" spans="4:4" x14ac:dyDescent="0.25">
      <c r="D352085" s="7" t="s">
        <v>2601</v>
      </c>
    </row>
    <row r="352086" spans="4:4" x14ac:dyDescent="0.25">
      <c r="D352086" s="7" t="s">
        <v>2602</v>
      </c>
    </row>
    <row r="352087" spans="4:4" x14ac:dyDescent="0.25">
      <c r="D352087" s="7" t="s">
        <v>2603</v>
      </c>
    </row>
    <row r="352088" spans="4:4" x14ac:dyDescent="0.25">
      <c r="D352088" s="7" t="s">
        <v>2604</v>
      </c>
    </row>
    <row r="352089" spans="4:4" x14ac:dyDescent="0.25">
      <c r="D352089" s="7" t="s">
        <v>2605</v>
      </c>
    </row>
    <row r="352090" spans="4:4" x14ac:dyDescent="0.25">
      <c r="D352090" s="7" t="s">
        <v>2606</v>
      </c>
    </row>
    <row r="352091" spans="4:4" x14ac:dyDescent="0.25">
      <c r="D352091" s="7" t="s">
        <v>2607</v>
      </c>
    </row>
    <row r="352092" spans="4:4" x14ac:dyDescent="0.25">
      <c r="D352092" s="7" t="s">
        <v>2608</v>
      </c>
    </row>
    <row r="352093" spans="4:4" x14ac:dyDescent="0.25">
      <c r="D352093" s="7" t="s">
        <v>2609</v>
      </c>
    </row>
    <row r="352094" spans="4:4" x14ac:dyDescent="0.25">
      <c r="D352094" s="7" t="s">
        <v>2610</v>
      </c>
    </row>
    <row r="352095" spans="4:4" x14ac:dyDescent="0.25">
      <c r="D352095" s="7" t="s">
        <v>2611</v>
      </c>
    </row>
    <row r="352096" spans="4:4" x14ac:dyDescent="0.25">
      <c r="D352096" s="7" t="s">
        <v>2612</v>
      </c>
    </row>
    <row r="352097" spans="4:4" x14ac:dyDescent="0.25">
      <c r="D352097" s="7" t="s">
        <v>2613</v>
      </c>
    </row>
    <row r="352098" spans="4:4" x14ac:dyDescent="0.25">
      <c r="D352098" s="7" t="s">
        <v>2614</v>
      </c>
    </row>
    <row r="352099" spans="4:4" x14ac:dyDescent="0.25">
      <c r="D352099" s="7" t="s">
        <v>2615</v>
      </c>
    </row>
    <row r="352100" spans="4:4" x14ac:dyDescent="0.25">
      <c r="D352100" s="7" t="s">
        <v>2616</v>
      </c>
    </row>
    <row r="352101" spans="4:4" x14ac:dyDescent="0.25">
      <c r="D352101" s="7" t="s">
        <v>2617</v>
      </c>
    </row>
    <row r="352102" spans="4:4" x14ac:dyDescent="0.25">
      <c r="D352102" s="7" t="s">
        <v>2618</v>
      </c>
    </row>
    <row r="352103" spans="4:4" x14ac:dyDescent="0.25">
      <c r="D352103" s="7" t="s">
        <v>2619</v>
      </c>
    </row>
    <row r="352104" spans="4:4" x14ac:dyDescent="0.25">
      <c r="D352104" s="7" t="s">
        <v>2620</v>
      </c>
    </row>
    <row r="352105" spans="4:4" x14ac:dyDescent="0.25">
      <c r="D352105" s="7" t="s">
        <v>2621</v>
      </c>
    </row>
    <row r="352106" spans="4:4" x14ac:dyDescent="0.25">
      <c r="D352106" s="7" t="s">
        <v>2622</v>
      </c>
    </row>
    <row r="352107" spans="4:4" x14ac:dyDescent="0.25">
      <c r="D352107" s="7" t="s">
        <v>2623</v>
      </c>
    </row>
    <row r="352108" spans="4:4" x14ac:dyDescent="0.25">
      <c r="D352108" s="7" t="s">
        <v>2624</v>
      </c>
    </row>
    <row r="352109" spans="4:4" x14ac:dyDescent="0.25">
      <c r="D352109" s="7" t="s">
        <v>2625</v>
      </c>
    </row>
    <row r="352110" spans="4:4" x14ac:dyDescent="0.25">
      <c r="D352110" s="7" t="s">
        <v>2626</v>
      </c>
    </row>
    <row r="352111" spans="4:4" x14ac:dyDescent="0.25">
      <c r="D352111" s="7" t="s">
        <v>2627</v>
      </c>
    </row>
    <row r="352112" spans="4:4" x14ac:dyDescent="0.25">
      <c r="D352112" s="7" t="s">
        <v>2628</v>
      </c>
    </row>
    <row r="352113" spans="4:4" x14ac:dyDescent="0.25">
      <c r="D352113" s="7" t="s">
        <v>2629</v>
      </c>
    </row>
    <row r="352114" spans="4:4" x14ac:dyDescent="0.25">
      <c r="D352114" s="7" t="s">
        <v>2630</v>
      </c>
    </row>
    <row r="352115" spans="4:4" x14ac:dyDescent="0.25">
      <c r="D352115" s="7" t="s">
        <v>2631</v>
      </c>
    </row>
    <row r="352116" spans="4:4" x14ac:dyDescent="0.25">
      <c r="D352116" s="7" t="s">
        <v>2632</v>
      </c>
    </row>
    <row r="352117" spans="4:4" x14ac:dyDescent="0.25">
      <c r="D352117" s="7" t="s">
        <v>2633</v>
      </c>
    </row>
    <row r="352118" spans="4:4" x14ac:dyDescent="0.25">
      <c r="D352118" s="7" t="s">
        <v>2634</v>
      </c>
    </row>
    <row r="352119" spans="4:4" x14ac:dyDescent="0.25">
      <c r="D352119" s="7" t="s">
        <v>2635</v>
      </c>
    </row>
    <row r="352120" spans="4:4" x14ac:dyDescent="0.25">
      <c r="D352120" s="7" t="s">
        <v>2636</v>
      </c>
    </row>
    <row r="352121" spans="4:4" x14ac:dyDescent="0.25">
      <c r="D352121" s="7" t="s">
        <v>2637</v>
      </c>
    </row>
    <row r="352122" spans="4:4" x14ac:dyDescent="0.25">
      <c r="D352122" s="7" t="s">
        <v>2638</v>
      </c>
    </row>
    <row r="352123" spans="4:4" x14ac:dyDescent="0.25">
      <c r="D352123" s="7" t="s">
        <v>2639</v>
      </c>
    </row>
    <row r="352124" spans="4:4" x14ac:dyDescent="0.25">
      <c r="D352124" s="7" t="s">
        <v>2640</v>
      </c>
    </row>
    <row r="352125" spans="4:4" x14ac:dyDescent="0.25">
      <c r="D352125" s="7" t="s">
        <v>2641</v>
      </c>
    </row>
    <row r="352126" spans="4:4" x14ac:dyDescent="0.25">
      <c r="D352126" s="7" t="s">
        <v>2642</v>
      </c>
    </row>
    <row r="352127" spans="4:4" x14ac:dyDescent="0.25">
      <c r="D352127" s="7" t="s">
        <v>2643</v>
      </c>
    </row>
    <row r="352128" spans="4:4" x14ac:dyDescent="0.25">
      <c r="D352128" s="7" t="s">
        <v>2644</v>
      </c>
    </row>
    <row r="352129" spans="4:4" x14ac:dyDescent="0.25">
      <c r="D352129" s="7" t="s">
        <v>2645</v>
      </c>
    </row>
    <row r="352130" spans="4:4" x14ac:dyDescent="0.25">
      <c r="D352130" s="7" t="s">
        <v>2646</v>
      </c>
    </row>
    <row r="352131" spans="4:4" x14ac:dyDescent="0.25">
      <c r="D352131" s="7" t="s">
        <v>2647</v>
      </c>
    </row>
    <row r="352132" spans="4:4" x14ac:dyDescent="0.25">
      <c r="D352132" s="7" t="s">
        <v>2648</v>
      </c>
    </row>
    <row r="352133" spans="4:4" x14ac:dyDescent="0.25">
      <c r="D352133" s="7" t="s">
        <v>2649</v>
      </c>
    </row>
    <row r="352134" spans="4:4" x14ac:dyDescent="0.25">
      <c r="D352134" s="7" t="s">
        <v>2650</v>
      </c>
    </row>
    <row r="352135" spans="4:4" x14ac:dyDescent="0.25">
      <c r="D352135" s="7" t="s">
        <v>2651</v>
      </c>
    </row>
    <row r="352136" spans="4:4" x14ac:dyDescent="0.25">
      <c r="D352136" s="7" t="s">
        <v>2652</v>
      </c>
    </row>
    <row r="352137" spans="4:4" x14ac:dyDescent="0.25">
      <c r="D352137" s="7" t="s">
        <v>2653</v>
      </c>
    </row>
    <row r="352138" spans="4:4" x14ac:dyDescent="0.25">
      <c r="D352138" s="7" t="s">
        <v>2654</v>
      </c>
    </row>
    <row r="352139" spans="4:4" x14ac:dyDescent="0.25">
      <c r="D352139" s="7" t="s">
        <v>2655</v>
      </c>
    </row>
    <row r="352140" spans="4:4" x14ac:dyDescent="0.25">
      <c r="D352140" s="7" t="s">
        <v>2656</v>
      </c>
    </row>
    <row r="352141" spans="4:4" x14ac:dyDescent="0.25">
      <c r="D352141" s="7" t="s">
        <v>2657</v>
      </c>
    </row>
    <row r="352142" spans="4:4" x14ac:dyDescent="0.25">
      <c r="D352142" s="7" t="s">
        <v>2658</v>
      </c>
    </row>
    <row r="352143" spans="4:4" x14ac:dyDescent="0.25">
      <c r="D352143" s="7" t="s">
        <v>2659</v>
      </c>
    </row>
    <row r="352144" spans="4:4" x14ac:dyDescent="0.25">
      <c r="D352144" s="7" t="s">
        <v>2660</v>
      </c>
    </row>
    <row r="352145" spans="4:4" x14ac:dyDescent="0.25">
      <c r="D352145" s="7" t="s">
        <v>2661</v>
      </c>
    </row>
    <row r="352146" spans="4:4" x14ac:dyDescent="0.25">
      <c r="D352146" s="7" t="s">
        <v>2662</v>
      </c>
    </row>
    <row r="352147" spans="4:4" x14ac:dyDescent="0.25">
      <c r="D352147" s="7" t="s">
        <v>2663</v>
      </c>
    </row>
    <row r="352148" spans="4:4" x14ac:dyDescent="0.25">
      <c r="D352148" s="7" t="s">
        <v>2664</v>
      </c>
    </row>
    <row r="352149" spans="4:4" x14ac:dyDescent="0.25">
      <c r="D352149" s="7" t="s">
        <v>2665</v>
      </c>
    </row>
    <row r="352150" spans="4:4" x14ac:dyDescent="0.25">
      <c r="D352150" s="7" t="s">
        <v>2666</v>
      </c>
    </row>
    <row r="352151" spans="4:4" x14ac:dyDescent="0.25">
      <c r="D352151" s="7" t="s">
        <v>2667</v>
      </c>
    </row>
    <row r="352152" spans="4:4" x14ac:dyDescent="0.25">
      <c r="D352152" s="7" t="s">
        <v>2668</v>
      </c>
    </row>
    <row r="352153" spans="4:4" x14ac:dyDescent="0.25">
      <c r="D352153" s="7" t="s">
        <v>2669</v>
      </c>
    </row>
    <row r="352154" spans="4:4" x14ac:dyDescent="0.25">
      <c r="D352154" s="7" t="s">
        <v>2670</v>
      </c>
    </row>
    <row r="352155" spans="4:4" x14ac:dyDescent="0.25">
      <c r="D352155" s="7" t="s">
        <v>2671</v>
      </c>
    </row>
    <row r="352156" spans="4:4" x14ac:dyDescent="0.25">
      <c r="D352156" s="7" t="s">
        <v>2672</v>
      </c>
    </row>
    <row r="352157" spans="4:4" x14ac:dyDescent="0.25">
      <c r="D352157" s="7" t="s">
        <v>2673</v>
      </c>
    </row>
    <row r="352158" spans="4:4" x14ac:dyDescent="0.25">
      <c r="D352158" s="7" t="s">
        <v>2674</v>
      </c>
    </row>
    <row r="352159" spans="4:4" x14ac:dyDescent="0.25">
      <c r="D352159" s="7" t="s">
        <v>2675</v>
      </c>
    </row>
  </sheetData>
  <mergeCells count="1">
    <mergeCell ref="B8:S8"/>
  </mergeCells>
  <dataValidations count="16">
    <dataValidation type="textLength" allowBlank="1" showInputMessage="1" showErrorMessage="1" errorTitle="Entrada no válida" error="Escriba un texto  Maximo 390 Caracteres" promptTitle="Cualquier contenido Maximo 390 Caracteres" prompt=" Relacione los aspectos relevantes del proyecto." sqref="S11:T11" xr:uid="{00000000-0002-0000-0900-000000000000}">
      <formula1>0</formula1>
      <formula2>390</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R11" xr:uid="{00000000-0002-0000-0900-00000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Q19" xr:uid="{00000000-0002-0000-0900-00000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 xr:uid="{00000000-0002-0000-09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 xr:uid="{00000000-0002-0000-0900-000004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N19" xr:uid="{00000000-0002-0000-0900-000005000000}">
      <formula1>$D$351002:$D$352159</formula1>
    </dataValidation>
    <dataValidation type="date" allowBlank="1" showInputMessage="1" errorTitle="Entrada no válida" error="Por favor escriba una fecha válida (AAAA/MM/DD)" promptTitle="Ingrese una fecha (AAAA/MM/DD)" prompt=" Relacione la fecha en que se dará inicio al proyecto. (FORMATO AAAA/MM/DD)" sqref="L11:M19" xr:uid="{00000000-0002-0000-0900-000006000000}">
      <formula1>1900/1/1</formula1>
      <formula2>3000/1/1</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K19" xr:uid="{00000000-0002-0000-09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 xr:uid="{00000000-0002-0000-0900-000008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I19" xr:uid="{00000000-0002-0000-0900-000009000000}">
      <formula1>$C$351002:$C$351009</formula1>
    </dataValidation>
    <dataValidation type="textLength" allowBlank="1" showInputMessage="1" showErrorMessage="1" errorTitle="Entrada no válida" error="Escriba un texto  Maximo 390 Caracteres" promptTitle="Cualquier contenido Maximo 390 Caracteres" prompt=" Relacion el (los) nombre(s) del (los) responsable(s) de la realización del proyecto." sqref="H11:H14" xr:uid="{00000000-0002-0000-0900-00000A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las dependencias de la Entidad con las que se deben lograr los resultados previstos." sqref="G11:G14" xr:uid="{00000000-0002-0000-0900-00000B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Sector al cual se afecta." sqref="F11:F19" xr:uid="{00000000-0002-0000-0900-00000C000000}">
      <formula1>$B$351002:$B$351011</formula1>
    </dataValidation>
    <dataValidation type="textLength" allowBlank="1" showInputMessage="1" showErrorMessage="1" errorTitle="Entrada no válida" error="Escriba un texto  Maximo 390 Caracteres" promptTitle="Cualquier contenido Maximo 390 Caracteres" prompt=" Relacione el nombre del proyecto que afecta el Plan Nacional de Desarollo del sector, para la vigencia." sqref="E11:E14" xr:uid="{00000000-0002-0000-0900-00000D000000}">
      <formula1>0</formula1>
      <formula2>390</formula2>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900-00000E000000}">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9" xr:uid="{00000000-0002-0000-0900-00000F000000}">
      <formula1>$A$351002:$A$351004</formula1>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V352138"/>
  <sheetViews>
    <sheetView topLeftCell="A6" workbookViewId="0">
      <pane xSplit="5445" ySplit="2100" topLeftCell="B16" activePane="bottomRight"/>
      <selection activeCell="E6" sqref="E6"/>
      <selection pane="topRight" activeCell="D8" sqref="D8"/>
      <selection pane="bottomLeft" activeCell="A15" sqref="A15"/>
      <selection pane="bottomRight" activeCell="C35" sqref="C35"/>
    </sheetView>
  </sheetViews>
  <sheetFormatPr baseColWidth="10" defaultColWidth="9.140625" defaultRowHeight="15" x14ac:dyDescent="0.25"/>
  <cols>
    <col min="2" max="2" width="39" customWidth="1"/>
    <col min="3" max="3" width="48" customWidth="1"/>
    <col min="4" max="4" width="30" customWidth="1"/>
    <col min="5" max="5" width="22" customWidth="1"/>
    <col min="6" max="6" width="19" customWidth="1"/>
    <col min="8" max="256" width="8" hidden="1"/>
  </cols>
  <sheetData>
    <row r="1" spans="1:6" x14ac:dyDescent="0.25">
      <c r="B1" s="1" t="s">
        <v>0</v>
      </c>
      <c r="C1" s="1">
        <v>51</v>
      </c>
      <c r="D1" s="1" t="s">
        <v>1</v>
      </c>
    </row>
    <row r="2" spans="1:6" x14ac:dyDescent="0.25">
      <c r="B2" s="1" t="s">
        <v>2</v>
      </c>
      <c r="C2" s="1">
        <v>386</v>
      </c>
      <c r="D2" s="1" t="s">
        <v>2676</v>
      </c>
    </row>
    <row r="3" spans="1:6" x14ac:dyDescent="0.25">
      <c r="B3" s="1" t="s">
        <v>4</v>
      </c>
      <c r="C3" s="1">
        <v>1</v>
      </c>
    </row>
    <row r="4" spans="1:6" x14ac:dyDescent="0.25">
      <c r="B4" s="1" t="s">
        <v>5</v>
      </c>
      <c r="C4" s="1">
        <v>21612</v>
      </c>
    </row>
    <row r="5" spans="1:6" x14ac:dyDescent="0.25">
      <c r="B5" s="1" t="s">
        <v>6</v>
      </c>
      <c r="C5" s="4">
        <v>43830</v>
      </c>
    </row>
    <row r="6" spans="1:6" x14ac:dyDescent="0.25">
      <c r="B6" s="1" t="s">
        <v>7</v>
      </c>
      <c r="C6" s="1">
        <v>12</v>
      </c>
      <c r="D6" s="1" t="s">
        <v>8</v>
      </c>
    </row>
    <row r="8" spans="1:6" x14ac:dyDescent="0.25">
      <c r="A8" s="1" t="s">
        <v>9</v>
      </c>
      <c r="B8" s="130" t="s">
        <v>2677</v>
      </c>
      <c r="C8" s="131"/>
      <c r="D8" s="131"/>
      <c r="E8" s="131"/>
      <c r="F8" s="131"/>
    </row>
    <row r="9" spans="1:6" x14ac:dyDescent="0.25">
      <c r="C9" s="1">
        <v>6</v>
      </c>
      <c r="D9" s="1">
        <v>7</v>
      </c>
      <c r="E9" s="1">
        <v>8</v>
      </c>
      <c r="F9" s="1">
        <v>12</v>
      </c>
    </row>
    <row r="10" spans="1:6" x14ac:dyDescent="0.25">
      <c r="C10" s="1" t="s">
        <v>2678</v>
      </c>
      <c r="D10" s="1" t="s">
        <v>2679</v>
      </c>
      <c r="E10" s="1" t="s">
        <v>2680</v>
      </c>
      <c r="F10" s="1" t="s">
        <v>23</v>
      </c>
    </row>
    <row r="11" spans="1:6" x14ac:dyDescent="0.25">
      <c r="A11" s="1">
        <v>1</v>
      </c>
      <c r="B11" t="s">
        <v>65</v>
      </c>
      <c r="C11" s="3" t="s">
        <v>3806</v>
      </c>
      <c r="D11" s="3">
        <v>900948958</v>
      </c>
      <c r="E11" s="3">
        <v>100</v>
      </c>
      <c r="F11" s="2" t="s">
        <v>2681</v>
      </c>
    </row>
    <row r="12" spans="1:6" x14ac:dyDescent="0.25">
      <c r="A12" s="1">
        <v>-1</v>
      </c>
      <c r="C12" s="2" t="s">
        <v>24</v>
      </c>
      <c r="D12" s="2" t="s">
        <v>24</v>
      </c>
      <c r="E12" s="2" t="s">
        <v>24</v>
      </c>
      <c r="F12" s="2" t="s">
        <v>24</v>
      </c>
    </row>
    <row r="13" spans="1:6" x14ac:dyDescent="0.25">
      <c r="A13" s="1">
        <v>999999</v>
      </c>
      <c r="B13" t="s">
        <v>66</v>
      </c>
      <c r="C13" s="2" t="s">
        <v>24</v>
      </c>
      <c r="D13" s="2" t="s">
        <v>24</v>
      </c>
      <c r="F13" s="2" t="s">
        <v>24</v>
      </c>
    </row>
    <row r="15" spans="1:6" x14ac:dyDescent="0.25">
      <c r="A15" s="1" t="s">
        <v>67</v>
      </c>
      <c r="B15" s="130" t="s">
        <v>2682</v>
      </c>
      <c r="C15" s="131"/>
      <c r="D15" s="131"/>
      <c r="E15" s="131"/>
      <c r="F15" s="131"/>
    </row>
    <row r="16" spans="1:6" x14ac:dyDescent="0.25">
      <c r="C16" s="1">
        <v>6</v>
      </c>
      <c r="D16" s="1">
        <v>7</v>
      </c>
      <c r="E16" s="1">
        <v>8</v>
      </c>
      <c r="F16" s="1">
        <v>12</v>
      </c>
    </row>
    <row r="17" spans="1:6" x14ac:dyDescent="0.25">
      <c r="C17" s="1" t="s">
        <v>2678</v>
      </c>
      <c r="D17" s="1" t="s">
        <v>2679</v>
      </c>
      <c r="E17" s="1" t="s">
        <v>2680</v>
      </c>
      <c r="F17" s="1" t="s">
        <v>23</v>
      </c>
    </row>
    <row r="18" spans="1:6" x14ac:dyDescent="0.25">
      <c r="A18" s="1">
        <v>1</v>
      </c>
      <c r="B18" t="s">
        <v>65</v>
      </c>
      <c r="C18" s="3" t="s">
        <v>4384</v>
      </c>
      <c r="D18" s="3" t="s">
        <v>24</v>
      </c>
      <c r="E18" s="3">
        <v>0</v>
      </c>
      <c r="F18" s="2" t="s">
        <v>2681</v>
      </c>
    </row>
    <row r="19" spans="1:6" x14ac:dyDescent="0.25">
      <c r="A19" s="1">
        <v>-1</v>
      </c>
      <c r="C19" s="2" t="s">
        <v>24</v>
      </c>
      <c r="D19" s="2" t="s">
        <v>24</v>
      </c>
      <c r="E19" s="2" t="s">
        <v>24</v>
      </c>
      <c r="F19" s="2" t="s">
        <v>24</v>
      </c>
    </row>
    <row r="20" spans="1:6" x14ac:dyDescent="0.25">
      <c r="A20" s="1">
        <v>999999</v>
      </c>
      <c r="B20" t="s">
        <v>66</v>
      </c>
      <c r="C20" s="2" t="s">
        <v>24</v>
      </c>
      <c r="D20" s="2" t="s">
        <v>24</v>
      </c>
      <c r="F20" s="2" t="s">
        <v>24</v>
      </c>
    </row>
    <row r="22" spans="1:6" x14ac:dyDescent="0.25">
      <c r="A22" s="1" t="s">
        <v>69</v>
      </c>
      <c r="B22" s="130" t="s">
        <v>2683</v>
      </c>
      <c r="C22" s="131"/>
      <c r="D22" s="131"/>
      <c r="E22" s="131"/>
      <c r="F22" s="131"/>
    </row>
    <row r="23" spans="1:6" x14ac:dyDescent="0.25">
      <c r="C23" s="1">
        <v>6</v>
      </c>
      <c r="D23" s="1">
        <v>7</v>
      </c>
      <c r="E23" s="1">
        <v>8</v>
      </c>
      <c r="F23" s="1">
        <v>12</v>
      </c>
    </row>
    <row r="24" spans="1:6" x14ac:dyDescent="0.25">
      <c r="C24" s="1" t="s">
        <v>2678</v>
      </c>
      <c r="D24" s="1" t="s">
        <v>2679</v>
      </c>
      <c r="E24" s="1" t="s">
        <v>2680</v>
      </c>
      <c r="F24" s="1" t="s">
        <v>23</v>
      </c>
    </row>
    <row r="25" spans="1:6" x14ac:dyDescent="0.25">
      <c r="A25" s="1">
        <v>1</v>
      </c>
      <c r="B25" t="s">
        <v>65</v>
      </c>
      <c r="C25" s="3" t="s">
        <v>4547</v>
      </c>
      <c r="D25" s="2" t="s">
        <v>2684</v>
      </c>
      <c r="E25" s="3">
        <v>0</v>
      </c>
      <c r="F25" s="2" t="s">
        <v>2681</v>
      </c>
    </row>
    <row r="26" spans="1:6" x14ac:dyDescent="0.25">
      <c r="A26" s="1">
        <v>-1</v>
      </c>
      <c r="C26" s="2" t="s">
        <v>24</v>
      </c>
      <c r="D26" s="2" t="s">
        <v>24</v>
      </c>
      <c r="E26" s="2" t="s">
        <v>24</v>
      </c>
      <c r="F26" s="2" t="s">
        <v>24</v>
      </c>
    </row>
    <row r="27" spans="1:6" x14ac:dyDescent="0.25">
      <c r="A27" s="1">
        <v>999999</v>
      </c>
      <c r="B27" t="s">
        <v>66</v>
      </c>
      <c r="C27" s="2" t="s">
        <v>24</v>
      </c>
      <c r="D27" s="2" t="s">
        <v>24</v>
      </c>
      <c r="F27" s="2" t="s">
        <v>24</v>
      </c>
    </row>
    <row r="29" spans="1:6" x14ac:dyDescent="0.25">
      <c r="A29" s="1" t="s">
        <v>2685</v>
      </c>
      <c r="B29" s="130" t="s">
        <v>2686</v>
      </c>
      <c r="C29" s="131"/>
      <c r="D29" s="131"/>
      <c r="E29" s="131"/>
      <c r="F29" s="131"/>
    </row>
    <row r="30" spans="1:6" x14ac:dyDescent="0.25">
      <c r="C30" s="1">
        <v>6</v>
      </c>
      <c r="D30" s="1">
        <v>7</v>
      </c>
      <c r="E30" s="1">
        <v>8</v>
      </c>
      <c r="F30" s="1">
        <v>12</v>
      </c>
    </row>
    <row r="31" spans="1:6" x14ac:dyDescent="0.25">
      <c r="C31" s="1" t="s">
        <v>2678</v>
      </c>
      <c r="D31" s="1" t="s">
        <v>2679</v>
      </c>
      <c r="E31" s="1" t="s">
        <v>2680</v>
      </c>
      <c r="F31" s="1" t="s">
        <v>23</v>
      </c>
    </row>
    <row r="32" spans="1:6" x14ac:dyDescent="0.25">
      <c r="A32" s="1">
        <v>10</v>
      </c>
      <c r="B32" t="s">
        <v>2687</v>
      </c>
      <c r="C32" s="2" t="s">
        <v>24</v>
      </c>
      <c r="D32" s="2" t="s">
        <v>24</v>
      </c>
      <c r="E32" s="5"/>
      <c r="F32" s="3" t="s">
        <v>24</v>
      </c>
    </row>
    <row r="351003" spans="1:2" x14ac:dyDescent="0.25">
      <c r="A351003" t="s">
        <v>2688</v>
      </c>
      <c r="B351003" t="s">
        <v>2689</v>
      </c>
    </row>
    <row r="351004" spans="1:2" x14ac:dyDescent="0.25">
      <c r="A351004" t="s">
        <v>2690</v>
      </c>
      <c r="B351004" t="s">
        <v>2691</v>
      </c>
    </row>
    <row r="351005" spans="1:2" x14ac:dyDescent="0.25">
      <c r="A351005" t="s">
        <v>2692</v>
      </c>
      <c r="B351005" t="s">
        <v>2693</v>
      </c>
    </row>
    <row r="351006" spans="1:2" x14ac:dyDescent="0.25">
      <c r="A351006" t="s">
        <v>2694</v>
      </c>
      <c r="B351006" t="s">
        <v>2695</v>
      </c>
    </row>
    <row r="351007" spans="1:2" x14ac:dyDescent="0.25">
      <c r="A351007" t="s">
        <v>2696</v>
      </c>
      <c r="B351007" t="s">
        <v>2697</v>
      </c>
    </row>
    <row r="351008" spans="1:2" x14ac:dyDescent="0.25">
      <c r="A351008" t="s">
        <v>2698</v>
      </c>
      <c r="B351008" t="s">
        <v>2699</v>
      </c>
    </row>
    <row r="351009" spans="1:2" x14ac:dyDescent="0.25">
      <c r="A351009" t="s">
        <v>2700</v>
      </c>
      <c r="B351009" t="s">
        <v>2701</v>
      </c>
    </row>
    <row r="351010" spans="1:2" x14ac:dyDescent="0.25">
      <c r="A351010" t="s">
        <v>2702</v>
      </c>
      <c r="B351010" t="s">
        <v>2703</v>
      </c>
    </row>
    <row r="351011" spans="1:2" x14ac:dyDescent="0.25">
      <c r="A351011" t="s">
        <v>2704</v>
      </c>
      <c r="B351011" t="s">
        <v>2705</v>
      </c>
    </row>
    <row r="351012" spans="1:2" x14ac:dyDescent="0.25">
      <c r="A351012" t="s">
        <v>2706</v>
      </c>
      <c r="B351012" t="s">
        <v>2707</v>
      </c>
    </row>
    <row r="351013" spans="1:2" x14ac:dyDescent="0.25">
      <c r="A351013" t="s">
        <v>2708</v>
      </c>
      <c r="B351013" t="s">
        <v>2709</v>
      </c>
    </row>
    <row r="351014" spans="1:2" x14ac:dyDescent="0.25">
      <c r="A351014" t="s">
        <v>2710</v>
      </c>
      <c r="B351014" t="s">
        <v>2711</v>
      </c>
    </row>
    <row r="351015" spans="1:2" x14ac:dyDescent="0.25">
      <c r="A351015" t="s">
        <v>2712</v>
      </c>
      <c r="B351015" t="s">
        <v>2713</v>
      </c>
    </row>
    <row r="351016" spans="1:2" x14ac:dyDescent="0.25">
      <c r="A351016" t="s">
        <v>2714</v>
      </c>
      <c r="B351016" t="s">
        <v>2715</v>
      </c>
    </row>
    <row r="351017" spans="1:2" x14ac:dyDescent="0.25">
      <c r="A351017" t="s">
        <v>2716</v>
      </c>
      <c r="B351017" t="s">
        <v>2717</v>
      </c>
    </row>
    <row r="351018" spans="1:2" x14ac:dyDescent="0.25">
      <c r="A351018" t="s">
        <v>2718</v>
      </c>
      <c r="B351018" t="s">
        <v>2719</v>
      </c>
    </row>
    <row r="351019" spans="1:2" x14ac:dyDescent="0.25">
      <c r="A351019" t="s">
        <v>2720</v>
      </c>
      <c r="B351019" t="s">
        <v>2721</v>
      </c>
    </row>
    <row r="351020" spans="1:2" x14ac:dyDescent="0.25">
      <c r="A351020" t="s">
        <v>2722</v>
      </c>
      <c r="B351020" t="s">
        <v>2723</v>
      </c>
    </row>
    <row r="351021" spans="1:2" x14ac:dyDescent="0.25">
      <c r="A351021" t="s">
        <v>2724</v>
      </c>
      <c r="B351021" t="s">
        <v>2725</v>
      </c>
    </row>
    <row r="351022" spans="1:2" x14ac:dyDescent="0.25">
      <c r="A351022" t="s">
        <v>2726</v>
      </c>
      <c r="B351022" t="s">
        <v>2727</v>
      </c>
    </row>
    <row r="351023" spans="1:2" x14ac:dyDescent="0.25">
      <c r="A351023" t="s">
        <v>2728</v>
      </c>
      <c r="B351023" t="s">
        <v>2729</v>
      </c>
    </row>
    <row r="351024" spans="1:2" x14ac:dyDescent="0.25">
      <c r="A351024" t="s">
        <v>2730</v>
      </c>
      <c r="B351024" t="s">
        <v>2731</v>
      </c>
    </row>
    <row r="351025" spans="1:2" x14ac:dyDescent="0.25">
      <c r="A351025" t="s">
        <v>2732</v>
      </c>
      <c r="B351025" t="s">
        <v>2733</v>
      </c>
    </row>
    <row r="351026" spans="1:2" x14ac:dyDescent="0.25">
      <c r="A351026" t="s">
        <v>2734</v>
      </c>
      <c r="B351026" t="s">
        <v>2735</v>
      </c>
    </row>
    <row r="351027" spans="1:2" x14ac:dyDescent="0.25">
      <c r="A351027" t="s">
        <v>2736</v>
      </c>
      <c r="B351027" t="s">
        <v>2737</v>
      </c>
    </row>
    <row r="351028" spans="1:2" x14ac:dyDescent="0.25">
      <c r="A351028" t="s">
        <v>2738</v>
      </c>
      <c r="B351028" t="s">
        <v>2739</v>
      </c>
    </row>
    <row r="351029" spans="1:2" x14ac:dyDescent="0.25">
      <c r="A351029" t="s">
        <v>2740</v>
      </c>
      <c r="B351029" t="s">
        <v>2741</v>
      </c>
    </row>
    <row r="351030" spans="1:2" x14ac:dyDescent="0.25">
      <c r="A351030" t="s">
        <v>2742</v>
      </c>
      <c r="B351030" t="s">
        <v>2743</v>
      </c>
    </row>
    <row r="351031" spans="1:2" x14ac:dyDescent="0.25">
      <c r="A351031" t="s">
        <v>2744</v>
      </c>
      <c r="B351031" t="s">
        <v>2745</v>
      </c>
    </row>
    <row r="351032" spans="1:2" x14ac:dyDescent="0.25">
      <c r="A351032" t="s">
        <v>2746</v>
      </c>
      <c r="B351032" t="s">
        <v>2747</v>
      </c>
    </row>
    <row r="351033" spans="1:2" x14ac:dyDescent="0.25">
      <c r="A351033" t="s">
        <v>2748</v>
      </c>
      <c r="B351033" t="s">
        <v>2749</v>
      </c>
    </row>
    <row r="351034" spans="1:2" x14ac:dyDescent="0.25">
      <c r="A351034" t="s">
        <v>2750</v>
      </c>
      <c r="B351034" t="s">
        <v>2751</v>
      </c>
    </row>
    <row r="351035" spans="1:2" x14ac:dyDescent="0.25">
      <c r="A351035" t="s">
        <v>2752</v>
      </c>
      <c r="B351035" t="s">
        <v>2753</v>
      </c>
    </row>
    <row r="351036" spans="1:2" x14ac:dyDescent="0.25">
      <c r="A351036" t="s">
        <v>2754</v>
      </c>
      <c r="B351036" t="s">
        <v>2755</v>
      </c>
    </row>
    <row r="351037" spans="1:2" x14ac:dyDescent="0.25">
      <c r="A351037" t="s">
        <v>2756</v>
      </c>
      <c r="B351037" t="s">
        <v>2757</v>
      </c>
    </row>
    <row r="351038" spans="1:2" x14ac:dyDescent="0.25">
      <c r="A351038" t="s">
        <v>2758</v>
      </c>
      <c r="B351038" t="s">
        <v>2759</v>
      </c>
    </row>
    <row r="351039" spans="1:2" x14ac:dyDescent="0.25">
      <c r="A351039" t="s">
        <v>2760</v>
      </c>
      <c r="B351039" t="s">
        <v>2761</v>
      </c>
    </row>
    <row r="351040" spans="1:2" x14ac:dyDescent="0.25">
      <c r="A351040" t="s">
        <v>2762</v>
      </c>
      <c r="B351040" t="s">
        <v>2763</v>
      </c>
    </row>
    <row r="351041" spans="1:2" x14ac:dyDescent="0.25">
      <c r="A351041" t="s">
        <v>2764</v>
      </c>
      <c r="B351041" t="s">
        <v>2765</v>
      </c>
    </row>
    <row r="351042" spans="1:2" x14ac:dyDescent="0.25">
      <c r="A351042" t="s">
        <v>2766</v>
      </c>
      <c r="B351042" t="s">
        <v>2767</v>
      </c>
    </row>
    <row r="351043" spans="1:2" x14ac:dyDescent="0.25">
      <c r="A351043" t="s">
        <v>2768</v>
      </c>
      <c r="B351043" t="s">
        <v>2769</v>
      </c>
    </row>
    <row r="351044" spans="1:2" x14ac:dyDescent="0.25">
      <c r="A351044" t="s">
        <v>2770</v>
      </c>
      <c r="B351044" t="s">
        <v>2771</v>
      </c>
    </row>
    <row r="351045" spans="1:2" x14ac:dyDescent="0.25">
      <c r="A351045" t="s">
        <v>2772</v>
      </c>
      <c r="B351045" t="s">
        <v>2773</v>
      </c>
    </row>
    <row r="351046" spans="1:2" x14ac:dyDescent="0.25">
      <c r="A351046" t="s">
        <v>2774</v>
      </c>
      <c r="B351046" t="s">
        <v>2775</v>
      </c>
    </row>
    <row r="351047" spans="1:2" x14ac:dyDescent="0.25">
      <c r="A351047" t="s">
        <v>2776</v>
      </c>
      <c r="B351047" t="s">
        <v>2777</v>
      </c>
    </row>
    <row r="351048" spans="1:2" x14ac:dyDescent="0.25">
      <c r="A351048" t="s">
        <v>2778</v>
      </c>
      <c r="B351048" t="s">
        <v>2779</v>
      </c>
    </row>
    <row r="351049" spans="1:2" x14ac:dyDescent="0.25">
      <c r="A351049" t="s">
        <v>2780</v>
      </c>
      <c r="B351049" t="s">
        <v>2781</v>
      </c>
    </row>
    <row r="351050" spans="1:2" x14ac:dyDescent="0.25">
      <c r="A351050" t="s">
        <v>2782</v>
      </c>
      <c r="B351050" t="s">
        <v>2783</v>
      </c>
    </row>
    <row r="351051" spans="1:2" x14ac:dyDescent="0.25">
      <c r="A351051" t="s">
        <v>2784</v>
      </c>
      <c r="B351051" t="s">
        <v>2785</v>
      </c>
    </row>
    <row r="351052" spans="1:2" x14ac:dyDescent="0.25">
      <c r="A351052" t="s">
        <v>2786</v>
      </c>
      <c r="B351052" t="s">
        <v>2787</v>
      </c>
    </row>
    <row r="351053" spans="1:2" x14ac:dyDescent="0.25">
      <c r="A351053" t="s">
        <v>2788</v>
      </c>
      <c r="B351053" t="s">
        <v>2789</v>
      </c>
    </row>
    <row r="351054" spans="1:2" x14ac:dyDescent="0.25">
      <c r="A351054" t="s">
        <v>2790</v>
      </c>
      <c r="B351054" t="s">
        <v>2791</v>
      </c>
    </row>
    <row r="351055" spans="1:2" x14ac:dyDescent="0.25">
      <c r="A351055" t="s">
        <v>2792</v>
      </c>
      <c r="B351055" t="s">
        <v>2793</v>
      </c>
    </row>
    <row r="351056" spans="1:2" x14ac:dyDescent="0.25">
      <c r="A351056" t="s">
        <v>2794</v>
      </c>
      <c r="B351056" t="s">
        <v>2795</v>
      </c>
    </row>
    <row r="351057" spans="1:2" x14ac:dyDescent="0.25">
      <c r="A351057" t="s">
        <v>2796</v>
      </c>
      <c r="B351057" t="s">
        <v>2797</v>
      </c>
    </row>
    <row r="351058" spans="1:2" x14ac:dyDescent="0.25">
      <c r="A351058" t="s">
        <v>2798</v>
      </c>
      <c r="B351058" t="s">
        <v>2799</v>
      </c>
    </row>
    <row r="351059" spans="1:2" x14ac:dyDescent="0.25">
      <c r="A351059" t="s">
        <v>2800</v>
      </c>
      <c r="B351059" t="s">
        <v>2801</v>
      </c>
    </row>
    <row r="351060" spans="1:2" x14ac:dyDescent="0.25">
      <c r="A351060" t="s">
        <v>2802</v>
      </c>
      <c r="B351060" t="s">
        <v>2803</v>
      </c>
    </row>
    <row r="351061" spans="1:2" x14ac:dyDescent="0.25">
      <c r="A351061" t="s">
        <v>2804</v>
      </c>
      <c r="B351061" t="s">
        <v>2805</v>
      </c>
    </row>
    <row r="351062" spans="1:2" x14ac:dyDescent="0.25">
      <c r="A351062" t="s">
        <v>2806</v>
      </c>
      <c r="B351062" t="s">
        <v>2807</v>
      </c>
    </row>
    <row r="351063" spans="1:2" x14ac:dyDescent="0.25">
      <c r="A351063" t="s">
        <v>2808</v>
      </c>
      <c r="B351063" t="s">
        <v>2809</v>
      </c>
    </row>
    <row r="351064" spans="1:2" x14ac:dyDescent="0.25">
      <c r="A351064" t="s">
        <v>2810</v>
      </c>
      <c r="B351064" t="s">
        <v>2811</v>
      </c>
    </row>
    <row r="351065" spans="1:2" x14ac:dyDescent="0.25">
      <c r="A351065" t="s">
        <v>2812</v>
      </c>
      <c r="B351065" t="s">
        <v>2813</v>
      </c>
    </row>
    <row r="351066" spans="1:2" x14ac:dyDescent="0.25">
      <c r="A351066" t="s">
        <v>2814</v>
      </c>
      <c r="B351066" t="s">
        <v>2815</v>
      </c>
    </row>
    <row r="351067" spans="1:2" x14ac:dyDescent="0.25">
      <c r="A351067" t="s">
        <v>2816</v>
      </c>
      <c r="B351067" t="s">
        <v>2817</v>
      </c>
    </row>
    <row r="351068" spans="1:2" x14ac:dyDescent="0.25">
      <c r="A351068" t="s">
        <v>2818</v>
      </c>
      <c r="B351068" t="s">
        <v>2819</v>
      </c>
    </row>
    <row r="351069" spans="1:2" x14ac:dyDescent="0.25">
      <c r="A351069" t="s">
        <v>2820</v>
      </c>
      <c r="B351069" t="s">
        <v>2821</v>
      </c>
    </row>
    <row r="351070" spans="1:2" x14ac:dyDescent="0.25">
      <c r="A351070" t="s">
        <v>2822</v>
      </c>
      <c r="B351070" t="s">
        <v>2823</v>
      </c>
    </row>
    <row r="351071" spans="1:2" x14ac:dyDescent="0.25">
      <c r="A351071" t="s">
        <v>2824</v>
      </c>
      <c r="B351071" t="s">
        <v>2825</v>
      </c>
    </row>
    <row r="351072" spans="1:2" x14ac:dyDescent="0.25">
      <c r="A351072" t="s">
        <v>2826</v>
      </c>
      <c r="B351072" t="s">
        <v>2827</v>
      </c>
    </row>
    <row r="351073" spans="1:2" x14ac:dyDescent="0.25">
      <c r="A351073" t="s">
        <v>2828</v>
      </c>
      <c r="B351073" t="s">
        <v>2829</v>
      </c>
    </row>
    <row r="351074" spans="1:2" x14ac:dyDescent="0.25">
      <c r="A351074" t="s">
        <v>2830</v>
      </c>
      <c r="B351074" t="s">
        <v>2831</v>
      </c>
    </row>
    <row r="351075" spans="1:2" x14ac:dyDescent="0.25">
      <c r="A351075" t="s">
        <v>2832</v>
      </c>
      <c r="B351075" t="s">
        <v>2833</v>
      </c>
    </row>
    <row r="351076" spans="1:2" x14ac:dyDescent="0.25">
      <c r="A351076" t="s">
        <v>2834</v>
      </c>
      <c r="B351076" t="s">
        <v>2835</v>
      </c>
    </row>
    <row r="351077" spans="1:2" x14ac:dyDescent="0.25">
      <c r="A351077" t="s">
        <v>2836</v>
      </c>
      <c r="B351077" t="s">
        <v>2837</v>
      </c>
    </row>
    <row r="351078" spans="1:2" x14ac:dyDescent="0.25">
      <c r="A351078" t="s">
        <v>2838</v>
      </c>
      <c r="B351078" t="s">
        <v>2839</v>
      </c>
    </row>
    <row r="351079" spans="1:2" x14ac:dyDescent="0.25">
      <c r="A351079" t="s">
        <v>2840</v>
      </c>
      <c r="B351079" t="s">
        <v>2841</v>
      </c>
    </row>
    <row r="351080" spans="1:2" x14ac:dyDescent="0.25">
      <c r="A351080" t="s">
        <v>2842</v>
      </c>
      <c r="B351080" t="s">
        <v>2843</v>
      </c>
    </row>
    <row r="351081" spans="1:2" x14ac:dyDescent="0.25">
      <c r="A351081" t="s">
        <v>2844</v>
      </c>
      <c r="B351081" t="s">
        <v>2845</v>
      </c>
    </row>
    <row r="351082" spans="1:2" x14ac:dyDescent="0.25">
      <c r="A351082" t="s">
        <v>2846</v>
      </c>
      <c r="B351082" t="s">
        <v>2847</v>
      </c>
    </row>
    <row r="351083" spans="1:2" x14ac:dyDescent="0.25">
      <c r="A351083" t="s">
        <v>2848</v>
      </c>
      <c r="B351083" t="s">
        <v>2849</v>
      </c>
    </row>
    <row r="351084" spans="1:2" x14ac:dyDescent="0.25">
      <c r="A351084" t="s">
        <v>2850</v>
      </c>
      <c r="B351084" t="s">
        <v>2851</v>
      </c>
    </row>
    <row r="351085" spans="1:2" x14ac:dyDescent="0.25">
      <c r="A351085" t="s">
        <v>2852</v>
      </c>
      <c r="B351085" t="s">
        <v>2853</v>
      </c>
    </row>
    <row r="351086" spans="1:2" x14ac:dyDescent="0.25">
      <c r="A351086" t="s">
        <v>2854</v>
      </c>
      <c r="B351086" t="s">
        <v>2855</v>
      </c>
    </row>
    <row r="351087" spans="1:2" x14ac:dyDescent="0.25">
      <c r="A351087" t="s">
        <v>2856</v>
      </c>
      <c r="B351087" t="s">
        <v>2857</v>
      </c>
    </row>
    <row r="351088" spans="1:2" x14ac:dyDescent="0.25">
      <c r="A351088" t="s">
        <v>2858</v>
      </c>
      <c r="B351088" t="s">
        <v>2859</v>
      </c>
    </row>
    <row r="351089" spans="1:2" x14ac:dyDescent="0.25">
      <c r="A351089" t="s">
        <v>2860</v>
      </c>
      <c r="B351089" t="s">
        <v>2861</v>
      </c>
    </row>
    <row r="351090" spans="1:2" x14ac:dyDescent="0.25">
      <c r="A351090" t="s">
        <v>2862</v>
      </c>
      <c r="B351090" t="s">
        <v>2863</v>
      </c>
    </row>
    <row r="351091" spans="1:2" x14ac:dyDescent="0.25">
      <c r="A351091" t="s">
        <v>2864</v>
      </c>
      <c r="B351091" t="s">
        <v>2865</v>
      </c>
    </row>
    <row r="351092" spans="1:2" x14ac:dyDescent="0.25">
      <c r="A351092" t="s">
        <v>2866</v>
      </c>
      <c r="B351092" t="s">
        <v>2867</v>
      </c>
    </row>
    <row r="351093" spans="1:2" x14ac:dyDescent="0.25">
      <c r="A351093" t="s">
        <v>2868</v>
      </c>
      <c r="B351093" t="s">
        <v>2869</v>
      </c>
    </row>
    <row r="351094" spans="1:2" x14ac:dyDescent="0.25">
      <c r="A351094" t="s">
        <v>2870</v>
      </c>
      <c r="B351094" t="s">
        <v>2871</v>
      </c>
    </row>
    <row r="351095" spans="1:2" x14ac:dyDescent="0.25">
      <c r="A351095" t="s">
        <v>2872</v>
      </c>
      <c r="B351095" t="s">
        <v>2873</v>
      </c>
    </row>
    <row r="351096" spans="1:2" x14ac:dyDescent="0.25">
      <c r="A351096" t="s">
        <v>2874</v>
      </c>
      <c r="B351096" t="s">
        <v>2875</v>
      </c>
    </row>
    <row r="351097" spans="1:2" x14ac:dyDescent="0.25">
      <c r="A351097" t="s">
        <v>2876</v>
      </c>
      <c r="B351097" t="s">
        <v>2877</v>
      </c>
    </row>
    <row r="351098" spans="1:2" x14ac:dyDescent="0.25">
      <c r="A351098" t="s">
        <v>2878</v>
      </c>
      <c r="B351098" t="s">
        <v>2879</v>
      </c>
    </row>
    <row r="351099" spans="1:2" x14ac:dyDescent="0.25">
      <c r="A351099" t="s">
        <v>2880</v>
      </c>
      <c r="B351099" t="s">
        <v>2881</v>
      </c>
    </row>
    <row r="351100" spans="1:2" x14ac:dyDescent="0.25">
      <c r="A351100" t="s">
        <v>2882</v>
      </c>
      <c r="B351100" t="s">
        <v>2883</v>
      </c>
    </row>
    <row r="351101" spans="1:2" x14ac:dyDescent="0.25">
      <c r="A351101" t="s">
        <v>2884</v>
      </c>
      <c r="B351101" t="s">
        <v>2885</v>
      </c>
    </row>
    <row r="351102" spans="1:2" x14ac:dyDescent="0.25">
      <c r="A351102" t="s">
        <v>2886</v>
      </c>
      <c r="B351102" t="s">
        <v>2887</v>
      </c>
    </row>
    <row r="351103" spans="1:2" x14ac:dyDescent="0.25">
      <c r="A351103" t="s">
        <v>2888</v>
      </c>
      <c r="B351103" t="s">
        <v>2889</v>
      </c>
    </row>
    <row r="351104" spans="1:2" x14ac:dyDescent="0.25">
      <c r="A351104" t="s">
        <v>2890</v>
      </c>
      <c r="B351104" t="s">
        <v>2891</v>
      </c>
    </row>
    <row r="351105" spans="1:2" x14ac:dyDescent="0.25">
      <c r="A351105" t="s">
        <v>2892</v>
      </c>
      <c r="B351105" t="s">
        <v>2893</v>
      </c>
    </row>
    <row r="351106" spans="1:2" x14ac:dyDescent="0.25">
      <c r="A351106" t="s">
        <v>2894</v>
      </c>
      <c r="B351106" t="s">
        <v>2895</v>
      </c>
    </row>
    <row r="351107" spans="1:2" x14ac:dyDescent="0.25">
      <c r="A351107" t="s">
        <v>2896</v>
      </c>
      <c r="B351107" t="s">
        <v>2897</v>
      </c>
    </row>
    <row r="351108" spans="1:2" x14ac:dyDescent="0.25">
      <c r="A351108" t="s">
        <v>2898</v>
      </c>
      <c r="B351108" t="s">
        <v>2899</v>
      </c>
    </row>
    <row r="351109" spans="1:2" x14ac:dyDescent="0.25">
      <c r="A351109" t="s">
        <v>2900</v>
      </c>
      <c r="B351109" t="s">
        <v>2901</v>
      </c>
    </row>
    <row r="351110" spans="1:2" x14ac:dyDescent="0.25">
      <c r="A351110" t="s">
        <v>2902</v>
      </c>
      <c r="B351110" t="s">
        <v>2903</v>
      </c>
    </row>
    <row r="351111" spans="1:2" x14ac:dyDescent="0.25">
      <c r="A351111" t="s">
        <v>2904</v>
      </c>
      <c r="B351111" t="s">
        <v>2905</v>
      </c>
    </row>
    <row r="351112" spans="1:2" x14ac:dyDescent="0.25">
      <c r="A351112" t="s">
        <v>2906</v>
      </c>
      <c r="B351112" t="s">
        <v>2907</v>
      </c>
    </row>
    <row r="351113" spans="1:2" x14ac:dyDescent="0.25">
      <c r="A351113" t="s">
        <v>2908</v>
      </c>
      <c r="B351113" t="s">
        <v>2909</v>
      </c>
    </row>
    <row r="351114" spans="1:2" x14ac:dyDescent="0.25">
      <c r="A351114" t="s">
        <v>2910</v>
      </c>
      <c r="B351114" t="s">
        <v>2911</v>
      </c>
    </row>
    <row r="351115" spans="1:2" x14ac:dyDescent="0.25">
      <c r="A351115" t="s">
        <v>2912</v>
      </c>
      <c r="B351115" t="s">
        <v>2913</v>
      </c>
    </row>
    <row r="351116" spans="1:2" x14ac:dyDescent="0.25">
      <c r="A351116" t="s">
        <v>2914</v>
      </c>
      <c r="B351116" t="s">
        <v>2915</v>
      </c>
    </row>
    <row r="351117" spans="1:2" x14ac:dyDescent="0.25">
      <c r="A351117" t="s">
        <v>2916</v>
      </c>
      <c r="B351117" t="s">
        <v>2917</v>
      </c>
    </row>
    <row r="351118" spans="1:2" x14ac:dyDescent="0.25">
      <c r="A351118" t="s">
        <v>2918</v>
      </c>
      <c r="B351118" t="s">
        <v>2919</v>
      </c>
    </row>
    <row r="351119" spans="1:2" x14ac:dyDescent="0.25">
      <c r="A351119" t="s">
        <v>2920</v>
      </c>
      <c r="B351119" t="s">
        <v>2921</v>
      </c>
    </row>
    <row r="351120" spans="1:2" x14ac:dyDescent="0.25">
      <c r="A351120" t="s">
        <v>2922</v>
      </c>
      <c r="B351120" t="s">
        <v>2923</v>
      </c>
    </row>
    <row r="351121" spans="1:2" x14ac:dyDescent="0.25">
      <c r="A351121" t="s">
        <v>2924</v>
      </c>
      <c r="B351121" t="s">
        <v>2925</v>
      </c>
    </row>
    <row r="351122" spans="1:2" x14ac:dyDescent="0.25">
      <c r="A351122" t="s">
        <v>2926</v>
      </c>
      <c r="B351122" t="s">
        <v>2927</v>
      </c>
    </row>
    <row r="351123" spans="1:2" x14ac:dyDescent="0.25">
      <c r="A351123" t="s">
        <v>2928</v>
      </c>
      <c r="B351123" t="s">
        <v>2929</v>
      </c>
    </row>
    <row r="351124" spans="1:2" x14ac:dyDescent="0.25">
      <c r="A351124" t="s">
        <v>2930</v>
      </c>
      <c r="B351124" t="s">
        <v>2931</v>
      </c>
    </row>
    <row r="351125" spans="1:2" x14ac:dyDescent="0.25">
      <c r="A351125" t="s">
        <v>2932</v>
      </c>
      <c r="B351125" t="s">
        <v>2933</v>
      </c>
    </row>
    <row r="351126" spans="1:2" x14ac:dyDescent="0.25">
      <c r="A351126" t="s">
        <v>2934</v>
      </c>
      <c r="B351126" t="s">
        <v>2935</v>
      </c>
    </row>
    <row r="351127" spans="1:2" x14ac:dyDescent="0.25">
      <c r="A351127" t="s">
        <v>2936</v>
      </c>
      <c r="B351127" t="s">
        <v>2937</v>
      </c>
    </row>
    <row r="351128" spans="1:2" x14ac:dyDescent="0.25">
      <c r="A351128" t="s">
        <v>2938</v>
      </c>
      <c r="B351128" t="s">
        <v>2939</v>
      </c>
    </row>
    <row r="351129" spans="1:2" x14ac:dyDescent="0.25">
      <c r="A351129" t="s">
        <v>2940</v>
      </c>
      <c r="B351129" t="s">
        <v>2941</v>
      </c>
    </row>
    <row r="351130" spans="1:2" x14ac:dyDescent="0.25">
      <c r="A351130" t="s">
        <v>2942</v>
      </c>
      <c r="B351130" t="s">
        <v>2943</v>
      </c>
    </row>
    <row r="351131" spans="1:2" x14ac:dyDescent="0.25">
      <c r="A351131" t="s">
        <v>2944</v>
      </c>
      <c r="B351131" t="s">
        <v>2945</v>
      </c>
    </row>
    <row r="351132" spans="1:2" x14ac:dyDescent="0.25">
      <c r="A351132" t="s">
        <v>2946</v>
      </c>
      <c r="B351132" t="s">
        <v>2947</v>
      </c>
    </row>
    <row r="351133" spans="1:2" x14ac:dyDescent="0.25">
      <c r="A351133" t="s">
        <v>2948</v>
      </c>
      <c r="B351133" t="s">
        <v>2949</v>
      </c>
    </row>
    <row r="351134" spans="1:2" x14ac:dyDescent="0.25">
      <c r="A351134" t="s">
        <v>2950</v>
      </c>
      <c r="B351134" t="s">
        <v>2951</v>
      </c>
    </row>
    <row r="351135" spans="1:2" x14ac:dyDescent="0.25">
      <c r="A351135" t="s">
        <v>2952</v>
      </c>
      <c r="B351135" t="s">
        <v>2953</v>
      </c>
    </row>
    <row r="351136" spans="1:2" x14ac:dyDescent="0.25">
      <c r="A351136" t="s">
        <v>2954</v>
      </c>
      <c r="B351136" t="s">
        <v>2955</v>
      </c>
    </row>
    <row r="351137" spans="1:2" x14ac:dyDescent="0.25">
      <c r="A351137" t="s">
        <v>2956</v>
      </c>
      <c r="B351137" t="s">
        <v>2957</v>
      </c>
    </row>
    <row r="351138" spans="1:2" x14ac:dyDescent="0.25">
      <c r="A351138" t="s">
        <v>2958</v>
      </c>
      <c r="B351138" t="s">
        <v>2959</v>
      </c>
    </row>
    <row r="351139" spans="1:2" x14ac:dyDescent="0.25">
      <c r="A351139" t="s">
        <v>2960</v>
      </c>
      <c r="B351139" t="s">
        <v>2961</v>
      </c>
    </row>
    <row r="351140" spans="1:2" x14ac:dyDescent="0.25">
      <c r="A351140" t="s">
        <v>2962</v>
      </c>
      <c r="B351140" t="s">
        <v>2963</v>
      </c>
    </row>
    <row r="351141" spans="1:2" x14ac:dyDescent="0.25">
      <c r="A351141" t="s">
        <v>2964</v>
      </c>
      <c r="B351141" t="s">
        <v>2965</v>
      </c>
    </row>
    <row r="351142" spans="1:2" x14ac:dyDescent="0.25">
      <c r="A351142" t="s">
        <v>2966</v>
      </c>
      <c r="B351142" t="s">
        <v>2967</v>
      </c>
    </row>
    <row r="351143" spans="1:2" x14ac:dyDescent="0.25">
      <c r="A351143" t="s">
        <v>2968</v>
      </c>
      <c r="B351143" t="s">
        <v>2969</v>
      </c>
    </row>
    <row r="351144" spans="1:2" x14ac:dyDescent="0.25">
      <c r="A351144" t="s">
        <v>2970</v>
      </c>
      <c r="B351144" t="s">
        <v>2971</v>
      </c>
    </row>
    <row r="351145" spans="1:2" x14ac:dyDescent="0.25">
      <c r="A351145" t="s">
        <v>2972</v>
      </c>
      <c r="B351145" t="s">
        <v>2973</v>
      </c>
    </row>
    <row r="351146" spans="1:2" x14ac:dyDescent="0.25">
      <c r="A351146" t="s">
        <v>2974</v>
      </c>
      <c r="B351146" t="s">
        <v>2975</v>
      </c>
    </row>
    <row r="351147" spans="1:2" x14ac:dyDescent="0.25">
      <c r="A351147" t="s">
        <v>2976</v>
      </c>
      <c r="B351147" t="s">
        <v>2977</v>
      </c>
    </row>
    <row r="351148" spans="1:2" x14ac:dyDescent="0.25">
      <c r="A351148" t="s">
        <v>2978</v>
      </c>
      <c r="B351148" t="s">
        <v>2979</v>
      </c>
    </row>
    <row r="351149" spans="1:2" x14ac:dyDescent="0.25">
      <c r="A351149" t="s">
        <v>2980</v>
      </c>
      <c r="B351149" t="s">
        <v>2981</v>
      </c>
    </row>
    <row r="351150" spans="1:2" x14ac:dyDescent="0.25">
      <c r="A351150" t="s">
        <v>2982</v>
      </c>
      <c r="B351150" t="s">
        <v>2983</v>
      </c>
    </row>
    <row r="351151" spans="1:2" x14ac:dyDescent="0.25">
      <c r="A351151" t="s">
        <v>2984</v>
      </c>
      <c r="B351151" t="s">
        <v>2985</v>
      </c>
    </row>
    <row r="351152" spans="1:2" x14ac:dyDescent="0.25">
      <c r="A351152" t="s">
        <v>2986</v>
      </c>
      <c r="B351152" t="s">
        <v>2987</v>
      </c>
    </row>
    <row r="351153" spans="1:2" x14ac:dyDescent="0.25">
      <c r="A351153" t="s">
        <v>2988</v>
      </c>
      <c r="B351153" t="s">
        <v>2989</v>
      </c>
    </row>
    <row r="351154" spans="1:2" x14ac:dyDescent="0.25">
      <c r="A351154" t="s">
        <v>2990</v>
      </c>
      <c r="B351154" t="s">
        <v>2991</v>
      </c>
    </row>
    <row r="351155" spans="1:2" x14ac:dyDescent="0.25">
      <c r="A351155" t="s">
        <v>2992</v>
      </c>
      <c r="B351155" t="s">
        <v>2993</v>
      </c>
    </row>
    <row r="351156" spans="1:2" x14ac:dyDescent="0.25">
      <c r="A351156" t="s">
        <v>2994</v>
      </c>
      <c r="B351156" t="s">
        <v>2995</v>
      </c>
    </row>
    <row r="351157" spans="1:2" x14ac:dyDescent="0.25">
      <c r="A351157" t="s">
        <v>2996</v>
      </c>
      <c r="B351157" t="s">
        <v>2997</v>
      </c>
    </row>
    <row r="351158" spans="1:2" x14ac:dyDescent="0.25">
      <c r="A351158" t="s">
        <v>2998</v>
      </c>
      <c r="B351158" t="s">
        <v>2999</v>
      </c>
    </row>
    <row r="351159" spans="1:2" x14ac:dyDescent="0.25">
      <c r="A351159" t="s">
        <v>3000</v>
      </c>
      <c r="B351159" t="s">
        <v>3001</v>
      </c>
    </row>
    <row r="351160" spans="1:2" x14ac:dyDescent="0.25">
      <c r="A351160" t="s">
        <v>3002</v>
      </c>
      <c r="B351160" t="s">
        <v>3003</v>
      </c>
    </row>
    <row r="351161" spans="1:2" x14ac:dyDescent="0.25">
      <c r="A351161" t="s">
        <v>3004</v>
      </c>
      <c r="B351161" t="s">
        <v>3005</v>
      </c>
    </row>
    <row r="351162" spans="1:2" x14ac:dyDescent="0.25">
      <c r="A351162" t="s">
        <v>3006</v>
      </c>
      <c r="B351162" t="s">
        <v>3007</v>
      </c>
    </row>
    <row r="351163" spans="1:2" x14ac:dyDescent="0.25">
      <c r="A351163" t="s">
        <v>3008</v>
      </c>
      <c r="B351163" t="s">
        <v>3009</v>
      </c>
    </row>
    <row r="351164" spans="1:2" x14ac:dyDescent="0.25">
      <c r="A351164" t="s">
        <v>3010</v>
      </c>
      <c r="B351164" t="s">
        <v>3011</v>
      </c>
    </row>
    <row r="351165" spans="1:2" x14ac:dyDescent="0.25">
      <c r="A351165" t="s">
        <v>3012</v>
      </c>
      <c r="B351165" t="s">
        <v>3013</v>
      </c>
    </row>
    <row r="351166" spans="1:2" x14ac:dyDescent="0.25">
      <c r="A351166" t="s">
        <v>3014</v>
      </c>
      <c r="B351166" t="s">
        <v>3015</v>
      </c>
    </row>
    <row r="351167" spans="1:2" x14ac:dyDescent="0.25">
      <c r="A351167" t="s">
        <v>3016</v>
      </c>
      <c r="B351167" t="s">
        <v>3017</v>
      </c>
    </row>
    <row r="351168" spans="1:2" x14ac:dyDescent="0.25">
      <c r="A351168" t="s">
        <v>3018</v>
      </c>
      <c r="B351168" t="s">
        <v>3019</v>
      </c>
    </row>
    <row r="351169" spans="1:2" x14ac:dyDescent="0.25">
      <c r="A351169" t="s">
        <v>3020</v>
      </c>
      <c r="B351169" t="s">
        <v>3021</v>
      </c>
    </row>
    <row r="351170" spans="1:2" x14ac:dyDescent="0.25">
      <c r="A351170" t="s">
        <v>3022</v>
      </c>
      <c r="B351170" t="s">
        <v>3023</v>
      </c>
    </row>
    <row r="351171" spans="1:2" x14ac:dyDescent="0.25">
      <c r="A351171" t="s">
        <v>3024</v>
      </c>
      <c r="B351171" t="s">
        <v>3025</v>
      </c>
    </row>
    <row r="351172" spans="1:2" x14ac:dyDescent="0.25">
      <c r="A351172" t="s">
        <v>3026</v>
      </c>
      <c r="B351172" t="s">
        <v>3027</v>
      </c>
    </row>
    <row r="351173" spans="1:2" x14ac:dyDescent="0.25">
      <c r="A351173" t="s">
        <v>3028</v>
      </c>
      <c r="B351173" t="s">
        <v>3029</v>
      </c>
    </row>
    <row r="351174" spans="1:2" x14ac:dyDescent="0.25">
      <c r="A351174" t="s">
        <v>3030</v>
      </c>
      <c r="B351174" t="s">
        <v>3031</v>
      </c>
    </row>
    <row r="351175" spans="1:2" x14ac:dyDescent="0.25">
      <c r="A351175" t="s">
        <v>3032</v>
      </c>
      <c r="B351175" t="s">
        <v>3033</v>
      </c>
    </row>
    <row r="351176" spans="1:2" x14ac:dyDescent="0.25">
      <c r="A351176" t="s">
        <v>3034</v>
      </c>
      <c r="B351176" t="s">
        <v>3035</v>
      </c>
    </row>
    <row r="351177" spans="1:2" x14ac:dyDescent="0.25">
      <c r="A351177" t="s">
        <v>3036</v>
      </c>
      <c r="B351177" t="s">
        <v>3037</v>
      </c>
    </row>
    <row r="351178" spans="1:2" x14ac:dyDescent="0.25">
      <c r="A351178" t="s">
        <v>3038</v>
      </c>
      <c r="B351178" t="s">
        <v>3039</v>
      </c>
    </row>
    <row r="351179" spans="1:2" x14ac:dyDescent="0.25">
      <c r="A351179" t="s">
        <v>3040</v>
      </c>
      <c r="B351179" t="s">
        <v>3041</v>
      </c>
    </row>
    <row r="351180" spans="1:2" x14ac:dyDescent="0.25">
      <c r="A351180" t="s">
        <v>3042</v>
      </c>
      <c r="B351180" t="s">
        <v>3043</v>
      </c>
    </row>
    <row r="351181" spans="1:2" x14ac:dyDescent="0.25">
      <c r="A351181" t="s">
        <v>3044</v>
      </c>
      <c r="B351181" t="s">
        <v>3045</v>
      </c>
    </row>
    <row r="351182" spans="1:2" x14ac:dyDescent="0.25">
      <c r="A351182" t="s">
        <v>3046</v>
      </c>
      <c r="B351182" t="s">
        <v>3047</v>
      </c>
    </row>
    <row r="351183" spans="1:2" x14ac:dyDescent="0.25">
      <c r="A351183" t="s">
        <v>3048</v>
      </c>
      <c r="B351183" t="s">
        <v>3049</v>
      </c>
    </row>
    <row r="351184" spans="1:2" x14ac:dyDescent="0.25">
      <c r="A351184" t="s">
        <v>3050</v>
      </c>
      <c r="B351184" t="s">
        <v>3051</v>
      </c>
    </row>
    <row r="351185" spans="1:2" x14ac:dyDescent="0.25">
      <c r="A351185" t="s">
        <v>3052</v>
      </c>
      <c r="B351185" t="s">
        <v>3053</v>
      </c>
    </row>
    <row r="351186" spans="1:2" x14ac:dyDescent="0.25">
      <c r="A351186" t="s">
        <v>3054</v>
      </c>
      <c r="B351186" t="s">
        <v>3055</v>
      </c>
    </row>
    <row r="351187" spans="1:2" x14ac:dyDescent="0.25">
      <c r="A351187" t="s">
        <v>3056</v>
      </c>
      <c r="B351187" t="s">
        <v>3057</v>
      </c>
    </row>
    <row r="351188" spans="1:2" x14ac:dyDescent="0.25">
      <c r="A351188" t="s">
        <v>3058</v>
      </c>
      <c r="B351188" t="s">
        <v>3059</v>
      </c>
    </row>
    <row r="351189" spans="1:2" x14ac:dyDescent="0.25">
      <c r="A351189" t="s">
        <v>3060</v>
      </c>
      <c r="B351189" t="s">
        <v>3061</v>
      </c>
    </row>
    <row r="351190" spans="1:2" x14ac:dyDescent="0.25">
      <c r="A351190" t="s">
        <v>3062</v>
      </c>
      <c r="B351190" t="s">
        <v>3063</v>
      </c>
    </row>
    <row r="351191" spans="1:2" x14ac:dyDescent="0.25">
      <c r="A351191" t="s">
        <v>3064</v>
      </c>
      <c r="B351191" t="s">
        <v>3065</v>
      </c>
    </row>
    <row r="351192" spans="1:2" x14ac:dyDescent="0.25">
      <c r="A351192" t="s">
        <v>3066</v>
      </c>
      <c r="B351192" t="s">
        <v>3067</v>
      </c>
    </row>
    <row r="351193" spans="1:2" x14ac:dyDescent="0.25">
      <c r="A351193" t="s">
        <v>3068</v>
      </c>
      <c r="B351193" t="s">
        <v>3069</v>
      </c>
    </row>
    <row r="351194" spans="1:2" x14ac:dyDescent="0.25">
      <c r="A351194" t="s">
        <v>3070</v>
      </c>
      <c r="B351194" t="s">
        <v>3071</v>
      </c>
    </row>
    <row r="351195" spans="1:2" x14ac:dyDescent="0.25">
      <c r="A351195" t="s">
        <v>3072</v>
      </c>
      <c r="B351195" t="s">
        <v>3073</v>
      </c>
    </row>
    <row r="351196" spans="1:2" x14ac:dyDescent="0.25">
      <c r="A351196" t="s">
        <v>3074</v>
      </c>
      <c r="B351196" t="s">
        <v>3075</v>
      </c>
    </row>
    <row r="351197" spans="1:2" x14ac:dyDescent="0.25">
      <c r="A351197" t="s">
        <v>3076</v>
      </c>
      <c r="B351197" t="s">
        <v>3077</v>
      </c>
    </row>
    <row r="351198" spans="1:2" x14ac:dyDescent="0.25">
      <c r="A351198" t="s">
        <v>3078</v>
      </c>
      <c r="B351198" t="s">
        <v>3079</v>
      </c>
    </row>
    <row r="351199" spans="1:2" x14ac:dyDescent="0.25">
      <c r="A351199" t="s">
        <v>3080</v>
      </c>
      <c r="B351199" t="s">
        <v>3081</v>
      </c>
    </row>
    <row r="351200" spans="1:2" x14ac:dyDescent="0.25">
      <c r="A351200" t="s">
        <v>3082</v>
      </c>
      <c r="B351200" t="s">
        <v>3083</v>
      </c>
    </row>
    <row r="351201" spans="1:2" x14ac:dyDescent="0.25">
      <c r="A351201" t="s">
        <v>3084</v>
      </c>
      <c r="B351201" t="s">
        <v>3085</v>
      </c>
    </row>
    <row r="351202" spans="1:2" x14ac:dyDescent="0.25">
      <c r="A351202" t="s">
        <v>3086</v>
      </c>
      <c r="B351202" t="s">
        <v>3087</v>
      </c>
    </row>
    <row r="351203" spans="1:2" x14ac:dyDescent="0.25">
      <c r="A351203" t="s">
        <v>3088</v>
      </c>
      <c r="B351203" t="s">
        <v>3089</v>
      </c>
    </row>
    <row r="351204" spans="1:2" x14ac:dyDescent="0.25">
      <c r="A351204" t="s">
        <v>3090</v>
      </c>
      <c r="B351204" t="s">
        <v>3091</v>
      </c>
    </row>
    <row r="351205" spans="1:2" x14ac:dyDescent="0.25">
      <c r="A351205" t="s">
        <v>3092</v>
      </c>
      <c r="B351205" t="s">
        <v>3093</v>
      </c>
    </row>
    <row r="351206" spans="1:2" x14ac:dyDescent="0.25">
      <c r="A351206" t="s">
        <v>3094</v>
      </c>
      <c r="B351206" t="s">
        <v>3095</v>
      </c>
    </row>
    <row r="351207" spans="1:2" x14ac:dyDescent="0.25">
      <c r="A351207" t="s">
        <v>3096</v>
      </c>
      <c r="B351207" t="s">
        <v>3097</v>
      </c>
    </row>
    <row r="351208" spans="1:2" x14ac:dyDescent="0.25">
      <c r="A351208" t="s">
        <v>3098</v>
      </c>
      <c r="B351208" t="s">
        <v>3099</v>
      </c>
    </row>
    <row r="351209" spans="1:2" x14ac:dyDescent="0.25">
      <c r="A351209" t="s">
        <v>3100</v>
      </c>
      <c r="B351209" t="s">
        <v>3101</v>
      </c>
    </row>
    <row r="351210" spans="1:2" x14ac:dyDescent="0.25">
      <c r="A351210" t="s">
        <v>3102</v>
      </c>
      <c r="B351210" t="s">
        <v>3103</v>
      </c>
    </row>
    <row r="351211" spans="1:2" x14ac:dyDescent="0.25">
      <c r="A351211" t="s">
        <v>3104</v>
      </c>
      <c r="B351211" t="s">
        <v>3105</v>
      </c>
    </row>
    <row r="351212" spans="1:2" x14ac:dyDescent="0.25">
      <c r="A351212" t="s">
        <v>3106</v>
      </c>
      <c r="B351212" t="s">
        <v>3107</v>
      </c>
    </row>
    <row r="351213" spans="1:2" x14ac:dyDescent="0.25">
      <c r="A351213" t="s">
        <v>3108</v>
      </c>
      <c r="B351213" t="s">
        <v>3109</v>
      </c>
    </row>
    <row r="351214" spans="1:2" x14ac:dyDescent="0.25">
      <c r="A351214" t="s">
        <v>3110</v>
      </c>
      <c r="B351214" t="s">
        <v>3111</v>
      </c>
    </row>
    <row r="351215" spans="1:2" x14ac:dyDescent="0.25">
      <c r="A351215" t="s">
        <v>3112</v>
      </c>
      <c r="B351215" t="s">
        <v>3113</v>
      </c>
    </row>
    <row r="351216" spans="1:2" x14ac:dyDescent="0.25">
      <c r="A351216" t="s">
        <v>3114</v>
      </c>
      <c r="B351216" t="s">
        <v>3115</v>
      </c>
    </row>
    <row r="351217" spans="1:2" x14ac:dyDescent="0.25">
      <c r="A351217" t="s">
        <v>3116</v>
      </c>
      <c r="B351217" t="s">
        <v>3117</v>
      </c>
    </row>
    <row r="351218" spans="1:2" x14ac:dyDescent="0.25">
      <c r="A351218" t="s">
        <v>3118</v>
      </c>
      <c r="B351218" t="s">
        <v>3119</v>
      </c>
    </row>
    <row r="351219" spans="1:2" x14ac:dyDescent="0.25">
      <c r="A351219" t="s">
        <v>3120</v>
      </c>
      <c r="B351219" t="s">
        <v>3121</v>
      </c>
    </row>
    <row r="351220" spans="1:2" x14ac:dyDescent="0.25">
      <c r="A351220" t="s">
        <v>3122</v>
      </c>
      <c r="B351220" t="s">
        <v>3123</v>
      </c>
    </row>
    <row r="351221" spans="1:2" x14ac:dyDescent="0.25">
      <c r="A351221" t="s">
        <v>3124</v>
      </c>
      <c r="B351221" t="s">
        <v>3125</v>
      </c>
    </row>
    <row r="351222" spans="1:2" x14ac:dyDescent="0.25">
      <c r="A351222" t="s">
        <v>3126</v>
      </c>
      <c r="B351222" t="s">
        <v>3127</v>
      </c>
    </row>
    <row r="351223" spans="1:2" x14ac:dyDescent="0.25">
      <c r="A351223" t="s">
        <v>3128</v>
      </c>
      <c r="B351223" t="s">
        <v>3129</v>
      </c>
    </row>
    <row r="351224" spans="1:2" x14ac:dyDescent="0.25">
      <c r="A351224" t="s">
        <v>3130</v>
      </c>
      <c r="B351224" t="s">
        <v>3131</v>
      </c>
    </row>
    <row r="351225" spans="1:2" x14ac:dyDescent="0.25">
      <c r="A351225" t="s">
        <v>3132</v>
      </c>
      <c r="B351225" t="s">
        <v>3133</v>
      </c>
    </row>
    <row r="351226" spans="1:2" x14ac:dyDescent="0.25">
      <c r="A351226" t="s">
        <v>3134</v>
      </c>
      <c r="B351226" t="s">
        <v>3135</v>
      </c>
    </row>
    <row r="351227" spans="1:2" x14ac:dyDescent="0.25">
      <c r="A351227" t="s">
        <v>3136</v>
      </c>
      <c r="B351227" t="s">
        <v>3137</v>
      </c>
    </row>
    <row r="351228" spans="1:2" x14ac:dyDescent="0.25">
      <c r="A351228" t="s">
        <v>3138</v>
      </c>
      <c r="B351228" t="s">
        <v>3139</v>
      </c>
    </row>
    <row r="351229" spans="1:2" x14ac:dyDescent="0.25">
      <c r="A351229" t="s">
        <v>3140</v>
      </c>
      <c r="B351229" t="s">
        <v>3141</v>
      </c>
    </row>
    <row r="351230" spans="1:2" x14ac:dyDescent="0.25">
      <c r="A351230" t="s">
        <v>3142</v>
      </c>
      <c r="B351230" t="s">
        <v>3143</v>
      </c>
    </row>
    <row r="351231" spans="1:2" x14ac:dyDescent="0.25">
      <c r="A351231" t="s">
        <v>3144</v>
      </c>
      <c r="B351231" t="s">
        <v>3145</v>
      </c>
    </row>
    <row r="351232" spans="1:2" x14ac:dyDescent="0.25">
      <c r="A351232" t="s">
        <v>3146</v>
      </c>
      <c r="B351232" t="s">
        <v>3147</v>
      </c>
    </row>
    <row r="351233" spans="1:2" x14ac:dyDescent="0.25">
      <c r="A351233" t="s">
        <v>3148</v>
      </c>
      <c r="B351233" t="s">
        <v>3149</v>
      </c>
    </row>
    <row r="351234" spans="1:2" x14ac:dyDescent="0.25">
      <c r="A351234" t="s">
        <v>3150</v>
      </c>
      <c r="B351234" t="s">
        <v>3151</v>
      </c>
    </row>
    <row r="351235" spans="1:2" x14ac:dyDescent="0.25">
      <c r="A351235" t="s">
        <v>3152</v>
      </c>
      <c r="B351235" t="s">
        <v>3153</v>
      </c>
    </row>
    <row r="351236" spans="1:2" x14ac:dyDescent="0.25">
      <c r="A351236" t="s">
        <v>3154</v>
      </c>
      <c r="B351236" t="s">
        <v>3155</v>
      </c>
    </row>
    <row r="351237" spans="1:2" x14ac:dyDescent="0.25">
      <c r="A351237" t="s">
        <v>3156</v>
      </c>
      <c r="B351237" t="s">
        <v>3157</v>
      </c>
    </row>
    <row r="351238" spans="1:2" x14ac:dyDescent="0.25">
      <c r="A351238" t="s">
        <v>3158</v>
      </c>
      <c r="B351238" t="s">
        <v>3159</v>
      </c>
    </row>
    <row r="351239" spans="1:2" x14ac:dyDescent="0.25">
      <c r="A351239" t="s">
        <v>3160</v>
      </c>
      <c r="B351239" t="s">
        <v>3161</v>
      </c>
    </row>
    <row r="351240" spans="1:2" x14ac:dyDescent="0.25">
      <c r="A351240" t="s">
        <v>3162</v>
      </c>
      <c r="B351240" t="s">
        <v>3163</v>
      </c>
    </row>
    <row r="351241" spans="1:2" x14ac:dyDescent="0.25">
      <c r="A351241" t="s">
        <v>3164</v>
      </c>
      <c r="B351241" t="s">
        <v>3165</v>
      </c>
    </row>
    <row r="351242" spans="1:2" x14ac:dyDescent="0.25">
      <c r="A351242" t="s">
        <v>3166</v>
      </c>
      <c r="B351242" t="s">
        <v>3167</v>
      </c>
    </row>
    <row r="351243" spans="1:2" x14ac:dyDescent="0.25">
      <c r="A351243" t="s">
        <v>3168</v>
      </c>
      <c r="B351243" t="s">
        <v>3169</v>
      </c>
    </row>
    <row r="351244" spans="1:2" x14ac:dyDescent="0.25">
      <c r="A351244" t="s">
        <v>3170</v>
      </c>
      <c r="B351244" t="s">
        <v>3171</v>
      </c>
    </row>
    <row r="351245" spans="1:2" x14ac:dyDescent="0.25">
      <c r="A351245" t="s">
        <v>3172</v>
      </c>
      <c r="B351245" t="s">
        <v>3173</v>
      </c>
    </row>
    <row r="351246" spans="1:2" x14ac:dyDescent="0.25">
      <c r="A351246" t="s">
        <v>3174</v>
      </c>
      <c r="B351246" t="s">
        <v>3175</v>
      </c>
    </row>
    <row r="351247" spans="1:2" x14ac:dyDescent="0.25">
      <c r="A351247" t="s">
        <v>3176</v>
      </c>
      <c r="B351247" t="s">
        <v>3177</v>
      </c>
    </row>
    <row r="351248" spans="1:2" x14ac:dyDescent="0.25">
      <c r="A351248" t="s">
        <v>3178</v>
      </c>
      <c r="B351248" t="s">
        <v>3179</v>
      </c>
    </row>
    <row r="351249" spans="1:2" x14ac:dyDescent="0.25">
      <c r="A351249" t="s">
        <v>3180</v>
      </c>
      <c r="B351249" t="s">
        <v>3181</v>
      </c>
    </row>
    <row r="351250" spans="1:2" x14ac:dyDescent="0.25">
      <c r="A351250" t="s">
        <v>3182</v>
      </c>
      <c r="B351250" t="s">
        <v>3183</v>
      </c>
    </row>
    <row r="351251" spans="1:2" x14ac:dyDescent="0.25">
      <c r="A351251" t="s">
        <v>3184</v>
      </c>
      <c r="B351251" t="s">
        <v>3185</v>
      </c>
    </row>
    <row r="351252" spans="1:2" x14ac:dyDescent="0.25">
      <c r="A351252" t="s">
        <v>3186</v>
      </c>
      <c r="B351252" t="s">
        <v>3187</v>
      </c>
    </row>
    <row r="351253" spans="1:2" x14ac:dyDescent="0.25">
      <c r="A351253" t="s">
        <v>3188</v>
      </c>
      <c r="B351253" t="s">
        <v>3189</v>
      </c>
    </row>
    <row r="351254" spans="1:2" x14ac:dyDescent="0.25">
      <c r="A351254" t="s">
        <v>3190</v>
      </c>
      <c r="B351254" t="s">
        <v>3191</v>
      </c>
    </row>
    <row r="351255" spans="1:2" x14ac:dyDescent="0.25">
      <c r="A351255" t="s">
        <v>3192</v>
      </c>
      <c r="B351255" t="s">
        <v>3193</v>
      </c>
    </row>
    <row r="351256" spans="1:2" x14ac:dyDescent="0.25">
      <c r="A351256" t="s">
        <v>3194</v>
      </c>
      <c r="B351256" t="s">
        <v>3195</v>
      </c>
    </row>
    <row r="351257" spans="1:2" x14ac:dyDescent="0.25">
      <c r="A351257" t="s">
        <v>3196</v>
      </c>
      <c r="B351257" t="s">
        <v>3197</v>
      </c>
    </row>
    <row r="351258" spans="1:2" x14ac:dyDescent="0.25">
      <c r="A351258" t="s">
        <v>3198</v>
      </c>
      <c r="B351258" t="s">
        <v>3199</v>
      </c>
    </row>
    <row r="351259" spans="1:2" x14ac:dyDescent="0.25">
      <c r="A351259" t="s">
        <v>3200</v>
      </c>
      <c r="B351259" t="s">
        <v>3201</v>
      </c>
    </row>
    <row r="351260" spans="1:2" x14ac:dyDescent="0.25">
      <c r="A351260" t="s">
        <v>3202</v>
      </c>
      <c r="B351260" t="s">
        <v>3203</v>
      </c>
    </row>
    <row r="351261" spans="1:2" x14ac:dyDescent="0.25">
      <c r="A351261" t="s">
        <v>3204</v>
      </c>
      <c r="B351261" t="s">
        <v>3205</v>
      </c>
    </row>
    <row r="351262" spans="1:2" x14ac:dyDescent="0.25">
      <c r="A351262" t="s">
        <v>3206</v>
      </c>
      <c r="B351262" t="s">
        <v>3207</v>
      </c>
    </row>
    <row r="351263" spans="1:2" x14ac:dyDescent="0.25">
      <c r="A351263" t="s">
        <v>3208</v>
      </c>
      <c r="B351263" t="s">
        <v>3209</v>
      </c>
    </row>
    <row r="351264" spans="1:2" x14ac:dyDescent="0.25">
      <c r="A351264" t="s">
        <v>3210</v>
      </c>
      <c r="B351264" t="s">
        <v>3211</v>
      </c>
    </row>
    <row r="351265" spans="1:2" x14ac:dyDescent="0.25">
      <c r="A351265" t="s">
        <v>3212</v>
      </c>
      <c r="B351265" t="s">
        <v>3213</v>
      </c>
    </row>
    <row r="351266" spans="1:2" x14ac:dyDescent="0.25">
      <c r="A351266" t="s">
        <v>3214</v>
      </c>
      <c r="B351266" t="s">
        <v>3215</v>
      </c>
    </row>
    <row r="351267" spans="1:2" x14ac:dyDescent="0.25">
      <c r="A351267" t="s">
        <v>3216</v>
      </c>
      <c r="B351267" t="s">
        <v>3217</v>
      </c>
    </row>
    <row r="351268" spans="1:2" x14ac:dyDescent="0.25">
      <c r="A351268" t="s">
        <v>3218</v>
      </c>
      <c r="B351268" t="s">
        <v>3219</v>
      </c>
    </row>
    <row r="351269" spans="1:2" x14ac:dyDescent="0.25">
      <c r="A351269" t="s">
        <v>3220</v>
      </c>
      <c r="B351269" t="s">
        <v>3221</v>
      </c>
    </row>
    <row r="351270" spans="1:2" x14ac:dyDescent="0.25">
      <c r="A351270" t="s">
        <v>3222</v>
      </c>
      <c r="B351270" t="s">
        <v>3223</v>
      </c>
    </row>
    <row r="351271" spans="1:2" x14ac:dyDescent="0.25">
      <c r="A351271" t="s">
        <v>3224</v>
      </c>
      <c r="B351271" t="s">
        <v>3225</v>
      </c>
    </row>
    <row r="351272" spans="1:2" x14ac:dyDescent="0.25">
      <c r="A351272" t="s">
        <v>3226</v>
      </c>
      <c r="B351272" t="s">
        <v>3227</v>
      </c>
    </row>
    <row r="351273" spans="1:2" x14ac:dyDescent="0.25">
      <c r="A351273" t="s">
        <v>3228</v>
      </c>
      <c r="B351273" t="s">
        <v>3229</v>
      </c>
    </row>
    <row r="351274" spans="1:2" x14ac:dyDescent="0.25">
      <c r="A351274" t="s">
        <v>3230</v>
      </c>
      <c r="B351274" t="s">
        <v>3231</v>
      </c>
    </row>
    <row r="351275" spans="1:2" x14ac:dyDescent="0.25">
      <c r="A351275" t="s">
        <v>3232</v>
      </c>
      <c r="B351275" t="s">
        <v>3233</v>
      </c>
    </row>
    <row r="351276" spans="1:2" x14ac:dyDescent="0.25">
      <c r="A351276" t="s">
        <v>3234</v>
      </c>
      <c r="B351276" t="s">
        <v>3235</v>
      </c>
    </row>
    <row r="351277" spans="1:2" x14ac:dyDescent="0.25">
      <c r="A351277" t="s">
        <v>3236</v>
      </c>
      <c r="B351277" t="s">
        <v>3237</v>
      </c>
    </row>
    <row r="351278" spans="1:2" x14ac:dyDescent="0.25">
      <c r="A351278" t="s">
        <v>3238</v>
      </c>
      <c r="B351278" t="s">
        <v>3239</v>
      </c>
    </row>
    <row r="351279" spans="1:2" x14ac:dyDescent="0.25">
      <c r="A351279" t="s">
        <v>3240</v>
      </c>
      <c r="B351279" t="s">
        <v>3241</v>
      </c>
    </row>
    <row r="351280" spans="1:2" x14ac:dyDescent="0.25">
      <c r="A351280" t="s">
        <v>3242</v>
      </c>
      <c r="B351280" t="s">
        <v>3243</v>
      </c>
    </row>
    <row r="351281" spans="1:2" x14ac:dyDescent="0.25">
      <c r="A351281" t="s">
        <v>3244</v>
      </c>
      <c r="B351281" t="s">
        <v>3245</v>
      </c>
    </row>
    <row r="351282" spans="1:2" x14ac:dyDescent="0.25">
      <c r="A351282" t="s">
        <v>3246</v>
      </c>
      <c r="B351282" t="s">
        <v>3247</v>
      </c>
    </row>
    <row r="351283" spans="1:2" x14ac:dyDescent="0.25">
      <c r="A351283" t="s">
        <v>3248</v>
      </c>
      <c r="B351283" t="s">
        <v>3249</v>
      </c>
    </row>
    <row r="351284" spans="1:2" x14ac:dyDescent="0.25">
      <c r="A351284" t="s">
        <v>3250</v>
      </c>
      <c r="B351284" t="s">
        <v>3251</v>
      </c>
    </row>
    <row r="351285" spans="1:2" x14ac:dyDescent="0.25">
      <c r="A351285" t="s">
        <v>3252</v>
      </c>
      <c r="B351285" t="s">
        <v>3253</v>
      </c>
    </row>
    <row r="351286" spans="1:2" x14ac:dyDescent="0.25">
      <c r="A351286" t="s">
        <v>3254</v>
      </c>
      <c r="B351286" t="s">
        <v>3255</v>
      </c>
    </row>
    <row r="351287" spans="1:2" x14ac:dyDescent="0.25">
      <c r="A351287" t="s">
        <v>3256</v>
      </c>
      <c r="B351287" t="s">
        <v>3257</v>
      </c>
    </row>
    <row r="351288" spans="1:2" x14ac:dyDescent="0.25">
      <c r="A351288" t="s">
        <v>3258</v>
      </c>
      <c r="B351288" t="s">
        <v>3259</v>
      </c>
    </row>
    <row r="351289" spans="1:2" x14ac:dyDescent="0.25">
      <c r="A351289" t="s">
        <v>3260</v>
      </c>
      <c r="B351289" t="s">
        <v>3261</v>
      </c>
    </row>
    <row r="351290" spans="1:2" x14ac:dyDescent="0.25">
      <c r="A351290" t="s">
        <v>3262</v>
      </c>
      <c r="B351290" t="s">
        <v>3263</v>
      </c>
    </row>
    <row r="351291" spans="1:2" x14ac:dyDescent="0.25">
      <c r="A351291" t="s">
        <v>3264</v>
      </c>
      <c r="B351291" t="s">
        <v>3265</v>
      </c>
    </row>
    <row r="351292" spans="1:2" x14ac:dyDescent="0.25">
      <c r="A351292" t="s">
        <v>3266</v>
      </c>
      <c r="B351292" t="s">
        <v>3267</v>
      </c>
    </row>
    <row r="351293" spans="1:2" x14ac:dyDescent="0.25">
      <c r="A351293" t="s">
        <v>3268</v>
      </c>
      <c r="B351293" t="s">
        <v>3269</v>
      </c>
    </row>
    <row r="351294" spans="1:2" x14ac:dyDescent="0.25">
      <c r="A351294" t="s">
        <v>3270</v>
      </c>
      <c r="B351294" t="s">
        <v>3271</v>
      </c>
    </row>
    <row r="351295" spans="1:2" x14ac:dyDescent="0.25">
      <c r="A351295" t="s">
        <v>3272</v>
      </c>
      <c r="B351295" t="s">
        <v>3273</v>
      </c>
    </row>
    <row r="351296" spans="1:2" x14ac:dyDescent="0.25">
      <c r="A351296" t="s">
        <v>3274</v>
      </c>
      <c r="B351296" t="s">
        <v>3275</v>
      </c>
    </row>
    <row r="351297" spans="1:2" x14ac:dyDescent="0.25">
      <c r="A351297" t="s">
        <v>3276</v>
      </c>
      <c r="B351297" t="s">
        <v>3277</v>
      </c>
    </row>
    <row r="351298" spans="1:2" x14ac:dyDescent="0.25">
      <c r="A351298" t="s">
        <v>3278</v>
      </c>
      <c r="B351298" t="s">
        <v>3279</v>
      </c>
    </row>
    <row r="351299" spans="1:2" x14ac:dyDescent="0.25">
      <c r="A351299" t="s">
        <v>3280</v>
      </c>
      <c r="B351299" t="s">
        <v>3281</v>
      </c>
    </row>
    <row r="351300" spans="1:2" x14ac:dyDescent="0.25">
      <c r="A351300" t="s">
        <v>3282</v>
      </c>
      <c r="B351300" t="s">
        <v>3283</v>
      </c>
    </row>
    <row r="351301" spans="1:2" x14ac:dyDescent="0.25">
      <c r="A351301" t="s">
        <v>3284</v>
      </c>
      <c r="B351301" t="s">
        <v>3285</v>
      </c>
    </row>
    <row r="351302" spans="1:2" x14ac:dyDescent="0.25">
      <c r="A351302" t="s">
        <v>3286</v>
      </c>
      <c r="B351302" t="s">
        <v>3287</v>
      </c>
    </row>
    <row r="351303" spans="1:2" x14ac:dyDescent="0.25">
      <c r="A351303" t="s">
        <v>3288</v>
      </c>
      <c r="B351303" t="s">
        <v>3289</v>
      </c>
    </row>
    <row r="351304" spans="1:2" x14ac:dyDescent="0.25">
      <c r="A351304" t="s">
        <v>3290</v>
      </c>
      <c r="B351304" t="s">
        <v>3291</v>
      </c>
    </row>
    <row r="351305" spans="1:2" x14ac:dyDescent="0.25">
      <c r="A351305" t="s">
        <v>3292</v>
      </c>
      <c r="B351305" t="s">
        <v>3293</v>
      </c>
    </row>
    <row r="351306" spans="1:2" x14ac:dyDescent="0.25">
      <c r="A351306" t="s">
        <v>3294</v>
      </c>
      <c r="B351306" t="s">
        <v>3295</v>
      </c>
    </row>
    <row r="351307" spans="1:2" x14ac:dyDescent="0.25">
      <c r="A351307" t="s">
        <v>3296</v>
      </c>
      <c r="B351307" t="s">
        <v>3297</v>
      </c>
    </row>
    <row r="351308" spans="1:2" x14ac:dyDescent="0.25">
      <c r="A351308" t="s">
        <v>3298</v>
      </c>
      <c r="B351308" t="s">
        <v>3299</v>
      </c>
    </row>
    <row r="351309" spans="1:2" x14ac:dyDescent="0.25">
      <c r="A351309" t="s">
        <v>3300</v>
      </c>
      <c r="B351309" t="s">
        <v>3301</v>
      </c>
    </row>
    <row r="351310" spans="1:2" x14ac:dyDescent="0.25">
      <c r="A351310" t="s">
        <v>3302</v>
      </c>
      <c r="B351310" t="s">
        <v>3303</v>
      </c>
    </row>
    <row r="351311" spans="1:2" x14ac:dyDescent="0.25">
      <c r="A351311" t="s">
        <v>3304</v>
      </c>
      <c r="B351311" t="s">
        <v>3305</v>
      </c>
    </row>
    <row r="351312" spans="1:2" x14ac:dyDescent="0.25">
      <c r="A351312" t="s">
        <v>3306</v>
      </c>
      <c r="B351312" t="s">
        <v>3307</v>
      </c>
    </row>
    <row r="351313" spans="1:2" x14ac:dyDescent="0.25">
      <c r="A351313" t="s">
        <v>3308</v>
      </c>
      <c r="B351313" t="s">
        <v>3309</v>
      </c>
    </row>
    <row r="351314" spans="1:2" x14ac:dyDescent="0.25">
      <c r="A351314" t="s">
        <v>3310</v>
      </c>
      <c r="B351314" t="s">
        <v>3311</v>
      </c>
    </row>
    <row r="351315" spans="1:2" x14ac:dyDescent="0.25">
      <c r="A351315" t="s">
        <v>3312</v>
      </c>
      <c r="B351315" t="s">
        <v>3313</v>
      </c>
    </row>
    <row r="351316" spans="1:2" x14ac:dyDescent="0.25">
      <c r="A351316" t="s">
        <v>3314</v>
      </c>
      <c r="B351316" t="s">
        <v>3315</v>
      </c>
    </row>
    <row r="351317" spans="1:2" x14ac:dyDescent="0.25">
      <c r="A351317" t="s">
        <v>3316</v>
      </c>
      <c r="B351317" t="s">
        <v>3317</v>
      </c>
    </row>
    <row r="351318" spans="1:2" x14ac:dyDescent="0.25">
      <c r="A351318" t="s">
        <v>3318</v>
      </c>
      <c r="B351318" t="s">
        <v>3319</v>
      </c>
    </row>
    <row r="351319" spans="1:2" x14ac:dyDescent="0.25">
      <c r="A351319" t="s">
        <v>3320</v>
      </c>
      <c r="B351319" t="s">
        <v>3321</v>
      </c>
    </row>
    <row r="351320" spans="1:2" x14ac:dyDescent="0.25">
      <c r="A351320" t="s">
        <v>3322</v>
      </c>
      <c r="B351320" t="s">
        <v>3323</v>
      </c>
    </row>
    <row r="351321" spans="1:2" x14ac:dyDescent="0.25">
      <c r="A351321" t="s">
        <v>3324</v>
      </c>
      <c r="B351321" t="s">
        <v>3325</v>
      </c>
    </row>
    <row r="351322" spans="1:2" x14ac:dyDescent="0.25">
      <c r="A351322" t="s">
        <v>3326</v>
      </c>
      <c r="B351322" t="s">
        <v>3327</v>
      </c>
    </row>
    <row r="351323" spans="1:2" x14ac:dyDescent="0.25">
      <c r="A351323" t="s">
        <v>3328</v>
      </c>
      <c r="B351323" t="s">
        <v>3329</v>
      </c>
    </row>
    <row r="351324" spans="1:2" x14ac:dyDescent="0.25">
      <c r="A351324" t="s">
        <v>3330</v>
      </c>
      <c r="B351324" t="s">
        <v>3331</v>
      </c>
    </row>
    <row r="351325" spans="1:2" x14ac:dyDescent="0.25">
      <c r="A351325" t="s">
        <v>3332</v>
      </c>
      <c r="B351325" t="s">
        <v>3333</v>
      </c>
    </row>
    <row r="351326" spans="1:2" x14ac:dyDescent="0.25">
      <c r="A351326" t="s">
        <v>3334</v>
      </c>
      <c r="B351326" t="s">
        <v>3335</v>
      </c>
    </row>
    <row r="351327" spans="1:2" x14ac:dyDescent="0.25">
      <c r="A351327" t="s">
        <v>3336</v>
      </c>
      <c r="B351327" t="s">
        <v>3337</v>
      </c>
    </row>
    <row r="351328" spans="1:2" x14ac:dyDescent="0.25">
      <c r="A351328" t="s">
        <v>3338</v>
      </c>
      <c r="B351328" t="s">
        <v>3339</v>
      </c>
    </row>
    <row r="351329" spans="1:2" x14ac:dyDescent="0.25">
      <c r="A351329" t="s">
        <v>3340</v>
      </c>
      <c r="B351329" t="s">
        <v>3341</v>
      </c>
    </row>
    <row r="351330" spans="1:2" x14ac:dyDescent="0.25">
      <c r="A351330" t="s">
        <v>3342</v>
      </c>
      <c r="B351330" t="s">
        <v>3343</v>
      </c>
    </row>
    <row r="351331" spans="1:2" x14ac:dyDescent="0.25">
      <c r="A351331" t="s">
        <v>3344</v>
      </c>
      <c r="B351331" t="s">
        <v>3345</v>
      </c>
    </row>
    <row r="351332" spans="1:2" x14ac:dyDescent="0.25">
      <c r="A351332" t="s">
        <v>3346</v>
      </c>
      <c r="B351332" t="s">
        <v>3347</v>
      </c>
    </row>
    <row r="351333" spans="1:2" x14ac:dyDescent="0.25">
      <c r="A351333" t="s">
        <v>3348</v>
      </c>
      <c r="B351333" t="s">
        <v>3349</v>
      </c>
    </row>
    <row r="351334" spans="1:2" x14ac:dyDescent="0.25">
      <c r="A351334" t="s">
        <v>3350</v>
      </c>
      <c r="B351334" t="s">
        <v>3351</v>
      </c>
    </row>
    <row r="351335" spans="1:2" x14ac:dyDescent="0.25">
      <c r="A351335" t="s">
        <v>3352</v>
      </c>
      <c r="B351335" t="s">
        <v>3353</v>
      </c>
    </row>
    <row r="351336" spans="1:2" x14ac:dyDescent="0.25">
      <c r="A351336" t="s">
        <v>3354</v>
      </c>
      <c r="B351336" t="s">
        <v>3355</v>
      </c>
    </row>
    <row r="351337" spans="1:2" x14ac:dyDescent="0.25">
      <c r="A351337" t="s">
        <v>3356</v>
      </c>
      <c r="B351337" t="s">
        <v>3357</v>
      </c>
    </row>
    <row r="351338" spans="1:2" x14ac:dyDescent="0.25">
      <c r="A351338" t="s">
        <v>3358</v>
      </c>
      <c r="B351338" t="s">
        <v>3359</v>
      </c>
    </row>
    <row r="351339" spans="1:2" x14ac:dyDescent="0.25">
      <c r="A351339" t="s">
        <v>3360</v>
      </c>
      <c r="B351339" t="s">
        <v>3361</v>
      </c>
    </row>
    <row r="351340" spans="1:2" x14ac:dyDescent="0.25">
      <c r="A351340" t="s">
        <v>3362</v>
      </c>
      <c r="B351340" t="s">
        <v>3363</v>
      </c>
    </row>
    <row r="351341" spans="1:2" x14ac:dyDescent="0.25">
      <c r="A351341" t="s">
        <v>3364</v>
      </c>
      <c r="B351341" t="s">
        <v>3365</v>
      </c>
    </row>
    <row r="351342" spans="1:2" x14ac:dyDescent="0.25">
      <c r="A351342" t="s">
        <v>3366</v>
      </c>
      <c r="B351342" t="s">
        <v>3367</v>
      </c>
    </row>
    <row r="351343" spans="1:2" x14ac:dyDescent="0.25">
      <c r="A351343" t="s">
        <v>3368</v>
      </c>
      <c r="B351343" t="s">
        <v>3369</v>
      </c>
    </row>
    <row r="351344" spans="1:2" x14ac:dyDescent="0.25">
      <c r="A351344" t="s">
        <v>3370</v>
      </c>
      <c r="B351344" t="s">
        <v>3371</v>
      </c>
    </row>
    <row r="351345" spans="1:2" x14ac:dyDescent="0.25">
      <c r="A351345" t="s">
        <v>3372</v>
      </c>
      <c r="B351345" t="s">
        <v>3373</v>
      </c>
    </row>
    <row r="351346" spans="1:2" x14ac:dyDescent="0.25">
      <c r="A351346" t="s">
        <v>3374</v>
      </c>
      <c r="B351346" t="s">
        <v>3375</v>
      </c>
    </row>
    <row r="351347" spans="1:2" x14ac:dyDescent="0.25">
      <c r="A351347" t="s">
        <v>3376</v>
      </c>
      <c r="B351347" t="s">
        <v>3377</v>
      </c>
    </row>
    <row r="351348" spans="1:2" x14ac:dyDescent="0.25">
      <c r="A351348" t="s">
        <v>3378</v>
      </c>
      <c r="B351348" t="s">
        <v>3379</v>
      </c>
    </row>
    <row r="351349" spans="1:2" x14ac:dyDescent="0.25">
      <c r="A351349" t="s">
        <v>3380</v>
      </c>
      <c r="B351349" t="s">
        <v>3381</v>
      </c>
    </row>
    <row r="351350" spans="1:2" x14ac:dyDescent="0.25">
      <c r="A351350" t="s">
        <v>3382</v>
      </c>
      <c r="B351350" t="s">
        <v>3383</v>
      </c>
    </row>
    <row r="351351" spans="1:2" x14ac:dyDescent="0.25">
      <c r="A351351" t="s">
        <v>3384</v>
      </c>
      <c r="B351351" t="s">
        <v>3385</v>
      </c>
    </row>
    <row r="351352" spans="1:2" x14ac:dyDescent="0.25">
      <c r="A351352" t="s">
        <v>3386</v>
      </c>
      <c r="B351352" t="s">
        <v>3387</v>
      </c>
    </row>
    <row r="351353" spans="1:2" x14ac:dyDescent="0.25">
      <c r="A351353" t="s">
        <v>3388</v>
      </c>
      <c r="B351353" t="s">
        <v>3389</v>
      </c>
    </row>
    <row r="351354" spans="1:2" x14ac:dyDescent="0.25">
      <c r="A351354" t="s">
        <v>3390</v>
      </c>
      <c r="B351354" t="s">
        <v>3391</v>
      </c>
    </row>
    <row r="351355" spans="1:2" x14ac:dyDescent="0.25">
      <c r="A351355" t="s">
        <v>3392</v>
      </c>
      <c r="B351355" t="s">
        <v>3393</v>
      </c>
    </row>
    <row r="351356" spans="1:2" x14ac:dyDescent="0.25">
      <c r="A351356" t="s">
        <v>3394</v>
      </c>
      <c r="B351356" t="s">
        <v>3395</v>
      </c>
    </row>
    <row r="351357" spans="1:2" x14ac:dyDescent="0.25">
      <c r="A351357" t="s">
        <v>3396</v>
      </c>
      <c r="B351357" t="s">
        <v>3397</v>
      </c>
    </row>
    <row r="351358" spans="1:2" x14ac:dyDescent="0.25">
      <c r="A351358" t="s">
        <v>3398</v>
      </c>
      <c r="B351358" t="s">
        <v>3399</v>
      </c>
    </row>
    <row r="351359" spans="1:2" x14ac:dyDescent="0.25">
      <c r="A351359" t="s">
        <v>3400</v>
      </c>
      <c r="B351359" t="s">
        <v>3401</v>
      </c>
    </row>
    <row r="351360" spans="1:2" x14ac:dyDescent="0.25">
      <c r="A351360" t="s">
        <v>3402</v>
      </c>
      <c r="B351360" t="s">
        <v>3403</v>
      </c>
    </row>
    <row r="351361" spans="1:2" x14ac:dyDescent="0.25">
      <c r="A351361" t="s">
        <v>3404</v>
      </c>
      <c r="B351361" t="s">
        <v>3405</v>
      </c>
    </row>
    <row r="351362" spans="1:2" x14ac:dyDescent="0.25">
      <c r="A351362" t="s">
        <v>3406</v>
      </c>
      <c r="B351362" t="s">
        <v>3407</v>
      </c>
    </row>
    <row r="351363" spans="1:2" x14ac:dyDescent="0.25">
      <c r="A351363" t="s">
        <v>3408</v>
      </c>
      <c r="B351363" t="s">
        <v>3409</v>
      </c>
    </row>
    <row r="351364" spans="1:2" x14ac:dyDescent="0.25">
      <c r="A351364" t="s">
        <v>3410</v>
      </c>
      <c r="B351364" t="s">
        <v>3411</v>
      </c>
    </row>
    <row r="351365" spans="1:2" x14ac:dyDescent="0.25">
      <c r="A351365" t="s">
        <v>3412</v>
      </c>
      <c r="B351365" t="s">
        <v>3413</v>
      </c>
    </row>
    <row r="351366" spans="1:2" x14ac:dyDescent="0.25">
      <c r="A351366" t="s">
        <v>3414</v>
      </c>
      <c r="B351366" t="s">
        <v>3415</v>
      </c>
    </row>
    <row r="351367" spans="1:2" x14ac:dyDescent="0.25">
      <c r="A351367" t="s">
        <v>3416</v>
      </c>
      <c r="B351367" t="s">
        <v>3417</v>
      </c>
    </row>
    <row r="351368" spans="1:2" x14ac:dyDescent="0.25">
      <c r="A351368" t="s">
        <v>3418</v>
      </c>
      <c r="B351368" t="s">
        <v>3419</v>
      </c>
    </row>
    <row r="351369" spans="1:2" x14ac:dyDescent="0.25">
      <c r="A351369" t="s">
        <v>3420</v>
      </c>
      <c r="B351369" t="s">
        <v>3421</v>
      </c>
    </row>
    <row r="351370" spans="1:2" x14ac:dyDescent="0.25">
      <c r="A351370" t="s">
        <v>3422</v>
      </c>
      <c r="B351370" t="s">
        <v>3423</v>
      </c>
    </row>
    <row r="351371" spans="1:2" x14ac:dyDescent="0.25">
      <c r="A351371" t="s">
        <v>3424</v>
      </c>
      <c r="B351371" t="s">
        <v>3425</v>
      </c>
    </row>
    <row r="351372" spans="1:2" x14ac:dyDescent="0.25">
      <c r="A351372" t="s">
        <v>3426</v>
      </c>
      <c r="B351372" t="s">
        <v>3427</v>
      </c>
    </row>
    <row r="351373" spans="1:2" x14ac:dyDescent="0.25">
      <c r="A351373" t="s">
        <v>3428</v>
      </c>
      <c r="B351373" t="s">
        <v>3429</v>
      </c>
    </row>
    <row r="351374" spans="1:2" x14ac:dyDescent="0.25">
      <c r="A351374" t="s">
        <v>3430</v>
      </c>
      <c r="B351374" t="s">
        <v>3431</v>
      </c>
    </row>
    <row r="351375" spans="1:2" x14ac:dyDescent="0.25">
      <c r="A351375" t="s">
        <v>3432</v>
      </c>
      <c r="B351375" t="s">
        <v>3433</v>
      </c>
    </row>
    <row r="351376" spans="1:2" x14ac:dyDescent="0.25">
      <c r="A351376" t="s">
        <v>3434</v>
      </c>
      <c r="B351376" t="s">
        <v>3435</v>
      </c>
    </row>
    <row r="351377" spans="1:2" x14ac:dyDescent="0.25">
      <c r="A351377" t="s">
        <v>3436</v>
      </c>
      <c r="B351377" t="s">
        <v>3437</v>
      </c>
    </row>
    <row r="351378" spans="1:2" x14ac:dyDescent="0.25">
      <c r="A351378" t="s">
        <v>3438</v>
      </c>
      <c r="B351378" t="s">
        <v>3439</v>
      </c>
    </row>
    <row r="351379" spans="1:2" x14ac:dyDescent="0.25">
      <c r="A351379" t="s">
        <v>3440</v>
      </c>
      <c r="B351379" t="s">
        <v>3441</v>
      </c>
    </row>
    <row r="351380" spans="1:2" x14ac:dyDescent="0.25">
      <c r="A351380" t="s">
        <v>3442</v>
      </c>
      <c r="B351380" t="s">
        <v>3443</v>
      </c>
    </row>
    <row r="351381" spans="1:2" x14ac:dyDescent="0.25">
      <c r="A351381" t="s">
        <v>3444</v>
      </c>
      <c r="B351381" t="s">
        <v>3445</v>
      </c>
    </row>
    <row r="351382" spans="1:2" x14ac:dyDescent="0.25">
      <c r="A351382" t="s">
        <v>3446</v>
      </c>
      <c r="B351382" t="s">
        <v>3447</v>
      </c>
    </row>
    <row r="351383" spans="1:2" x14ac:dyDescent="0.25">
      <c r="A351383" t="s">
        <v>3448</v>
      </c>
      <c r="B351383" t="s">
        <v>3449</v>
      </c>
    </row>
    <row r="351384" spans="1:2" x14ac:dyDescent="0.25">
      <c r="A351384" t="s">
        <v>3450</v>
      </c>
      <c r="B351384" t="s">
        <v>3451</v>
      </c>
    </row>
    <row r="351385" spans="1:2" x14ac:dyDescent="0.25">
      <c r="A351385" t="s">
        <v>3452</v>
      </c>
      <c r="B351385" t="s">
        <v>3453</v>
      </c>
    </row>
    <row r="351386" spans="1:2" x14ac:dyDescent="0.25">
      <c r="A351386" t="s">
        <v>3454</v>
      </c>
      <c r="B351386" t="s">
        <v>3455</v>
      </c>
    </row>
    <row r="351387" spans="1:2" x14ac:dyDescent="0.25">
      <c r="A351387" t="s">
        <v>3456</v>
      </c>
      <c r="B351387" t="s">
        <v>3457</v>
      </c>
    </row>
    <row r="351388" spans="1:2" x14ac:dyDescent="0.25">
      <c r="A351388" t="s">
        <v>3458</v>
      </c>
      <c r="B351388" t="s">
        <v>3459</v>
      </c>
    </row>
    <row r="351389" spans="1:2" x14ac:dyDescent="0.25">
      <c r="A351389" t="s">
        <v>3460</v>
      </c>
      <c r="B351389" t="s">
        <v>3461</v>
      </c>
    </row>
    <row r="351390" spans="1:2" x14ac:dyDescent="0.25">
      <c r="A351390" t="s">
        <v>3462</v>
      </c>
      <c r="B351390" t="s">
        <v>3463</v>
      </c>
    </row>
    <row r="351391" spans="1:2" x14ac:dyDescent="0.25">
      <c r="A351391" t="s">
        <v>3464</v>
      </c>
      <c r="B351391" t="s">
        <v>3465</v>
      </c>
    </row>
    <row r="351392" spans="1:2" x14ac:dyDescent="0.25">
      <c r="A351392" t="s">
        <v>3466</v>
      </c>
      <c r="B351392" t="s">
        <v>3467</v>
      </c>
    </row>
    <row r="351393" spans="1:2" x14ac:dyDescent="0.25">
      <c r="A351393" t="s">
        <v>3468</v>
      </c>
      <c r="B351393" t="s">
        <v>3469</v>
      </c>
    </row>
    <row r="351394" spans="1:2" x14ac:dyDescent="0.25">
      <c r="A351394" t="s">
        <v>3470</v>
      </c>
      <c r="B351394" t="s">
        <v>3471</v>
      </c>
    </row>
    <row r="351395" spans="1:2" x14ac:dyDescent="0.25">
      <c r="A351395" t="s">
        <v>3472</v>
      </c>
      <c r="B351395" t="s">
        <v>3473</v>
      </c>
    </row>
    <row r="351396" spans="1:2" x14ac:dyDescent="0.25">
      <c r="A351396" t="s">
        <v>3474</v>
      </c>
      <c r="B351396" t="s">
        <v>3475</v>
      </c>
    </row>
    <row r="351397" spans="1:2" x14ac:dyDescent="0.25">
      <c r="A351397" t="s">
        <v>3476</v>
      </c>
      <c r="B351397" t="s">
        <v>3477</v>
      </c>
    </row>
    <row r="351398" spans="1:2" x14ac:dyDescent="0.25">
      <c r="A351398" t="s">
        <v>3478</v>
      </c>
      <c r="B351398" t="s">
        <v>3479</v>
      </c>
    </row>
    <row r="351399" spans="1:2" x14ac:dyDescent="0.25">
      <c r="A351399" t="s">
        <v>3480</v>
      </c>
      <c r="B351399" t="s">
        <v>3481</v>
      </c>
    </row>
    <row r="351400" spans="1:2" x14ac:dyDescent="0.25">
      <c r="A351400" t="s">
        <v>3482</v>
      </c>
      <c r="B351400" t="s">
        <v>3483</v>
      </c>
    </row>
    <row r="351401" spans="1:2" x14ac:dyDescent="0.25">
      <c r="A351401" t="s">
        <v>3484</v>
      </c>
      <c r="B351401" t="s">
        <v>3485</v>
      </c>
    </row>
    <row r="351402" spans="1:2" x14ac:dyDescent="0.25">
      <c r="A351402" t="s">
        <v>3486</v>
      </c>
      <c r="B351402" t="s">
        <v>3487</v>
      </c>
    </row>
    <row r="351403" spans="1:2" x14ac:dyDescent="0.25">
      <c r="A351403" t="s">
        <v>3488</v>
      </c>
      <c r="B351403" t="s">
        <v>3489</v>
      </c>
    </row>
    <row r="351404" spans="1:2" x14ac:dyDescent="0.25">
      <c r="A351404" t="s">
        <v>3490</v>
      </c>
      <c r="B351404" t="s">
        <v>3491</v>
      </c>
    </row>
    <row r="351405" spans="1:2" x14ac:dyDescent="0.25">
      <c r="A351405" t="s">
        <v>3492</v>
      </c>
      <c r="B351405" t="s">
        <v>3493</v>
      </c>
    </row>
    <row r="351406" spans="1:2" x14ac:dyDescent="0.25">
      <c r="A351406" t="s">
        <v>3494</v>
      </c>
      <c r="B351406" t="s">
        <v>3495</v>
      </c>
    </row>
    <row r="351407" spans="1:2" x14ac:dyDescent="0.25">
      <c r="A351407" t="s">
        <v>3496</v>
      </c>
      <c r="B351407" t="s">
        <v>3497</v>
      </c>
    </row>
    <row r="351408" spans="1:2" x14ac:dyDescent="0.25">
      <c r="A351408" t="s">
        <v>3498</v>
      </c>
      <c r="B351408" t="s">
        <v>3499</v>
      </c>
    </row>
    <row r="351409" spans="1:2" x14ac:dyDescent="0.25">
      <c r="A351409" t="s">
        <v>3500</v>
      </c>
      <c r="B351409" t="s">
        <v>3501</v>
      </c>
    </row>
    <row r="351410" spans="1:2" x14ac:dyDescent="0.25">
      <c r="A351410" t="s">
        <v>3502</v>
      </c>
      <c r="B351410" t="s">
        <v>3503</v>
      </c>
    </row>
    <row r="351411" spans="1:2" x14ac:dyDescent="0.25">
      <c r="A351411" t="s">
        <v>3504</v>
      </c>
      <c r="B351411" t="s">
        <v>3505</v>
      </c>
    </row>
    <row r="351412" spans="1:2" x14ac:dyDescent="0.25">
      <c r="A351412" t="s">
        <v>3506</v>
      </c>
      <c r="B351412" t="s">
        <v>3507</v>
      </c>
    </row>
    <row r="351413" spans="1:2" x14ac:dyDescent="0.25">
      <c r="A351413" t="s">
        <v>3508</v>
      </c>
      <c r="B351413" t="s">
        <v>3509</v>
      </c>
    </row>
    <row r="351414" spans="1:2" x14ac:dyDescent="0.25">
      <c r="A351414" t="s">
        <v>3510</v>
      </c>
      <c r="B351414" t="s">
        <v>3511</v>
      </c>
    </row>
    <row r="351415" spans="1:2" x14ac:dyDescent="0.25">
      <c r="A351415" t="s">
        <v>3512</v>
      </c>
      <c r="B351415" t="s">
        <v>3513</v>
      </c>
    </row>
    <row r="351416" spans="1:2" x14ac:dyDescent="0.25">
      <c r="A351416" t="s">
        <v>3514</v>
      </c>
      <c r="B351416" t="s">
        <v>3515</v>
      </c>
    </row>
    <row r="351417" spans="1:2" x14ac:dyDescent="0.25">
      <c r="A351417" t="s">
        <v>3516</v>
      </c>
      <c r="B351417" t="s">
        <v>3517</v>
      </c>
    </row>
    <row r="351418" spans="1:2" x14ac:dyDescent="0.25">
      <c r="A351418" t="s">
        <v>3518</v>
      </c>
      <c r="B351418" t="s">
        <v>3519</v>
      </c>
    </row>
    <row r="351419" spans="1:2" x14ac:dyDescent="0.25">
      <c r="A351419" t="s">
        <v>3520</v>
      </c>
      <c r="B351419" t="s">
        <v>3521</v>
      </c>
    </row>
    <row r="351420" spans="1:2" x14ac:dyDescent="0.25">
      <c r="A351420" t="s">
        <v>3522</v>
      </c>
      <c r="B351420" t="s">
        <v>3523</v>
      </c>
    </row>
    <row r="351421" spans="1:2" x14ac:dyDescent="0.25">
      <c r="A351421" t="s">
        <v>3524</v>
      </c>
      <c r="B351421" t="s">
        <v>3525</v>
      </c>
    </row>
    <row r="351422" spans="1:2" x14ac:dyDescent="0.25">
      <c r="A351422" t="s">
        <v>3526</v>
      </c>
      <c r="B351422" t="s">
        <v>3527</v>
      </c>
    </row>
    <row r="351423" spans="1:2" x14ac:dyDescent="0.25">
      <c r="A351423" t="s">
        <v>3528</v>
      </c>
      <c r="B351423" t="s">
        <v>3529</v>
      </c>
    </row>
    <row r="351424" spans="1:2" x14ac:dyDescent="0.25">
      <c r="A351424" t="s">
        <v>3530</v>
      </c>
      <c r="B351424" t="s">
        <v>3531</v>
      </c>
    </row>
    <row r="351425" spans="1:2" x14ac:dyDescent="0.25">
      <c r="A351425" t="s">
        <v>3532</v>
      </c>
      <c r="B351425" t="s">
        <v>3533</v>
      </c>
    </row>
    <row r="351426" spans="1:2" x14ac:dyDescent="0.25">
      <c r="A351426" t="s">
        <v>3534</v>
      </c>
      <c r="B351426" t="s">
        <v>3535</v>
      </c>
    </row>
    <row r="351427" spans="1:2" x14ac:dyDescent="0.25">
      <c r="A351427" t="s">
        <v>3536</v>
      </c>
      <c r="B351427" t="s">
        <v>3537</v>
      </c>
    </row>
    <row r="351428" spans="1:2" x14ac:dyDescent="0.25">
      <c r="A351428" t="s">
        <v>3538</v>
      </c>
      <c r="B351428" t="s">
        <v>3539</v>
      </c>
    </row>
    <row r="351429" spans="1:2" x14ac:dyDescent="0.25">
      <c r="A351429" t="s">
        <v>3540</v>
      </c>
      <c r="B351429" t="s">
        <v>3541</v>
      </c>
    </row>
    <row r="351430" spans="1:2" x14ac:dyDescent="0.25">
      <c r="A351430" t="s">
        <v>3542</v>
      </c>
      <c r="B351430" t="s">
        <v>3543</v>
      </c>
    </row>
    <row r="351431" spans="1:2" x14ac:dyDescent="0.25">
      <c r="A351431" t="s">
        <v>3544</v>
      </c>
      <c r="B351431" t="s">
        <v>3545</v>
      </c>
    </row>
    <row r="351432" spans="1:2" x14ac:dyDescent="0.25">
      <c r="A351432" t="s">
        <v>3546</v>
      </c>
      <c r="B351432" t="s">
        <v>3547</v>
      </c>
    </row>
    <row r="351433" spans="1:2" x14ac:dyDescent="0.25">
      <c r="A351433" t="s">
        <v>3548</v>
      </c>
      <c r="B351433" t="s">
        <v>3549</v>
      </c>
    </row>
    <row r="351434" spans="1:2" x14ac:dyDescent="0.25">
      <c r="A351434" t="s">
        <v>3550</v>
      </c>
      <c r="B351434" t="s">
        <v>3551</v>
      </c>
    </row>
    <row r="351435" spans="1:2" x14ac:dyDescent="0.25">
      <c r="A351435" t="s">
        <v>3552</v>
      </c>
      <c r="B351435" t="s">
        <v>3553</v>
      </c>
    </row>
    <row r="351436" spans="1:2" x14ac:dyDescent="0.25">
      <c r="A351436" t="s">
        <v>3554</v>
      </c>
      <c r="B351436" t="s">
        <v>3555</v>
      </c>
    </row>
    <row r="351437" spans="1:2" x14ac:dyDescent="0.25">
      <c r="A351437" t="s">
        <v>3556</v>
      </c>
      <c r="B351437" t="s">
        <v>3557</v>
      </c>
    </row>
    <row r="351438" spans="1:2" x14ac:dyDescent="0.25">
      <c r="A351438" t="s">
        <v>3558</v>
      </c>
      <c r="B351438" t="s">
        <v>3559</v>
      </c>
    </row>
    <row r="351439" spans="1:2" x14ac:dyDescent="0.25">
      <c r="A351439" t="s">
        <v>3560</v>
      </c>
      <c r="B351439" t="s">
        <v>3561</v>
      </c>
    </row>
    <row r="351440" spans="1:2" x14ac:dyDescent="0.25">
      <c r="A351440" t="s">
        <v>3562</v>
      </c>
      <c r="B351440" t="s">
        <v>3563</v>
      </c>
    </row>
    <row r="351441" spans="1:2" x14ac:dyDescent="0.25">
      <c r="A351441" t="s">
        <v>3564</v>
      </c>
      <c r="B351441" t="s">
        <v>3565</v>
      </c>
    </row>
    <row r="351442" spans="1:2" x14ac:dyDescent="0.25">
      <c r="A351442" t="s">
        <v>3566</v>
      </c>
      <c r="B351442" t="s">
        <v>3567</v>
      </c>
    </row>
    <row r="351443" spans="1:2" x14ac:dyDescent="0.25">
      <c r="A351443" t="s">
        <v>3568</v>
      </c>
      <c r="B351443" t="s">
        <v>3569</v>
      </c>
    </row>
    <row r="351444" spans="1:2" x14ac:dyDescent="0.25">
      <c r="A351444" t="s">
        <v>3570</v>
      </c>
      <c r="B351444" t="s">
        <v>3571</v>
      </c>
    </row>
    <row r="351445" spans="1:2" x14ac:dyDescent="0.25">
      <c r="A351445" t="s">
        <v>3572</v>
      </c>
      <c r="B351445" t="s">
        <v>3573</v>
      </c>
    </row>
    <row r="351446" spans="1:2" x14ac:dyDescent="0.25">
      <c r="A351446" t="s">
        <v>3574</v>
      </c>
      <c r="B351446" t="s">
        <v>3575</v>
      </c>
    </row>
    <row r="351447" spans="1:2" x14ac:dyDescent="0.25">
      <c r="A351447" t="s">
        <v>3576</v>
      </c>
      <c r="B351447" t="s">
        <v>3577</v>
      </c>
    </row>
    <row r="351448" spans="1:2" x14ac:dyDescent="0.25">
      <c r="A351448" t="s">
        <v>3578</v>
      </c>
      <c r="B351448" t="s">
        <v>3579</v>
      </c>
    </row>
    <row r="351449" spans="1:2" x14ac:dyDescent="0.25">
      <c r="A351449" t="s">
        <v>3580</v>
      </c>
      <c r="B351449" t="s">
        <v>3581</v>
      </c>
    </row>
    <row r="351450" spans="1:2" x14ac:dyDescent="0.25">
      <c r="A351450" t="s">
        <v>3582</v>
      </c>
      <c r="B351450" t="s">
        <v>3583</v>
      </c>
    </row>
    <row r="351451" spans="1:2" x14ac:dyDescent="0.25">
      <c r="A351451" t="s">
        <v>3584</v>
      </c>
      <c r="B351451" t="s">
        <v>3585</v>
      </c>
    </row>
    <row r="351452" spans="1:2" x14ac:dyDescent="0.25">
      <c r="A351452" t="s">
        <v>3586</v>
      </c>
      <c r="B351452" t="s">
        <v>3587</v>
      </c>
    </row>
    <row r="351453" spans="1:2" x14ac:dyDescent="0.25">
      <c r="A351453" t="s">
        <v>3588</v>
      </c>
      <c r="B351453" t="s">
        <v>3589</v>
      </c>
    </row>
    <row r="351454" spans="1:2" x14ac:dyDescent="0.25">
      <c r="A351454" t="s">
        <v>3590</v>
      </c>
      <c r="B351454" t="s">
        <v>3591</v>
      </c>
    </row>
    <row r="351455" spans="1:2" x14ac:dyDescent="0.25">
      <c r="A351455" t="s">
        <v>3592</v>
      </c>
      <c r="B351455" t="s">
        <v>3593</v>
      </c>
    </row>
    <row r="351456" spans="1:2" x14ac:dyDescent="0.25">
      <c r="A351456" t="s">
        <v>3594</v>
      </c>
      <c r="B351456" t="s">
        <v>3595</v>
      </c>
    </row>
    <row r="351457" spans="1:2" x14ac:dyDescent="0.25">
      <c r="A351457" t="s">
        <v>3596</v>
      </c>
      <c r="B351457" t="s">
        <v>3597</v>
      </c>
    </row>
    <row r="351458" spans="1:2" x14ac:dyDescent="0.25">
      <c r="A351458" t="s">
        <v>3598</v>
      </c>
      <c r="B351458" t="s">
        <v>3599</v>
      </c>
    </row>
    <row r="351459" spans="1:2" x14ac:dyDescent="0.25">
      <c r="A351459" t="s">
        <v>3600</v>
      </c>
      <c r="B351459" t="s">
        <v>3601</v>
      </c>
    </row>
    <row r="351460" spans="1:2" x14ac:dyDescent="0.25">
      <c r="A351460" t="s">
        <v>3602</v>
      </c>
      <c r="B351460" t="s">
        <v>3603</v>
      </c>
    </row>
    <row r="351461" spans="1:2" x14ac:dyDescent="0.25">
      <c r="A351461" t="s">
        <v>3604</v>
      </c>
      <c r="B351461" t="s">
        <v>3605</v>
      </c>
    </row>
    <row r="351462" spans="1:2" x14ac:dyDescent="0.25">
      <c r="A351462" t="s">
        <v>3606</v>
      </c>
      <c r="B351462" t="s">
        <v>3607</v>
      </c>
    </row>
    <row r="351463" spans="1:2" x14ac:dyDescent="0.25">
      <c r="A351463" t="s">
        <v>3608</v>
      </c>
      <c r="B351463" t="s">
        <v>3609</v>
      </c>
    </row>
    <row r="351464" spans="1:2" x14ac:dyDescent="0.25">
      <c r="A351464" t="s">
        <v>3610</v>
      </c>
      <c r="B351464" t="s">
        <v>3611</v>
      </c>
    </row>
    <row r="351465" spans="1:2" x14ac:dyDescent="0.25">
      <c r="A351465" t="s">
        <v>3612</v>
      </c>
      <c r="B351465" t="s">
        <v>3613</v>
      </c>
    </row>
    <row r="351466" spans="1:2" x14ac:dyDescent="0.25">
      <c r="A351466" t="s">
        <v>3614</v>
      </c>
      <c r="B351466" t="s">
        <v>3615</v>
      </c>
    </row>
    <row r="351467" spans="1:2" x14ac:dyDescent="0.25">
      <c r="A351467" t="s">
        <v>3616</v>
      </c>
      <c r="B351467" t="s">
        <v>3617</v>
      </c>
    </row>
    <row r="351468" spans="1:2" x14ac:dyDescent="0.25">
      <c r="A351468" t="s">
        <v>3618</v>
      </c>
      <c r="B351468" t="s">
        <v>3619</v>
      </c>
    </row>
    <row r="351469" spans="1:2" x14ac:dyDescent="0.25">
      <c r="A351469" t="s">
        <v>3620</v>
      </c>
      <c r="B351469" t="s">
        <v>3621</v>
      </c>
    </row>
    <row r="351470" spans="1:2" x14ac:dyDescent="0.25">
      <c r="A351470" t="s">
        <v>3622</v>
      </c>
      <c r="B351470" t="s">
        <v>3623</v>
      </c>
    </row>
    <row r="351471" spans="1:2" x14ac:dyDescent="0.25">
      <c r="A351471" t="s">
        <v>3624</v>
      </c>
      <c r="B351471" t="s">
        <v>3625</v>
      </c>
    </row>
    <row r="351472" spans="1:2" x14ac:dyDescent="0.25">
      <c r="A351472" t="s">
        <v>3626</v>
      </c>
      <c r="B351472" t="s">
        <v>3627</v>
      </c>
    </row>
    <row r="351473" spans="1:2" x14ac:dyDescent="0.25">
      <c r="A351473" t="s">
        <v>3628</v>
      </c>
      <c r="B351473" t="s">
        <v>3629</v>
      </c>
    </row>
    <row r="351474" spans="1:2" x14ac:dyDescent="0.25">
      <c r="A351474" t="s">
        <v>3630</v>
      </c>
      <c r="B351474" t="s">
        <v>3631</v>
      </c>
    </row>
    <row r="351475" spans="1:2" x14ac:dyDescent="0.25">
      <c r="A351475" t="s">
        <v>3632</v>
      </c>
      <c r="B351475" t="s">
        <v>3633</v>
      </c>
    </row>
    <row r="351476" spans="1:2" x14ac:dyDescent="0.25">
      <c r="A351476" t="s">
        <v>3634</v>
      </c>
      <c r="B351476" t="s">
        <v>3635</v>
      </c>
    </row>
    <row r="351477" spans="1:2" x14ac:dyDescent="0.25">
      <c r="A351477" t="s">
        <v>3636</v>
      </c>
      <c r="B351477" t="s">
        <v>3637</v>
      </c>
    </row>
    <row r="351478" spans="1:2" x14ac:dyDescent="0.25">
      <c r="A351478" t="s">
        <v>3638</v>
      </c>
      <c r="B351478" t="s">
        <v>3639</v>
      </c>
    </row>
    <row r="351479" spans="1:2" x14ac:dyDescent="0.25">
      <c r="A351479" t="s">
        <v>3640</v>
      </c>
      <c r="B351479" t="s">
        <v>3641</v>
      </c>
    </row>
    <row r="351480" spans="1:2" x14ac:dyDescent="0.25">
      <c r="A351480" t="s">
        <v>3642</v>
      </c>
      <c r="B351480" t="s">
        <v>3643</v>
      </c>
    </row>
    <row r="351481" spans="1:2" x14ac:dyDescent="0.25">
      <c r="A351481" t="s">
        <v>3644</v>
      </c>
      <c r="B351481" t="s">
        <v>3645</v>
      </c>
    </row>
    <row r="351482" spans="1:2" x14ac:dyDescent="0.25">
      <c r="A351482" t="s">
        <v>3646</v>
      </c>
      <c r="B351482" t="s">
        <v>3647</v>
      </c>
    </row>
    <row r="351483" spans="1:2" x14ac:dyDescent="0.25">
      <c r="A351483" t="s">
        <v>3648</v>
      </c>
      <c r="B351483" t="s">
        <v>3649</v>
      </c>
    </row>
    <row r="351484" spans="1:2" x14ac:dyDescent="0.25">
      <c r="A351484" t="s">
        <v>3650</v>
      </c>
      <c r="B351484" t="s">
        <v>3651</v>
      </c>
    </row>
    <row r="351485" spans="1:2" x14ac:dyDescent="0.25">
      <c r="A351485" t="s">
        <v>3652</v>
      </c>
      <c r="B351485" t="s">
        <v>3653</v>
      </c>
    </row>
    <row r="351486" spans="1:2" x14ac:dyDescent="0.25">
      <c r="A351486" t="s">
        <v>3654</v>
      </c>
      <c r="B351486" t="s">
        <v>3655</v>
      </c>
    </row>
    <row r="351487" spans="1:2" x14ac:dyDescent="0.25">
      <c r="A351487" t="s">
        <v>3656</v>
      </c>
      <c r="B351487" t="s">
        <v>3657</v>
      </c>
    </row>
    <row r="351488" spans="1:2" x14ac:dyDescent="0.25">
      <c r="A351488" t="s">
        <v>3658</v>
      </c>
      <c r="B351488" t="s">
        <v>3659</v>
      </c>
    </row>
    <row r="351489" spans="1:2" x14ac:dyDescent="0.25">
      <c r="A351489" t="s">
        <v>3660</v>
      </c>
      <c r="B351489" t="s">
        <v>3661</v>
      </c>
    </row>
    <row r="351490" spans="1:2" x14ac:dyDescent="0.25">
      <c r="A351490" t="s">
        <v>3662</v>
      </c>
      <c r="B351490" t="s">
        <v>3663</v>
      </c>
    </row>
    <row r="351491" spans="1:2" x14ac:dyDescent="0.25">
      <c r="A351491" t="s">
        <v>3664</v>
      </c>
      <c r="B351491" t="s">
        <v>3665</v>
      </c>
    </row>
    <row r="351492" spans="1:2" x14ac:dyDescent="0.25">
      <c r="A351492" t="s">
        <v>3666</v>
      </c>
      <c r="B351492" t="s">
        <v>3667</v>
      </c>
    </row>
    <row r="351493" spans="1:2" x14ac:dyDescent="0.25">
      <c r="A351493" t="s">
        <v>3668</v>
      </c>
      <c r="B351493" t="s">
        <v>3669</v>
      </c>
    </row>
    <row r="351494" spans="1:2" x14ac:dyDescent="0.25">
      <c r="A351494" t="s">
        <v>3670</v>
      </c>
      <c r="B351494" t="s">
        <v>3671</v>
      </c>
    </row>
    <row r="351495" spans="1:2" x14ac:dyDescent="0.25">
      <c r="A351495" t="s">
        <v>3672</v>
      </c>
      <c r="B351495" t="s">
        <v>3673</v>
      </c>
    </row>
    <row r="351496" spans="1:2" x14ac:dyDescent="0.25">
      <c r="A351496" t="s">
        <v>3674</v>
      </c>
      <c r="B351496" t="s">
        <v>3675</v>
      </c>
    </row>
    <row r="351497" spans="1:2" x14ac:dyDescent="0.25">
      <c r="A351497" t="s">
        <v>3676</v>
      </c>
      <c r="B351497" t="s">
        <v>3677</v>
      </c>
    </row>
    <row r="351498" spans="1:2" x14ac:dyDescent="0.25">
      <c r="A351498" t="s">
        <v>3678</v>
      </c>
      <c r="B351498" t="s">
        <v>3679</v>
      </c>
    </row>
    <row r="351499" spans="1:2" x14ac:dyDescent="0.25">
      <c r="A351499" t="s">
        <v>3680</v>
      </c>
      <c r="B351499" t="s">
        <v>3681</v>
      </c>
    </row>
    <row r="351500" spans="1:2" x14ac:dyDescent="0.25">
      <c r="A351500" t="s">
        <v>3682</v>
      </c>
      <c r="B351500" t="s">
        <v>3683</v>
      </c>
    </row>
    <row r="351501" spans="1:2" x14ac:dyDescent="0.25">
      <c r="A351501" t="s">
        <v>3684</v>
      </c>
      <c r="B351501" t="s">
        <v>3685</v>
      </c>
    </row>
    <row r="351502" spans="1:2" x14ac:dyDescent="0.25">
      <c r="A351502" t="s">
        <v>3686</v>
      </c>
      <c r="B351502" t="s">
        <v>3687</v>
      </c>
    </row>
    <row r="351503" spans="1:2" x14ac:dyDescent="0.25">
      <c r="A351503" t="s">
        <v>3688</v>
      </c>
      <c r="B351503" t="s">
        <v>3689</v>
      </c>
    </row>
    <row r="351504" spans="1:2" x14ac:dyDescent="0.25">
      <c r="A351504" t="s">
        <v>3690</v>
      </c>
      <c r="B351504" t="s">
        <v>3691</v>
      </c>
    </row>
    <row r="351505" spans="1:2" x14ac:dyDescent="0.25">
      <c r="A351505" t="s">
        <v>3692</v>
      </c>
      <c r="B351505" t="s">
        <v>3693</v>
      </c>
    </row>
    <row r="351506" spans="1:2" x14ac:dyDescent="0.25">
      <c r="A351506" t="s">
        <v>3694</v>
      </c>
      <c r="B351506" t="s">
        <v>3695</v>
      </c>
    </row>
    <row r="351507" spans="1:2" x14ac:dyDescent="0.25">
      <c r="A351507" t="s">
        <v>3696</v>
      </c>
      <c r="B351507" t="s">
        <v>3697</v>
      </c>
    </row>
    <row r="351508" spans="1:2" x14ac:dyDescent="0.25">
      <c r="A351508" t="s">
        <v>3698</v>
      </c>
      <c r="B351508" t="s">
        <v>3699</v>
      </c>
    </row>
    <row r="351509" spans="1:2" x14ac:dyDescent="0.25">
      <c r="A351509" t="s">
        <v>3700</v>
      </c>
      <c r="B351509" t="s">
        <v>3701</v>
      </c>
    </row>
    <row r="351510" spans="1:2" x14ac:dyDescent="0.25">
      <c r="A351510" t="s">
        <v>3702</v>
      </c>
      <c r="B351510" t="s">
        <v>3703</v>
      </c>
    </row>
    <row r="351511" spans="1:2" x14ac:dyDescent="0.25">
      <c r="A351511" t="s">
        <v>3704</v>
      </c>
      <c r="B351511" t="s">
        <v>3705</v>
      </c>
    </row>
    <row r="351512" spans="1:2" x14ac:dyDescent="0.25">
      <c r="A351512" t="s">
        <v>3706</v>
      </c>
      <c r="B351512" t="s">
        <v>3707</v>
      </c>
    </row>
    <row r="351513" spans="1:2" x14ac:dyDescent="0.25">
      <c r="A351513" t="s">
        <v>3708</v>
      </c>
      <c r="B351513" t="s">
        <v>3709</v>
      </c>
    </row>
    <row r="351514" spans="1:2" x14ac:dyDescent="0.25">
      <c r="A351514" t="s">
        <v>3710</v>
      </c>
      <c r="B351514" t="s">
        <v>3711</v>
      </c>
    </row>
    <row r="351515" spans="1:2" x14ac:dyDescent="0.25">
      <c r="A351515" t="s">
        <v>3712</v>
      </c>
      <c r="B351515" t="s">
        <v>3713</v>
      </c>
    </row>
    <row r="351516" spans="1:2" x14ac:dyDescent="0.25">
      <c r="A351516" t="s">
        <v>3714</v>
      </c>
      <c r="B351516" t="s">
        <v>3715</v>
      </c>
    </row>
    <row r="351517" spans="1:2" x14ac:dyDescent="0.25">
      <c r="A351517" t="s">
        <v>3716</v>
      </c>
      <c r="B351517" t="s">
        <v>3717</v>
      </c>
    </row>
    <row r="351518" spans="1:2" x14ac:dyDescent="0.25">
      <c r="A351518" t="s">
        <v>3718</v>
      </c>
      <c r="B351518" t="s">
        <v>3719</v>
      </c>
    </row>
    <row r="351519" spans="1:2" x14ac:dyDescent="0.25">
      <c r="A351519" t="s">
        <v>3720</v>
      </c>
      <c r="B351519" t="s">
        <v>3721</v>
      </c>
    </row>
    <row r="351520" spans="1:2" x14ac:dyDescent="0.25">
      <c r="A351520" t="s">
        <v>3722</v>
      </c>
      <c r="B351520" t="s">
        <v>3723</v>
      </c>
    </row>
    <row r="351521" spans="1:2" x14ac:dyDescent="0.25">
      <c r="A351521" t="s">
        <v>3724</v>
      </c>
      <c r="B351521" t="s">
        <v>3725</v>
      </c>
    </row>
    <row r="351522" spans="1:2" x14ac:dyDescent="0.25">
      <c r="A351522" t="s">
        <v>3726</v>
      </c>
      <c r="B351522" t="s">
        <v>3727</v>
      </c>
    </row>
    <row r="351523" spans="1:2" x14ac:dyDescent="0.25">
      <c r="A351523" t="s">
        <v>3728</v>
      </c>
      <c r="B351523" t="s">
        <v>3729</v>
      </c>
    </row>
    <row r="351524" spans="1:2" x14ac:dyDescent="0.25">
      <c r="A351524" t="s">
        <v>3730</v>
      </c>
      <c r="B351524" t="s">
        <v>3731</v>
      </c>
    </row>
    <row r="351525" spans="1:2" x14ac:dyDescent="0.25">
      <c r="A351525" t="s">
        <v>3732</v>
      </c>
      <c r="B351525" t="s">
        <v>3733</v>
      </c>
    </row>
    <row r="351526" spans="1:2" x14ac:dyDescent="0.25">
      <c r="A351526" t="s">
        <v>3734</v>
      </c>
      <c r="B351526" t="s">
        <v>3735</v>
      </c>
    </row>
    <row r="351527" spans="1:2" x14ac:dyDescent="0.25">
      <c r="A351527" t="s">
        <v>3736</v>
      </c>
      <c r="B351527" t="s">
        <v>3737</v>
      </c>
    </row>
    <row r="351528" spans="1:2" x14ac:dyDescent="0.25">
      <c r="A351528" t="s">
        <v>3738</v>
      </c>
      <c r="B351528" t="s">
        <v>3739</v>
      </c>
    </row>
    <row r="351529" spans="1:2" x14ac:dyDescent="0.25">
      <c r="A351529" t="s">
        <v>3740</v>
      </c>
      <c r="B351529" t="s">
        <v>3741</v>
      </c>
    </row>
    <row r="351530" spans="1:2" x14ac:dyDescent="0.25">
      <c r="A351530" t="s">
        <v>3742</v>
      </c>
      <c r="B351530" t="s">
        <v>3743</v>
      </c>
    </row>
    <row r="351531" spans="1:2" x14ac:dyDescent="0.25">
      <c r="A351531" t="s">
        <v>3744</v>
      </c>
      <c r="B351531" t="s">
        <v>3745</v>
      </c>
    </row>
    <row r="351532" spans="1:2" x14ac:dyDescent="0.25">
      <c r="A351532" t="s">
        <v>3746</v>
      </c>
      <c r="B351532" t="s">
        <v>3747</v>
      </c>
    </row>
    <row r="351533" spans="1:2" x14ac:dyDescent="0.25">
      <c r="A351533" t="s">
        <v>3748</v>
      </c>
      <c r="B351533" t="s">
        <v>3749</v>
      </c>
    </row>
    <row r="351534" spans="1:2" x14ac:dyDescent="0.25">
      <c r="A351534" t="s">
        <v>3750</v>
      </c>
      <c r="B351534" t="s">
        <v>3751</v>
      </c>
    </row>
    <row r="351535" spans="1:2" x14ac:dyDescent="0.25">
      <c r="A351535" t="s">
        <v>3752</v>
      </c>
      <c r="B351535" t="s">
        <v>3753</v>
      </c>
    </row>
    <row r="351536" spans="1:2" x14ac:dyDescent="0.25">
      <c r="A351536" t="s">
        <v>3754</v>
      </c>
      <c r="B351536" t="s">
        <v>3755</v>
      </c>
    </row>
    <row r="351537" spans="1:2" x14ac:dyDescent="0.25">
      <c r="A351537" t="s">
        <v>3756</v>
      </c>
      <c r="B351537" t="s">
        <v>3757</v>
      </c>
    </row>
    <row r="351538" spans="1:2" x14ac:dyDescent="0.25">
      <c r="A351538" t="s">
        <v>3758</v>
      </c>
      <c r="B351538" t="s">
        <v>3759</v>
      </c>
    </row>
    <row r="351539" spans="1:2" x14ac:dyDescent="0.25">
      <c r="A351539" t="s">
        <v>3760</v>
      </c>
      <c r="B351539" t="s">
        <v>3761</v>
      </c>
    </row>
    <row r="351540" spans="1:2" x14ac:dyDescent="0.25">
      <c r="A351540" t="s">
        <v>3762</v>
      </c>
      <c r="B351540" t="s">
        <v>3763</v>
      </c>
    </row>
    <row r="351541" spans="1:2" x14ac:dyDescent="0.25">
      <c r="A351541" t="s">
        <v>3764</v>
      </c>
      <c r="B351541" t="s">
        <v>3765</v>
      </c>
    </row>
    <row r="351542" spans="1:2" x14ac:dyDescent="0.25">
      <c r="A351542" t="s">
        <v>3766</v>
      </c>
      <c r="B351542" t="s">
        <v>3767</v>
      </c>
    </row>
    <row r="351543" spans="1:2" x14ac:dyDescent="0.25">
      <c r="A351543" t="s">
        <v>3768</v>
      </c>
      <c r="B351543" t="s">
        <v>3769</v>
      </c>
    </row>
    <row r="351544" spans="1:2" x14ac:dyDescent="0.25">
      <c r="A351544" t="s">
        <v>3770</v>
      </c>
      <c r="B351544" t="s">
        <v>3771</v>
      </c>
    </row>
    <row r="351545" spans="1:2" x14ac:dyDescent="0.25">
      <c r="A351545" t="s">
        <v>3772</v>
      </c>
      <c r="B351545" t="s">
        <v>3773</v>
      </c>
    </row>
    <row r="351546" spans="1:2" x14ac:dyDescent="0.25">
      <c r="A351546" t="s">
        <v>3774</v>
      </c>
      <c r="B351546" t="s">
        <v>3775</v>
      </c>
    </row>
    <row r="351547" spans="1:2" x14ac:dyDescent="0.25">
      <c r="A351547" t="s">
        <v>3776</v>
      </c>
      <c r="B351547" t="s">
        <v>3777</v>
      </c>
    </row>
    <row r="351548" spans="1:2" x14ac:dyDescent="0.25">
      <c r="A351548" t="s">
        <v>3778</v>
      </c>
      <c r="B351548" t="s">
        <v>3779</v>
      </c>
    </row>
    <row r="351549" spans="1:2" x14ac:dyDescent="0.25">
      <c r="A351549" t="s">
        <v>3780</v>
      </c>
      <c r="B351549" t="s">
        <v>3781</v>
      </c>
    </row>
    <row r="351550" spans="1:2" x14ac:dyDescent="0.25">
      <c r="A351550" t="s">
        <v>3782</v>
      </c>
      <c r="B351550" t="s">
        <v>3783</v>
      </c>
    </row>
    <row r="351551" spans="1:2" x14ac:dyDescent="0.25">
      <c r="A351551" t="s">
        <v>3784</v>
      </c>
      <c r="B351551" t="s">
        <v>3785</v>
      </c>
    </row>
    <row r="351552" spans="1:2" x14ac:dyDescent="0.25">
      <c r="A351552" t="s">
        <v>3786</v>
      </c>
      <c r="B351552" t="s">
        <v>3787</v>
      </c>
    </row>
    <row r="351553" spans="1:2" x14ac:dyDescent="0.25">
      <c r="A351553" t="s">
        <v>3788</v>
      </c>
      <c r="B351553" t="s">
        <v>3789</v>
      </c>
    </row>
    <row r="351554" spans="1:2" x14ac:dyDescent="0.25">
      <c r="A351554" t="s">
        <v>3790</v>
      </c>
      <c r="B351554" t="s">
        <v>3791</v>
      </c>
    </row>
    <row r="351555" spans="1:2" x14ac:dyDescent="0.25">
      <c r="A351555" t="s">
        <v>3792</v>
      </c>
      <c r="B351555" t="s">
        <v>3793</v>
      </c>
    </row>
    <row r="351556" spans="1:2" x14ac:dyDescent="0.25">
      <c r="A351556" t="s">
        <v>3794</v>
      </c>
      <c r="B351556" t="s">
        <v>3795</v>
      </c>
    </row>
    <row r="351557" spans="1:2" x14ac:dyDescent="0.25">
      <c r="A351557" t="s">
        <v>3796</v>
      </c>
      <c r="B351557" t="s">
        <v>3797</v>
      </c>
    </row>
    <row r="351558" spans="1:2" x14ac:dyDescent="0.25">
      <c r="A351558" t="s">
        <v>3798</v>
      </c>
      <c r="B351558" t="s">
        <v>3799</v>
      </c>
    </row>
    <row r="351559" spans="1:2" x14ac:dyDescent="0.25">
      <c r="A351559" t="s">
        <v>3800</v>
      </c>
      <c r="B351559" t="s">
        <v>3801</v>
      </c>
    </row>
    <row r="351560" spans="1:2" x14ac:dyDescent="0.25">
      <c r="A351560" t="s">
        <v>3802</v>
      </c>
      <c r="B351560" t="s">
        <v>3803</v>
      </c>
    </row>
    <row r="351561" spans="1:2" x14ac:dyDescent="0.25">
      <c r="A351561" t="s">
        <v>3804</v>
      </c>
      <c r="B351561" t="s">
        <v>3805</v>
      </c>
    </row>
    <row r="351562" spans="1:2" x14ac:dyDescent="0.25">
      <c r="A351562" t="s">
        <v>3806</v>
      </c>
      <c r="B351562" t="s">
        <v>3807</v>
      </c>
    </row>
    <row r="351563" spans="1:2" x14ac:dyDescent="0.25">
      <c r="A351563" t="s">
        <v>3808</v>
      </c>
      <c r="B351563" t="s">
        <v>3809</v>
      </c>
    </row>
    <row r="351564" spans="1:2" x14ac:dyDescent="0.25">
      <c r="B351564" t="s">
        <v>3810</v>
      </c>
    </row>
    <row r="351565" spans="1:2" x14ac:dyDescent="0.25">
      <c r="B351565" t="s">
        <v>3811</v>
      </c>
    </row>
    <row r="351566" spans="1:2" x14ac:dyDescent="0.25">
      <c r="B351566" t="s">
        <v>3812</v>
      </c>
    </row>
    <row r="351567" spans="1:2" x14ac:dyDescent="0.25">
      <c r="B351567" t="s">
        <v>3813</v>
      </c>
    </row>
    <row r="351568" spans="1:2" x14ac:dyDescent="0.25">
      <c r="B351568" t="s">
        <v>3814</v>
      </c>
    </row>
    <row r="351569" spans="2:2" x14ac:dyDescent="0.25">
      <c r="B351569" t="s">
        <v>3815</v>
      </c>
    </row>
    <row r="351570" spans="2:2" x14ac:dyDescent="0.25">
      <c r="B351570" t="s">
        <v>3816</v>
      </c>
    </row>
    <row r="351571" spans="2:2" x14ac:dyDescent="0.25">
      <c r="B351571" t="s">
        <v>3817</v>
      </c>
    </row>
    <row r="351572" spans="2:2" x14ac:dyDescent="0.25">
      <c r="B351572" t="s">
        <v>3818</v>
      </c>
    </row>
    <row r="351573" spans="2:2" x14ac:dyDescent="0.25">
      <c r="B351573" t="s">
        <v>3819</v>
      </c>
    </row>
    <row r="351574" spans="2:2" x14ac:dyDescent="0.25">
      <c r="B351574" t="s">
        <v>3820</v>
      </c>
    </row>
    <row r="351575" spans="2:2" x14ac:dyDescent="0.25">
      <c r="B351575" t="s">
        <v>3821</v>
      </c>
    </row>
    <row r="351576" spans="2:2" x14ac:dyDescent="0.25">
      <c r="B351576" t="s">
        <v>3822</v>
      </c>
    </row>
    <row r="351577" spans="2:2" x14ac:dyDescent="0.25">
      <c r="B351577" t="s">
        <v>3823</v>
      </c>
    </row>
    <row r="351578" spans="2:2" x14ac:dyDescent="0.25">
      <c r="B351578" t="s">
        <v>3824</v>
      </c>
    </row>
    <row r="351579" spans="2:2" x14ac:dyDescent="0.25">
      <c r="B351579" t="s">
        <v>3825</v>
      </c>
    </row>
    <row r="351580" spans="2:2" x14ac:dyDescent="0.25">
      <c r="B351580" t="s">
        <v>3826</v>
      </c>
    </row>
    <row r="351581" spans="2:2" x14ac:dyDescent="0.25">
      <c r="B351581" t="s">
        <v>3827</v>
      </c>
    </row>
    <row r="351582" spans="2:2" x14ac:dyDescent="0.25">
      <c r="B351582" t="s">
        <v>3828</v>
      </c>
    </row>
    <row r="351583" spans="2:2" x14ac:dyDescent="0.25">
      <c r="B351583" t="s">
        <v>3829</v>
      </c>
    </row>
    <row r="351584" spans="2:2" x14ac:dyDescent="0.25">
      <c r="B351584" t="s">
        <v>3830</v>
      </c>
    </row>
    <row r="351585" spans="2:2" x14ac:dyDescent="0.25">
      <c r="B351585" t="s">
        <v>3831</v>
      </c>
    </row>
    <row r="351586" spans="2:2" x14ac:dyDescent="0.25">
      <c r="B351586" t="s">
        <v>3832</v>
      </c>
    </row>
    <row r="351587" spans="2:2" x14ac:dyDescent="0.25">
      <c r="B351587" t="s">
        <v>3833</v>
      </c>
    </row>
    <row r="351588" spans="2:2" x14ac:dyDescent="0.25">
      <c r="B351588" t="s">
        <v>3834</v>
      </c>
    </row>
    <row r="351589" spans="2:2" x14ac:dyDescent="0.25">
      <c r="B351589" t="s">
        <v>3835</v>
      </c>
    </row>
    <row r="351590" spans="2:2" x14ac:dyDescent="0.25">
      <c r="B351590" t="s">
        <v>3836</v>
      </c>
    </row>
    <row r="351591" spans="2:2" x14ac:dyDescent="0.25">
      <c r="B351591" t="s">
        <v>3837</v>
      </c>
    </row>
    <row r="351592" spans="2:2" x14ac:dyDescent="0.25">
      <c r="B351592" t="s">
        <v>3838</v>
      </c>
    </row>
    <row r="351593" spans="2:2" x14ac:dyDescent="0.25">
      <c r="B351593" t="s">
        <v>3839</v>
      </c>
    </row>
    <row r="351594" spans="2:2" x14ac:dyDescent="0.25">
      <c r="B351594" t="s">
        <v>3840</v>
      </c>
    </row>
    <row r="351595" spans="2:2" x14ac:dyDescent="0.25">
      <c r="B351595" t="s">
        <v>3841</v>
      </c>
    </row>
    <row r="351596" spans="2:2" x14ac:dyDescent="0.25">
      <c r="B351596" t="s">
        <v>3842</v>
      </c>
    </row>
    <row r="351597" spans="2:2" x14ac:dyDescent="0.25">
      <c r="B351597" t="s">
        <v>3843</v>
      </c>
    </row>
    <row r="351598" spans="2:2" x14ac:dyDescent="0.25">
      <c r="B351598" t="s">
        <v>3844</v>
      </c>
    </row>
    <row r="351599" spans="2:2" x14ac:dyDescent="0.25">
      <c r="B351599" t="s">
        <v>3845</v>
      </c>
    </row>
    <row r="351600" spans="2:2" x14ac:dyDescent="0.25">
      <c r="B351600" t="s">
        <v>3846</v>
      </c>
    </row>
    <row r="351601" spans="2:2" x14ac:dyDescent="0.25">
      <c r="B351601" t="s">
        <v>3847</v>
      </c>
    </row>
    <row r="351602" spans="2:2" x14ac:dyDescent="0.25">
      <c r="B351602" t="s">
        <v>3848</v>
      </c>
    </row>
    <row r="351603" spans="2:2" x14ac:dyDescent="0.25">
      <c r="B351603" t="s">
        <v>3849</v>
      </c>
    </row>
    <row r="351604" spans="2:2" x14ac:dyDescent="0.25">
      <c r="B351604" t="s">
        <v>3850</v>
      </c>
    </row>
    <row r="351605" spans="2:2" x14ac:dyDescent="0.25">
      <c r="B351605" t="s">
        <v>3851</v>
      </c>
    </row>
    <row r="351606" spans="2:2" x14ac:dyDescent="0.25">
      <c r="B351606" t="s">
        <v>3852</v>
      </c>
    </row>
    <row r="351607" spans="2:2" x14ac:dyDescent="0.25">
      <c r="B351607" t="s">
        <v>3853</v>
      </c>
    </row>
    <row r="351608" spans="2:2" x14ac:dyDescent="0.25">
      <c r="B351608" t="s">
        <v>3854</v>
      </c>
    </row>
    <row r="351609" spans="2:2" x14ac:dyDescent="0.25">
      <c r="B351609" t="s">
        <v>3855</v>
      </c>
    </row>
    <row r="351610" spans="2:2" x14ac:dyDescent="0.25">
      <c r="B351610" t="s">
        <v>3856</v>
      </c>
    </row>
    <row r="351611" spans="2:2" x14ac:dyDescent="0.25">
      <c r="B351611" t="s">
        <v>3857</v>
      </c>
    </row>
    <row r="351612" spans="2:2" x14ac:dyDescent="0.25">
      <c r="B351612" t="s">
        <v>3858</v>
      </c>
    </row>
    <row r="351613" spans="2:2" x14ac:dyDescent="0.25">
      <c r="B351613" t="s">
        <v>3859</v>
      </c>
    </row>
    <row r="351614" spans="2:2" x14ac:dyDescent="0.25">
      <c r="B351614" t="s">
        <v>3860</v>
      </c>
    </row>
    <row r="351615" spans="2:2" x14ac:dyDescent="0.25">
      <c r="B351615" t="s">
        <v>3861</v>
      </c>
    </row>
    <row r="351616" spans="2:2" x14ac:dyDescent="0.25">
      <c r="B351616" t="s">
        <v>3862</v>
      </c>
    </row>
    <row r="351617" spans="2:2" x14ac:dyDescent="0.25">
      <c r="B351617" t="s">
        <v>3863</v>
      </c>
    </row>
    <row r="351618" spans="2:2" x14ac:dyDescent="0.25">
      <c r="B351618" t="s">
        <v>3864</v>
      </c>
    </row>
    <row r="351619" spans="2:2" x14ac:dyDescent="0.25">
      <c r="B351619" t="s">
        <v>3865</v>
      </c>
    </row>
    <row r="351620" spans="2:2" x14ac:dyDescent="0.25">
      <c r="B351620" t="s">
        <v>3866</v>
      </c>
    </row>
    <row r="351621" spans="2:2" x14ac:dyDescent="0.25">
      <c r="B351621" t="s">
        <v>3867</v>
      </c>
    </row>
    <row r="351622" spans="2:2" x14ac:dyDescent="0.25">
      <c r="B351622" t="s">
        <v>3868</v>
      </c>
    </row>
    <row r="351623" spans="2:2" x14ac:dyDescent="0.25">
      <c r="B351623" t="s">
        <v>3869</v>
      </c>
    </row>
    <row r="351624" spans="2:2" x14ac:dyDescent="0.25">
      <c r="B351624" t="s">
        <v>3870</v>
      </c>
    </row>
    <row r="351625" spans="2:2" x14ac:dyDescent="0.25">
      <c r="B351625" t="s">
        <v>3871</v>
      </c>
    </row>
    <row r="351626" spans="2:2" x14ac:dyDescent="0.25">
      <c r="B351626" t="s">
        <v>3872</v>
      </c>
    </row>
    <row r="351627" spans="2:2" x14ac:dyDescent="0.25">
      <c r="B351627" t="s">
        <v>3873</v>
      </c>
    </row>
    <row r="351628" spans="2:2" x14ac:dyDescent="0.25">
      <c r="B351628" t="s">
        <v>3874</v>
      </c>
    </row>
    <row r="351629" spans="2:2" x14ac:dyDescent="0.25">
      <c r="B351629" t="s">
        <v>3875</v>
      </c>
    </row>
    <row r="351630" spans="2:2" x14ac:dyDescent="0.25">
      <c r="B351630" t="s">
        <v>3876</v>
      </c>
    </row>
    <row r="351631" spans="2:2" x14ac:dyDescent="0.25">
      <c r="B351631" t="s">
        <v>3877</v>
      </c>
    </row>
    <row r="351632" spans="2:2" x14ac:dyDescent="0.25">
      <c r="B351632" t="s">
        <v>3878</v>
      </c>
    </row>
    <row r="351633" spans="2:2" x14ac:dyDescent="0.25">
      <c r="B351633" t="s">
        <v>3879</v>
      </c>
    </row>
    <row r="351634" spans="2:2" x14ac:dyDescent="0.25">
      <c r="B351634" t="s">
        <v>3880</v>
      </c>
    </row>
    <row r="351635" spans="2:2" x14ac:dyDescent="0.25">
      <c r="B351635" t="s">
        <v>3881</v>
      </c>
    </row>
    <row r="351636" spans="2:2" x14ac:dyDescent="0.25">
      <c r="B351636" t="s">
        <v>3882</v>
      </c>
    </row>
    <row r="351637" spans="2:2" x14ac:dyDescent="0.25">
      <c r="B351637" t="s">
        <v>3883</v>
      </c>
    </row>
    <row r="351638" spans="2:2" x14ac:dyDescent="0.25">
      <c r="B351638" t="s">
        <v>3884</v>
      </c>
    </row>
    <row r="351639" spans="2:2" x14ac:dyDescent="0.25">
      <c r="B351639" t="s">
        <v>3885</v>
      </c>
    </row>
    <row r="351640" spans="2:2" x14ac:dyDescent="0.25">
      <c r="B351640" t="s">
        <v>3886</v>
      </c>
    </row>
    <row r="351641" spans="2:2" x14ac:dyDescent="0.25">
      <c r="B351641" t="s">
        <v>3887</v>
      </c>
    </row>
    <row r="351642" spans="2:2" x14ac:dyDescent="0.25">
      <c r="B351642" t="s">
        <v>3888</v>
      </c>
    </row>
    <row r="351643" spans="2:2" x14ac:dyDescent="0.25">
      <c r="B351643" t="s">
        <v>3889</v>
      </c>
    </row>
    <row r="351644" spans="2:2" x14ac:dyDescent="0.25">
      <c r="B351644" t="s">
        <v>3890</v>
      </c>
    </row>
    <row r="351645" spans="2:2" x14ac:dyDescent="0.25">
      <c r="B351645" t="s">
        <v>3891</v>
      </c>
    </row>
    <row r="351646" spans="2:2" x14ac:dyDescent="0.25">
      <c r="B351646" t="s">
        <v>3892</v>
      </c>
    </row>
    <row r="351647" spans="2:2" x14ac:dyDescent="0.25">
      <c r="B351647" t="s">
        <v>3893</v>
      </c>
    </row>
    <row r="351648" spans="2:2" x14ac:dyDescent="0.25">
      <c r="B351648" t="s">
        <v>3894</v>
      </c>
    </row>
    <row r="351649" spans="2:2" x14ac:dyDescent="0.25">
      <c r="B351649" t="s">
        <v>3895</v>
      </c>
    </row>
    <row r="351650" spans="2:2" x14ac:dyDescent="0.25">
      <c r="B351650" t="s">
        <v>3896</v>
      </c>
    </row>
    <row r="351651" spans="2:2" x14ac:dyDescent="0.25">
      <c r="B351651" t="s">
        <v>3897</v>
      </c>
    </row>
    <row r="351652" spans="2:2" x14ac:dyDescent="0.25">
      <c r="B351652" t="s">
        <v>3898</v>
      </c>
    </row>
    <row r="351653" spans="2:2" x14ac:dyDescent="0.25">
      <c r="B351653" t="s">
        <v>3899</v>
      </c>
    </row>
    <row r="351654" spans="2:2" x14ac:dyDescent="0.25">
      <c r="B351654" t="s">
        <v>3900</v>
      </c>
    </row>
    <row r="351655" spans="2:2" x14ac:dyDescent="0.25">
      <c r="B351655" t="s">
        <v>3901</v>
      </c>
    </row>
    <row r="351656" spans="2:2" x14ac:dyDescent="0.25">
      <c r="B351656" t="s">
        <v>3902</v>
      </c>
    </row>
    <row r="351657" spans="2:2" x14ac:dyDescent="0.25">
      <c r="B351657" t="s">
        <v>3903</v>
      </c>
    </row>
    <row r="351658" spans="2:2" x14ac:dyDescent="0.25">
      <c r="B351658" t="s">
        <v>3904</v>
      </c>
    </row>
    <row r="351659" spans="2:2" x14ac:dyDescent="0.25">
      <c r="B351659" t="s">
        <v>3905</v>
      </c>
    </row>
    <row r="351660" spans="2:2" x14ac:dyDescent="0.25">
      <c r="B351660" t="s">
        <v>3906</v>
      </c>
    </row>
    <row r="351661" spans="2:2" x14ac:dyDescent="0.25">
      <c r="B351661" t="s">
        <v>3907</v>
      </c>
    </row>
    <row r="351662" spans="2:2" x14ac:dyDescent="0.25">
      <c r="B351662" t="s">
        <v>3908</v>
      </c>
    </row>
    <row r="351663" spans="2:2" x14ac:dyDescent="0.25">
      <c r="B351663" t="s">
        <v>3909</v>
      </c>
    </row>
    <row r="351664" spans="2:2" x14ac:dyDescent="0.25">
      <c r="B351664" t="s">
        <v>3910</v>
      </c>
    </row>
    <row r="351665" spans="2:2" x14ac:dyDescent="0.25">
      <c r="B351665" t="s">
        <v>3911</v>
      </c>
    </row>
    <row r="351666" spans="2:2" x14ac:dyDescent="0.25">
      <c r="B351666" t="s">
        <v>3912</v>
      </c>
    </row>
    <row r="351667" spans="2:2" x14ac:dyDescent="0.25">
      <c r="B351667" t="s">
        <v>3913</v>
      </c>
    </row>
    <row r="351668" spans="2:2" x14ac:dyDescent="0.25">
      <c r="B351668" t="s">
        <v>3914</v>
      </c>
    </row>
    <row r="351669" spans="2:2" x14ac:dyDescent="0.25">
      <c r="B351669" t="s">
        <v>3915</v>
      </c>
    </row>
    <row r="351670" spans="2:2" x14ac:dyDescent="0.25">
      <c r="B351670" t="s">
        <v>3916</v>
      </c>
    </row>
    <row r="351671" spans="2:2" x14ac:dyDescent="0.25">
      <c r="B351671" t="s">
        <v>3917</v>
      </c>
    </row>
    <row r="351672" spans="2:2" x14ac:dyDescent="0.25">
      <c r="B351672" t="s">
        <v>3918</v>
      </c>
    </row>
    <row r="351673" spans="2:2" x14ac:dyDescent="0.25">
      <c r="B351673" t="s">
        <v>3919</v>
      </c>
    </row>
    <row r="351674" spans="2:2" x14ac:dyDescent="0.25">
      <c r="B351674" t="s">
        <v>3920</v>
      </c>
    </row>
    <row r="351675" spans="2:2" x14ac:dyDescent="0.25">
      <c r="B351675" t="s">
        <v>3921</v>
      </c>
    </row>
    <row r="351676" spans="2:2" x14ac:dyDescent="0.25">
      <c r="B351676" t="s">
        <v>3922</v>
      </c>
    </row>
    <row r="351677" spans="2:2" x14ac:dyDescent="0.25">
      <c r="B351677" t="s">
        <v>3923</v>
      </c>
    </row>
    <row r="351678" spans="2:2" x14ac:dyDescent="0.25">
      <c r="B351678" t="s">
        <v>3924</v>
      </c>
    </row>
    <row r="351679" spans="2:2" x14ac:dyDescent="0.25">
      <c r="B351679" t="s">
        <v>3925</v>
      </c>
    </row>
    <row r="351680" spans="2:2" x14ac:dyDescent="0.25">
      <c r="B351680" t="s">
        <v>3926</v>
      </c>
    </row>
    <row r="351681" spans="2:2" x14ac:dyDescent="0.25">
      <c r="B351681" t="s">
        <v>3927</v>
      </c>
    </row>
    <row r="351682" spans="2:2" x14ac:dyDescent="0.25">
      <c r="B351682" t="s">
        <v>3928</v>
      </c>
    </row>
    <row r="351683" spans="2:2" x14ac:dyDescent="0.25">
      <c r="B351683" t="s">
        <v>3929</v>
      </c>
    </row>
    <row r="351684" spans="2:2" x14ac:dyDescent="0.25">
      <c r="B351684" t="s">
        <v>3930</v>
      </c>
    </row>
    <row r="351685" spans="2:2" x14ac:dyDescent="0.25">
      <c r="B351685" t="s">
        <v>3931</v>
      </c>
    </row>
    <row r="351686" spans="2:2" x14ac:dyDescent="0.25">
      <c r="B351686" t="s">
        <v>3932</v>
      </c>
    </row>
    <row r="351687" spans="2:2" x14ac:dyDescent="0.25">
      <c r="B351687" t="s">
        <v>3933</v>
      </c>
    </row>
    <row r="351688" spans="2:2" x14ac:dyDescent="0.25">
      <c r="B351688" t="s">
        <v>3934</v>
      </c>
    </row>
    <row r="351689" spans="2:2" x14ac:dyDescent="0.25">
      <c r="B351689" t="s">
        <v>3935</v>
      </c>
    </row>
    <row r="351690" spans="2:2" x14ac:dyDescent="0.25">
      <c r="B351690" t="s">
        <v>3936</v>
      </c>
    </row>
    <row r="351691" spans="2:2" x14ac:dyDescent="0.25">
      <c r="B351691" t="s">
        <v>3937</v>
      </c>
    </row>
    <row r="351692" spans="2:2" x14ac:dyDescent="0.25">
      <c r="B351692" t="s">
        <v>3938</v>
      </c>
    </row>
    <row r="351693" spans="2:2" x14ac:dyDescent="0.25">
      <c r="B351693" t="s">
        <v>3939</v>
      </c>
    </row>
    <row r="351694" spans="2:2" x14ac:dyDescent="0.25">
      <c r="B351694" t="s">
        <v>3940</v>
      </c>
    </row>
    <row r="351695" spans="2:2" x14ac:dyDescent="0.25">
      <c r="B351695" t="s">
        <v>3941</v>
      </c>
    </row>
    <row r="351696" spans="2:2" x14ac:dyDescent="0.25">
      <c r="B351696" t="s">
        <v>3942</v>
      </c>
    </row>
    <row r="351697" spans="2:2" x14ac:dyDescent="0.25">
      <c r="B351697" t="s">
        <v>3943</v>
      </c>
    </row>
    <row r="351698" spans="2:2" x14ac:dyDescent="0.25">
      <c r="B351698" t="s">
        <v>3944</v>
      </c>
    </row>
    <row r="351699" spans="2:2" x14ac:dyDescent="0.25">
      <c r="B351699" t="s">
        <v>3945</v>
      </c>
    </row>
    <row r="351700" spans="2:2" x14ac:dyDescent="0.25">
      <c r="B351700" t="s">
        <v>3946</v>
      </c>
    </row>
    <row r="351701" spans="2:2" x14ac:dyDescent="0.25">
      <c r="B351701" t="s">
        <v>3947</v>
      </c>
    </row>
    <row r="351702" spans="2:2" x14ac:dyDescent="0.25">
      <c r="B351702" t="s">
        <v>3948</v>
      </c>
    </row>
    <row r="351703" spans="2:2" x14ac:dyDescent="0.25">
      <c r="B351703" t="s">
        <v>3949</v>
      </c>
    </row>
    <row r="351704" spans="2:2" x14ac:dyDescent="0.25">
      <c r="B351704" t="s">
        <v>3950</v>
      </c>
    </row>
    <row r="351705" spans="2:2" x14ac:dyDescent="0.25">
      <c r="B351705" t="s">
        <v>3951</v>
      </c>
    </row>
    <row r="351706" spans="2:2" x14ac:dyDescent="0.25">
      <c r="B351706" t="s">
        <v>3952</v>
      </c>
    </row>
    <row r="351707" spans="2:2" x14ac:dyDescent="0.25">
      <c r="B351707" t="s">
        <v>3953</v>
      </c>
    </row>
    <row r="351708" spans="2:2" x14ac:dyDescent="0.25">
      <c r="B351708" t="s">
        <v>3954</v>
      </c>
    </row>
    <row r="351709" spans="2:2" x14ac:dyDescent="0.25">
      <c r="B351709" t="s">
        <v>3955</v>
      </c>
    </row>
    <row r="351710" spans="2:2" x14ac:dyDescent="0.25">
      <c r="B351710" t="s">
        <v>3956</v>
      </c>
    </row>
    <row r="351711" spans="2:2" x14ac:dyDescent="0.25">
      <c r="B351711" t="s">
        <v>3957</v>
      </c>
    </row>
    <row r="351712" spans="2:2" x14ac:dyDescent="0.25">
      <c r="B351712" t="s">
        <v>3958</v>
      </c>
    </row>
    <row r="351713" spans="2:2" x14ac:dyDescent="0.25">
      <c r="B351713" t="s">
        <v>3959</v>
      </c>
    </row>
    <row r="351714" spans="2:2" x14ac:dyDescent="0.25">
      <c r="B351714" t="s">
        <v>3960</v>
      </c>
    </row>
    <row r="351715" spans="2:2" x14ac:dyDescent="0.25">
      <c r="B351715" t="s">
        <v>3961</v>
      </c>
    </row>
    <row r="351716" spans="2:2" x14ac:dyDescent="0.25">
      <c r="B351716" t="s">
        <v>3962</v>
      </c>
    </row>
    <row r="351717" spans="2:2" x14ac:dyDescent="0.25">
      <c r="B351717" t="s">
        <v>3963</v>
      </c>
    </row>
    <row r="351718" spans="2:2" x14ac:dyDescent="0.25">
      <c r="B351718" t="s">
        <v>3964</v>
      </c>
    </row>
    <row r="351719" spans="2:2" x14ac:dyDescent="0.25">
      <c r="B351719" t="s">
        <v>3965</v>
      </c>
    </row>
    <row r="351720" spans="2:2" x14ac:dyDescent="0.25">
      <c r="B351720" t="s">
        <v>3966</v>
      </c>
    </row>
    <row r="351721" spans="2:2" x14ac:dyDescent="0.25">
      <c r="B351721" t="s">
        <v>3967</v>
      </c>
    </row>
    <row r="351722" spans="2:2" x14ac:dyDescent="0.25">
      <c r="B351722" t="s">
        <v>3968</v>
      </c>
    </row>
    <row r="351723" spans="2:2" x14ac:dyDescent="0.25">
      <c r="B351723" t="s">
        <v>3969</v>
      </c>
    </row>
    <row r="351724" spans="2:2" x14ac:dyDescent="0.25">
      <c r="B351724" t="s">
        <v>3970</v>
      </c>
    </row>
    <row r="351725" spans="2:2" x14ac:dyDescent="0.25">
      <c r="B351725" t="s">
        <v>3971</v>
      </c>
    </row>
    <row r="351726" spans="2:2" x14ac:dyDescent="0.25">
      <c r="B351726" t="s">
        <v>3972</v>
      </c>
    </row>
    <row r="351727" spans="2:2" x14ac:dyDescent="0.25">
      <c r="B351727" t="s">
        <v>3973</v>
      </c>
    </row>
    <row r="351728" spans="2:2" x14ac:dyDescent="0.25">
      <c r="B351728" t="s">
        <v>3974</v>
      </c>
    </row>
    <row r="351729" spans="2:2" x14ac:dyDescent="0.25">
      <c r="B351729" t="s">
        <v>3975</v>
      </c>
    </row>
    <row r="351730" spans="2:2" x14ac:dyDescent="0.25">
      <c r="B351730" t="s">
        <v>3976</v>
      </c>
    </row>
    <row r="351731" spans="2:2" x14ac:dyDescent="0.25">
      <c r="B351731" t="s">
        <v>3977</v>
      </c>
    </row>
    <row r="351732" spans="2:2" x14ac:dyDescent="0.25">
      <c r="B351732" t="s">
        <v>3978</v>
      </c>
    </row>
    <row r="351733" spans="2:2" x14ac:dyDescent="0.25">
      <c r="B351733" t="s">
        <v>3979</v>
      </c>
    </row>
    <row r="351734" spans="2:2" x14ac:dyDescent="0.25">
      <c r="B351734" t="s">
        <v>3980</v>
      </c>
    </row>
    <row r="351735" spans="2:2" x14ac:dyDescent="0.25">
      <c r="B351735" t="s">
        <v>3981</v>
      </c>
    </row>
    <row r="351736" spans="2:2" x14ac:dyDescent="0.25">
      <c r="B351736" t="s">
        <v>3982</v>
      </c>
    </row>
    <row r="351737" spans="2:2" x14ac:dyDescent="0.25">
      <c r="B351737" t="s">
        <v>3983</v>
      </c>
    </row>
    <row r="351738" spans="2:2" x14ac:dyDescent="0.25">
      <c r="B351738" t="s">
        <v>3984</v>
      </c>
    </row>
    <row r="351739" spans="2:2" x14ac:dyDescent="0.25">
      <c r="B351739" t="s">
        <v>3985</v>
      </c>
    </row>
    <row r="351740" spans="2:2" x14ac:dyDescent="0.25">
      <c r="B351740" t="s">
        <v>3986</v>
      </c>
    </row>
    <row r="351741" spans="2:2" x14ac:dyDescent="0.25">
      <c r="B351741" t="s">
        <v>3987</v>
      </c>
    </row>
    <row r="351742" spans="2:2" x14ac:dyDescent="0.25">
      <c r="B351742" t="s">
        <v>3988</v>
      </c>
    </row>
    <row r="351743" spans="2:2" x14ac:dyDescent="0.25">
      <c r="B351743" t="s">
        <v>3989</v>
      </c>
    </row>
    <row r="351744" spans="2:2" x14ac:dyDescent="0.25">
      <c r="B351744" t="s">
        <v>3990</v>
      </c>
    </row>
    <row r="351745" spans="2:2" x14ac:dyDescent="0.25">
      <c r="B351745" t="s">
        <v>3991</v>
      </c>
    </row>
    <row r="351746" spans="2:2" x14ac:dyDescent="0.25">
      <c r="B351746" t="s">
        <v>3992</v>
      </c>
    </row>
    <row r="351747" spans="2:2" x14ac:dyDescent="0.25">
      <c r="B351747" t="s">
        <v>3993</v>
      </c>
    </row>
    <row r="351748" spans="2:2" x14ac:dyDescent="0.25">
      <c r="B351748" t="s">
        <v>3994</v>
      </c>
    </row>
    <row r="351749" spans="2:2" x14ac:dyDescent="0.25">
      <c r="B351749" t="s">
        <v>3995</v>
      </c>
    </row>
    <row r="351750" spans="2:2" x14ac:dyDescent="0.25">
      <c r="B351750" t="s">
        <v>3996</v>
      </c>
    </row>
    <row r="351751" spans="2:2" x14ac:dyDescent="0.25">
      <c r="B351751" t="s">
        <v>3997</v>
      </c>
    </row>
    <row r="351752" spans="2:2" x14ac:dyDescent="0.25">
      <c r="B351752" t="s">
        <v>3998</v>
      </c>
    </row>
    <row r="351753" spans="2:2" x14ac:dyDescent="0.25">
      <c r="B351753" t="s">
        <v>3999</v>
      </c>
    </row>
    <row r="351754" spans="2:2" x14ac:dyDescent="0.25">
      <c r="B351754" t="s">
        <v>4000</v>
      </c>
    </row>
    <row r="351755" spans="2:2" x14ac:dyDescent="0.25">
      <c r="B351755" t="s">
        <v>4001</v>
      </c>
    </row>
    <row r="351756" spans="2:2" x14ac:dyDescent="0.25">
      <c r="B351756" t="s">
        <v>4002</v>
      </c>
    </row>
    <row r="351757" spans="2:2" x14ac:dyDescent="0.25">
      <c r="B351757" t="s">
        <v>4003</v>
      </c>
    </row>
    <row r="351758" spans="2:2" x14ac:dyDescent="0.25">
      <c r="B351758" t="s">
        <v>4004</v>
      </c>
    </row>
    <row r="351759" spans="2:2" x14ac:dyDescent="0.25">
      <c r="B351759" t="s">
        <v>4005</v>
      </c>
    </row>
    <row r="351760" spans="2:2" x14ac:dyDescent="0.25">
      <c r="B351760" t="s">
        <v>4006</v>
      </c>
    </row>
    <row r="351761" spans="2:2" x14ac:dyDescent="0.25">
      <c r="B351761" t="s">
        <v>4007</v>
      </c>
    </row>
    <row r="351762" spans="2:2" x14ac:dyDescent="0.25">
      <c r="B351762" t="s">
        <v>4008</v>
      </c>
    </row>
    <row r="351763" spans="2:2" x14ac:dyDescent="0.25">
      <c r="B351763" t="s">
        <v>4009</v>
      </c>
    </row>
    <row r="351764" spans="2:2" x14ac:dyDescent="0.25">
      <c r="B351764" t="s">
        <v>4010</v>
      </c>
    </row>
    <row r="351765" spans="2:2" x14ac:dyDescent="0.25">
      <c r="B351765" t="s">
        <v>4011</v>
      </c>
    </row>
    <row r="351766" spans="2:2" x14ac:dyDescent="0.25">
      <c r="B351766" t="s">
        <v>4012</v>
      </c>
    </row>
    <row r="351767" spans="2:2" x14ac:dyDescent="0.25">
      <c r="B351767" t="s">
        <v>4013</v>
      </c>
    </row>
    <row r="351768" spans="2:2" x14ac:dyDescent="0.25">
      <c r="B351768" t="s">
        <v>4014</v>
      </c>
    </row>
    <row r="351769" spans="2:2" x14ac:dyDescent="0.25">
      <c r="B351769" t="s">
        <v>4015</v>
      </c>
    </row>
    <row r="351770" spans="2:2" x14ac:dyDescent="0.25">
      <c r="B351770" t="s">
        <v>4016</v>
      </c>
    </row>
    <row r="351771" spans="2:2" x14ac:dyDescent="0.25">
      <c r="B351771" t="s">
        <v>4017</v>
      </c>
    </row>
    <row r="351772" spans="2:2" x14ac:dyDescent="0.25">
      <c r="B351772" t="s">
        <v>4018</v>
      </c>
    </row>
    <row r="351773" spans="2:2" x14ac:dyDescent="0.25">
      <c r="B351773" t="s">
        <v>4019</v>
      </c>
    </row>
    <row r="351774" spans="2:2" x14ac:dyDescent="0.25">
      <c r="B351774" t="s">
        <v>4020</v>
      </c>
    </row>
    <row r="351775" spans="2:2" x14ac:dyDescent="0.25">
      <c r="B351775" t="s">
        <v>4021</v>
      </c>
    </row>
    <row r="351776" spans="2:2" x14ac:dyDescent="0.25">
      <c r="B351776" t="s">
        <v>4022</v>
      </c>
    </row>
    <row r="351777" spans="2:2" x14ac:dyDescent="0.25">
      <c r="B351777" t="s">
        <v>4023</v>
      </c>
    </row>
    <row r="351778" spans="2:2" x14ac:dyDescent="0.25">
      <c r="B351778" t="s">
        <v>4024</v>
      </c>
    </row>
    <row r="351779" spans="2:2" x14ac:dyDescent="0.25">
      <c r="B351779" t="s">
        <v>4025</v>
      </c>
    </row>
    <row r="351780" spans="2:2" x14ac:dyDescent="0.25">
      <c r="B351780" t="s">
        <v>4026</v>
      </c>
    </row>
    <row r="351781" spans="2:2" x14ac:dyDescent="0.25">
      <c r="B351781" t="s">
        <v>4027</v>
      </c>
    </row>
    <row r="351782" spans="2:2" x14ac:dyDescent="0.25">
      <c r="B351782" t="s">
        <v>4028</v>
      </c>
    </row>
    <row r="351783" spans="2:2" x14ac:dyDescent="0.25">
      <c r="B351783" t="s">
        <v>4029</v>
      </c>
    </row>
    <row r="351784" spans="2:2" x14ac:dyDescent="0.25">
      <c r="B351784" t="s">
        <v>4030</v>
      </c>
    </row>
    <row r="351785" spans="2:2" x14ac:dyDescent="0.25">
      <c r="B351785" t="s">
        <v>4031</v>
      </c>
    </row>
    <row r="351786" spans="2:2" x14ac:dyDescent="0.25">
      <c r="B351786" t="s">
        <v>4032</v>
      </c>
    </row>
    <row r="351787" spans="2:2" x14ac:dyDescent="0.25">
      <c r="B351787" t="s">
        <v>4033</v>
      </c>
    </row>
    <row r="351788" spans="2:2" x14ac:dyDescent="0.25">
      <c r="B351788" t="s">
        <v>4034</v>
      </c>
    </row>
    <row r="351789" spans="2:2" x14ac:dyDescent="0.25">
      <c r="B351789" t="s">
        <v>4035</v>
      </c>
    </row>
    <row r="351790" spans="2:2" x14ac:dyDescent="0.25">
      <c r="B351790" t="s">
        <v>4036</v>
      </c>
    </row>
    <row r="351791" spans="2:2" x14ac:dyDescent="0.25">
      <c r="B351791" t="s">
        <v>4037</v>
      </c>
    </row>
    <row r="351792" spans="2:2" x14ac:dyDescent="0.25">
      <c r="B351792" t="s">
        <v>4038</v>
      </c>
    </row>
    <row r="351793" spans="2:2" x14ac:dyDescent="0.25">
      <c r="B351793" t="s">
        <v>4039</v>
      </c>
    </row>
    <row r="351794" spans="2:2" x14ac:dyDescent="0.25">
      <c r="B351794" t="s">
        <v>4040</v>
      </c>
    </row>
    <row r="351795" spans="2:2" x14ac:dyDescent="0.25">
      <c r="B351795" t="s">
        <v>4041</v>
      </c>
    </row>
    <row r="351796" spans="2:2" x14ac:dyDescent="0.25">
      <c r="B351796" t="s">
        <v>4042</v>
      </c>
    </row>
    <row r="351797" spans="2:2" x14ac:dyDescent="0.25">
      <c r="B351797" t="s">
        <v>4043</v>
      </c>
    </row>
    <row r="351798" spans="2:2" x14ac:dyDescent="0.25">
      <c r="B351798" t="s">
        <v>4044</v>
      </c>
    </row>
    <row r="351799" spans="2:2" x14ac:dyDescent="0.25">
      <c r="B351799" t="s">
        <v>4045</v>
      </c>
    </row>
    <row r="351800" spans="2:2" x14ac:dyDescent="0.25">
      <c r="B351800" t="s">
        <v>4046</v>
      </c>
    </row>
    <row r="351801" spans="2:2" x14ac:dyDescent="0.25">
      <c r="B351801" t="s">
        <v>4047</v>
      </c>
    </row>
    <row r="351802" spans="2:2" x14ac:dyDescent="0.25">
      <c r="B351802" t="s">
        <v>4048</v>
      </c>
    </row>
    <row r="351803" spans="2:2" x14ac:dyDescent="0.25">
      <c r="B351803" t="s">
        <v>4049</v>
      </c>
    </row>
    <row r="351804" spans="2:2" x14ac:dyDescent="0.25">
      <c r="B351804" t="s">
        <v>4050</v>
      </c>
    </row>
    <row r="351805" spans="2:2" x14ac:dyDescent="0.25">
      <c r="B351805" t="s">
        <v>4051</v>
      </c>
    </row>
    <row r="351806" spans="2:2" x14ac:dyDescent="0.25">
      <c r="B351806" t="s">
        <v>4052</v>
      </c>
    </row>
    <row r="351807" spans="2:2" x14ac:dyDescent="0.25">
      <c r="B351807" t="s">
        <v>4053</v>
      </c>
    </row>
    <row r="351808" spans="2:2" x14ac:dyDescent="0.25">
      <c r="B351808" t="s">
        <v>4054</v>
      </c>
    </row>
    <row r="351809" spans="2:2" x14ac:dyDescent="0.25">
      <c r="B351809" t="s">
        <v>4055</v>
      </c>
    </row>
    <row r="351810" spans="2:2" x14ac:dyDescent="0.25">
      <c r="B351810" t="s">
        <v>4056</v>
      </c>
    </row>
    <row r="351811" spans="2:2" x14ac:dyDescent="0.25">
      <c r="B351811" t="s">
        <v>4057</v>
      </c>
    </row>
    <row r="351812" spans="2:2" x14ac:dyDescent="0.25">
      <c r="B351812" t="s">
        <v>4058</v>
      </c>
    </row>
    <row r="351813" spans="2:2" x14ac:dyDescent="0.25">
      <c r="B351813" t="s">
        <v>4059</v>
      </c>
    </row>
    <row r="351814" spans="2:2" x14ac:dyDescent="0.25">
      <c r="B351814" t="s">
        <v>4060</v>
      </c>
    </row>
    <row r="351815" spans="2:2" x14ac:dyDescent="0.25">
      <c r="B351815" t="s">
        <v>4061</v>
      </c>
    </row>
    <row r="351816" spans="2:2" x14ac:dyDescent="0.25">
      <c r="B351816" t="s">
        <v>4062</v>
      </c>
    </row>
    <row r="351817" spans="2:2" x14ac:dyDescent="0.25">
      <c r="B351817" t="s">
        <v>4063</v>
      </c>
    </row>
    <row r="351818" spans="2:2" x14ac:dyDescent="0.25">
      <c r="B351818" t="s">
        <v>4064</v>
      </c>
    </row>
    <row r="351819" spans="2:2" x14ac:dyDescent="0.25">
      <c r="B351819" t="s">
        <v>4065</v>
      </c>
    </row>
    <row r="351820" spans="2:2" x14ac:dyDescent="0.25">
      <c r="B351820" t="s">
        <v>4066</v>
      </c>
    </row>
    <row r="351821" spans="2:2" x14ac:dyDescent="0.25">
      <c r="B351821" t="s">
        <v>4067</v>
      </c>
    </row>
    <row r="351822" spans="2:2" x14ac:dyDescent="0.25">
      <c r="B351822" t="s">
        <v>4068</v>
      </c>
    </row>
    <row r="351823" spans="2:2" x14ac:dyDescent="0.25">
      <c r="B351823" t="s">
        <v>4069</v>
      </c>
    </row>
    <row r="351824" spans="2:2" x14ac:dyDescent="0.25">
      <c r="B351824" t="s">
        <v>4070</v>
      </c>
    </row>
    <row r="351825" spans="2:2" x14ac:dyDescent="0.25">
      <c r="B351825" t="s">
        <v>4071</v>
      </c>
    </row>
    <row r="351826" spans="2:2" x14ac:dyDescent="0.25">
      <c r="B351826" t="s">
        <v>4072</v>
      </c>
    </row>
    <row r="351827" spans="2:2" x14ac:dyDescent="0.25">
      <c r="B351827" t="s">
        <v>4073</v>
      </c>
    </row>
    <row r="351828" spans="2:2" x14ac:dyDescent="0.25">
      <c r="B351828" t="s">
        <v>4074</v>
      </c>
    </row>
    <row r="351829" spans="2:2" x14ac:dyDescent="0.25">
      <c r="B351829" t="s">
        <v>4075</v>
      </c>
    </row>
    <row r="351830" spans="2:2" x14ac:dyDescent="0.25">
      <c r="B351830" t="s">
        <v>4076</v>
      </c>
    </row>
    <row r="351831" spans="2:2" x14ac:dyDescent="0.25">
      <c r="B351831" t="s">
        <v>4077</v>
      </c>
    </row>
    <row r="351832" spans="2:2" x14ac:dyDescent="0.25">
      <c r="B351832" t="s">
        <v>4078</v>
      </c>
    </row>
    <row r="351833" spans="2:2" x14ac:dyDescent="0.25">
      <c r="B351833" t="s">
        <v>4079</v>
      </c>
    </row>
    <row r="351834" spans="2:2" x14ac:dyDescent="0.25">
      <c r="B351834" t="s">
        <v>4080</v>
      </c>
    </row>
    <row r="351835" spans="2:2" x14ac:dyDescent="0.25">
      <c r="B351835" t="s">
        <v>4081</v>
      </c>
    </row>
    <row r="351836" spans="2:2" x14ac:dyDescent="0.25">
      <c r="B351836" t="s">
        <v>4082</v>
      </c>
    </row>
    <row r="351837" spans="2:2" x14ac:dyDescent="0.25">
      <c r="B351837" t="s">
        <v>4083</v>
      </c>
    </row>
    <row r="351838" spans="2:2" x14ac:dyDescent="0.25">
      <c r="B351838" t="s">
        <v>4084</v>
      </c>
    </row>
    <row r="351839" spans="2:2" x14ac:dyDescent="0.25">
      <c r="B351839" t="s">
        <v>4085</v>
      </c>
    </row>
    <row r="351840" spans="2:2" x14ac:dyDescent="0.25">
      <c r="B351840" t="s">
        <v>4086</v>
      </c>
    </row>
    <row r="351841" spans="2:2" x14ac:dyDescent="0.25">
      <c r="B351841" t="s">
        <v>4087</v>
      </c>
    </row>
    <row r="351842" spans="2:2" x14ac:dyDescent="0.25">
      <c r="B351842" t="s">
        <v>4088</v>
      </c>
    </row>
    <row r="351843" spans="2:2" x14ac:dyDescent="0.25">
      <c r="B351843" t="s">
        <v>4089</v>
      </c>
    </row>
    <row r="351844" spans="2:2" x14ac:dyDescent="0.25">
      <c r="B351844" t="s">
        <v>4090</v>
      </c>
    </row>
    <row r="351845" spans="2:2" x14ac:dyDescent="0.25">
      <c r="B351845" t="s">
        <v>4091</v>
      </c>
    </row>
    <row r="351846" spans="2:2" x14ac:dyDescent="0.25">
      <c r="B351846" t="s">
        <v>4092</v>
      </c>
    </row>
    <row r="351847" spans="2:2" x14ac:dyDescent="0.25">
      <c r="B351847" t="s">
        <v>4093</v>
      </c>
    </row>
    <row r="351848" spans="2:2" x14ac:dyDescent="0.25">
      <c r="B351848" t="s">
        <v>4094</v>
      </c>
    </row>
    <row r="351849" spans="2:2" x14ac:dyDescent="0.25">
      <c r="B351849" t="s">
        <v>4095</v>
      </c>
    </row>
    <row r="351850" spans="2:2" x14ac:dyDescent="0.25">
      <c r="B351850" t="s">
        <v>4096</v>
      </c>
    </row>
    <row r="351851" spans="2:2" x14ac:dyDescent="0.25">
      <c r="B351851" t="s">
        <v>4097</v>
      </c>
    </row>
    <row r="351852" spans="2:2" x14ac:dyDescent="0.25">
      <c r="B351852" t="s">
        <v>4098</v>
      </c>
    </row>
    <row r="351853" spans="2:2" x14ac:dyDescent="0.25">
      <c r="B351853" t="s">
        <v>4099</v>
      </c>
    </row>
    <row r="351854" spans="2:2" x14ac:dyDescent="0.25">
      <c r="B351854" t="s">
        <v>4100</v>
      </c>
    </row>
    <row r="351855" spans="2:2" x14ac:dyDescent="0.25">
      <c r="B351855" t="s">
        <v>4101</v>
      </c>
    </row>
    <row r="351856" spans="2:2" x14ac:dyDescent="0.25">
      <c r="B351856" t="s">
        <v>4102</v>
      </c>
    </row>
    <row r="351857" spans="2:2" x14ac:dyDescent="0.25">
      <c r="B351857" t="s">
        <v>4103</v>
      </c>
    </row>
    <row r="351858" spans="2:2" x14ac:dyDescent="0.25">
      <c r="B351858" t="s">
        <v>4104</v>
      </c>
    </row>
    <row r="351859" spans="2:2" x14ac:dyDescent="0.25">
      <c r="B351859" t="s">
        <v>4105</v>
      </c>
    </row>
    <row r="351860" spans="2:2" x14ac:dyDescent="0.25">
      <c r="B351860" t="s">
        <v>4106</v>
      </c>
    </row>
    <row r="351861" spans="2:2" x14ac:dyDescent="0.25">
      <c r="B351861" t="s">
        <v>4107</v>
      </c>
    </row>
    <row r="351862" spans="2:2" x14ac:dyDescent="0.25">
      <c r="B351862" t="s">
        <v>4108</v>
      </c>
    </row>
    <row r="351863" spans="2:2" x14ac:dyDescent="0.25">
      <c r="B351863" t="s">
        <v>4109</v>
      </c>
    </row>
    <row r="351864" spans="2:2" x14ac:dyDescent="0.25">
      <c r="B351864" t="s">
        <v>4110</v>
      </c>
    </row>
    <row r="351865" spans="2:2" x14ac:dyDescent="0.25">
      <c r="B351865" t="s">
        <v>4111</v>
      </c>
    </row>
    <row r="351866" spans="2:2" x14ac:dyDescent="0.25">
      <c r="B351866" t="s">
        <v>4112</v>
      </c>
    </row>
    <row r="351867" spans="2:2" x14ac:dyDescent="0.25">
      <c r="B351867" t="s">
        <v>4113</v>
      </c>
    </row>
    <row r="351868" spans="2:2" x14ac:dyDescent="0.25">
      <c r="B351868" t="s">
        <v>4114</v>
      </c>
    </row>
    <row r="351869" spans="2:2" x14ac:dyDescent="0.25">
      <c r="B351869" t="s">
        <v>4115</v>
      </c>
    </row>
    <row r="351870" spans="2:2" x14ac:dyDescent="0.25">
      <c r="B351870" t="s">
        <v>4116</v>
      </c>
    </row>
    <row r="351871" spans="2:2" x14ac:dyDescent="0.25">
      <c r="B351871" t="s">
        <v>4117</v>
      </c>
    </row>
    <row r="351872" spans="2:2" x14ac:dyDescent="0.25">
      <c r="B351872" t="s">
        <v>4118</v>
      </c>
    </row>
    <row r="351873" spans="2:2" x14ac:dyDescent="0.25">
      <c r="B351873" t="s">
        <v>4119</v>
      </c>
    </row>
    <row r="351874" spans="2:2" x14ac:dyDescent="0.25">
      <c r="B351874" t="s">
        <v>4120</v>
      </c>
    </row>
    <row r="351875" spans="2:2" x14ac:dyDescent="0.25">
      <c r="B351875" t="s">
        <v>4121</v>
      </c>
    </row>
    <row r="351876" spans="2:2" x14ac:dyDescent="0.25">
      <c r="B351876" t="s">
        <v>4122</v>
      </c>
    </row>
    <row r="351877" spans="2:2" x14ac:dyDescent="0.25">
      <c r="B351877" t="s">
        <v>4123</v>
      </c>
    </row>
    <row r="351878" spans="2:2" x14ac:dyDescent="0.25">
      <c r="B351878" t="s">
        <v>4124</v>
      </c>
    </row>
    <row r="351879" spans="2:2" x14ac:dyDescent="0.25">
      <c r="B351879" t="s">
        <v>4125</v>
      </c>
    </row>
    <row r="351880" spans="2:2" x14ac:dyDescent="0.25">
      <c r="B351880" t="s">
        <v>4126</v>
      </c>
    </row>
    <row r="351881" spans="2:2" x14ac:dyDescent="0.25">
      <c r="B351881" t="s">
        <v>4127</v>
      </c>
    </row>
    <row r="351882" spans="2:2" x14ac:dyDescent="0.25">
      <c r="B351882" t="s">
        <v>4128</v>
      </c>
    </row>
    <row r="351883" spans="2:2" x14ac:dyDescent="0.25">
      <c r="B351883" t="s">
        <v>4129</v>
      </c>
    </row>
    <row r="351884" spans="2:2" x14ac:dyDescent="0.25">
      <c r="B351884" t="s">
        <v>4130</v>
      </c>
    </row>
    <row r="351885" spans="2:2" x14ac:dyDescent="0.25">
      <c r="B351885" t="s">
        <v>4131</v>
      </c>
    </row>
    <row r="351886" spans="2:2" x14ac:dyDescent="0.25">
      <c r="B351886" t="s">
        <v>4132</v>
      </c>
    </row>
    <row r="351887" spans="2:2" x14ac:dyDescent="0.25">
      <c r="B351887" t="s">
        <v>4133</v>
      </c>
    </row>
    <row r="351888" spans="2:2" x14ac:dyDescent="0.25">
      <c r="B351888" t="s">
        <v>4134</v>
      </c>
    </row>
    <row r="351889" spans="2:2" x14ac:dyDescent="0.25">
      <c r="B351889" t="s">
        <v>4135</v>
      </c>
    </row>
    <row r="351890" spans="2:2" x14ac:dyDescent="0.25">
      <c r="B351890" t="s">
        <v>4136</v>
      </c>
    </row>
    <row r="351891" spans="2:2" x14ac:dyDescent="0.25">
      <c r="B351891" t="s">
        <v>4137</v>
      </c>
    </row>
    <row r="351892" spans="2:2" x14ac:dyDescent="0.25">
      <c r="B351892" t="s">
        <v>4138</v>
      </c>
    </row>
    <row r="351893" spans="2:2" x14ac:dyDescent="0.25">
      <c r="B351893" t="s">
        <v>4139</v>
      </c>
    </row>
    <row r="351894" spans="2:2" x14ac:dyDescent="0.25">
      <c r="B351894" t="s">
        <v>4140</v>
      </c>
    </row>
    <row r="351895" spans="2:2" x14ac:dyDescent="0.25">
      <c r="B351895" t="s">
        <v>4141</v>
      </c>
    </row>
    <row r="351896" spans="2:2" x14ac:dyDescent="0.25">
      <c r="B351896" t="s">
        <v>4142</v>
      </c>
    </row>
    <row r="351897" spans="2:2" x14ac:dyDescent="0.25">
      <c r="B351897" t="s">
        <v>4143</v>
      </c>
    </row>
    <row r="351898" spans="2:2" x14ac:dyDescent="0.25">
      <c r="B351898" t="s">
        <v>4144</v>
      </c>
    </row>
    <row r="351899" spans="2:2" x14ac:dyDescent="0.25">
      <c r="B351899" t="s">
        <v>4145</v>
      </c>
    </row>
    <row r="351900" spans="2:2" x14ac:dyDescent="0.25">
      <c r="B351900" t="s">
        <v>4146</v>
      </c>
    </row>
    <row r="351901" spans="2:2" x14ac:dyDescent="0.25">
      <c r="B351901" t="s">
        <v>4147</v>
      </c>
    </row>
    <row r="351902" spans="2:2" x14ac:dyDescent="0.25">
      <c r="B351902" t="s">
        <v>4148</v>
      </c>
    </row>
    <row r="351903" spans="2:2" x14ac:dyDescent="0.25">
      <c r="B351903" t="s">
        <v>4149</v>
      </c>
    </row>
    <row r="351904" spans="2:2" x14ac:dyDescent="0.25">
      <c r="B351904" t="s">
        <v>4150</v>
      </c>
    </row>
    <row r="351905" spans="2:2" x14ac:dyDescent="0.25">
      <c r="B351905" t="s">
        <v>4151</v>
      </c>
    </row>
    <row r="351906" spans="2:2" x14ac:dyDescent="0.25">
      <c r="B351906" t="s">
        <v>4152</v>
      </c>
    </row>
    <row r="351907" spans="2:2" x14ac:dyDescent="0.25">
      <c r="B351907" t="s">
        <v>4153</v>
      </c>
    </row>
    <row r="351908" spans="2:2" x14ac:dyDescent="0.25">
      <c r="B351908" t="s">
        <v>4154</v>
      </c>
    </row>
    <row r="351909" spans="2:2" x14ac:dyDescent="0.25">
      <c r="B351909" t="s">
        <v>4155</v>
      </c>
    </row>
    <row r="351910" spans="2:2" x14ac:dyDescent="0.25">
      <c r="B351910" t="s">
        <v>4156</v>
      </c>
    </row>
    <row r="351911" spans="2:2" x14ac:dyDescent="0.25">
      <c r="B351911" t="s">
        <v>4157</v>
      </c>
    </row>
    <row r="351912" spans="2:2" x14ac:dyDescent="0.25">
      <c r="B351912" t="s">
        <v>4158</v>
      </c>
    </row>
    <row r="351913" spans="2:2" x14ac:dyDescent="0.25">
      <c r="B351913" t="s">
        <v>4159</v>
      </c>
    </row>
    <row r="351914" spans="2:2" x14ac:dyDescent="0.25">
      <c r="B351914" t="s">
        <v>4160</v>
      </c>
    </row>
    <row r="351915" spans="2:2" x14ac:dyDescent="0.25">
      <c r="B351915" t="s">
        <v>4161</v>
      </c>
    </row>
    <row r="351916" spans="2:2" x14ac:dyDescent="0.25">
      <c r="B351916" t="s">
        <v>4162</v>
      </c>
    </row>
    <row r="351917" spans="2:2" x14ac:dyDescent="0.25">
      <c r="B351917" t="s">
        <v>4163</v>
      </c>
    </row>
    <row r="351918" spans="2:2" x14ac:dyDescent="0.25">
      <c r="B351918" t="s">
        <v>4164</v>
      </c>
    </row>
    <row r="351919" spans="2:2" x14ac:dyDescent="0.25">
      <c r="B351919" t="s">
        <v>4165</v>
      </c>
    </row>
    <row r="351920" spans="2:2" x14ac:dyDescent="0.25">
      <c r="B351920" t="s">
        <v>4166</v>
      </c>
    </row>
    <row r="351921" spans="2:2" x14ac:dyDescent="0.25">
      <c r="B351921" t="s">
        <v>4167</v>
      </c>
    </row>
    <row r="351922" spans="2:2" x14ac:dyDescent="0.25">
      <c r="B351922" t="s">
        <v>4168</v>
      </c>
    </row>
    <row r="351923" spans="2:2" x14ac:dyDescent="0.25">
      <c r="B351923" t="s">
        <v>4169</v>
      </c>
    </row>
    <row r="351924" spans="2:2" x14ac:dyDescent="0.25">
      <c r="B351924" t="s">
        <v>4170</v>
      </c>
    </row>
    <row r="351925" spans="2:2" x14ac:dyDescent="0.25">
      <c r="B351925" t="s">
        <v>4171</v>
      </c>
    </row>
    <row r="351926" spans="2:2" x14ac:dyDescent="0.25">
      <c r="B351926" t="s">
        <v>4172</v>
      </c>
    </row>
    <row r="351927" spans="2:2" x14ac:dyDescent="0.25">
      <c r="B351927" t="s">
        <v>4173</v>
      </c>
    </row>
    <row r="351928" spans="2:2" x14ac:dyDescent="0.25">
      <c r="B351928" t="s">
        <v>4174</v>
      </c>
    </row>
    <row r="351929" spans="2:2" x14ac:dyDescent="0.25">
      <c r="B351929" t="s">
        <v>4175</v>
      </c>
    </row>
    <row r="351930" spans="2:2" x14ac:dyDescent="0.25">
      <c r="B351930" t="s">
        <v>4176</v>
      </c>
    </row>
    <row r="351931" spans="2:2" x14ac:dyDescent="0.25">
      <c r="B351931" t="s">
        <v>4177</v>
      </c>
    </row>
    <row r="351932" spans="2:2" x14ac:dyDescent="0.25">
      <c r="B351932" t="s">
        <v>4178</v>
      </c>
    </row>
    <row r="351933" spans="2:2" x14ac:dyDescent="0.25">
      <c r="B351933" t="s">
        <v>4179</v>
      </c>
    </row>
    <row r="351934" spans="2:2" x14ac:dyDescent="0.25">
      <c r="B351934" t="s">
        <v>4180</v>
      </c>
    </row>
    <row r="351935" spans="2:2" x14ac:dyDescent="0.25">
      <c r="B351935" t="s">
        <v>4181</v>
      </c>
    </row>
    <row r="351936" spans="2:2" x14ac:dyDescent="0.25">
      <c r="B351936" t="s">
        <v>4182</v>
      </c>
    </row>
    <row r="351937" spans="2:2" x14ac:dyDescent="0.25">
      <c r="B351937" t="s">
        <v>4183</v>
      </c>
    </row>
    <row r="351938" spans="2:2" x14ac:dyDescent="0.25">
      <c r="B351938" t="s">
        <v>4184</v>
      </c>
    </row>
    <row r="351939" spans="2:2" x14ac:dyDescent="0.25">
      <c r="B351939" t="s">
        <v>4185</v>
      </c>
    </row>
    <row r="351940" spans="2:2" x14ac:dyDescent="0.25">
      <c r="B351940" t="s">
        <v>4186</v>
      </c>
    </row>
    <row r="351941" spans="2:2" x14ac:dyDescent="0.25">
      <c r="B351941" t="s">
        <v>4187</v>
      </c>
    </row>
    <row r="351942" spans="2:2" x14ac:dyDescent="0.25">
      <c r="B351942" t="s">
        <v>4188</v>
      </c>
    </row>
    <row r="351943" spans="2:2" x14ac:dyDescent="0.25">
      <c r="B351943" t="s">
        <v>4189</v>
      </c>
    </row>
    <row r="351944" spans="2:2" x14ac:dyDescent="0.25">
      <c r="B351944" t="s">
        <v>4190</v>
      </c>
    </row>
    <row r="351945" spans="2:2" x14ac:dyDescent="0.25">
      <c r="B351945" t="s">
        <v>4191</v>
      </c>
    </row>
    <row r="351946" spans="2:2" x14ac:dyDescent="0.25">
      <c r="B351946" t="s">
        <v>4192</v>
      </c>
    </row>
    <row r="351947" spans="2:2" x14ac:dyDescent="0.25">
      <c r="B351947" t="s">
        <v>4193</v>
      </c>
    </row>
    <row r="351948" spans="2:2" x14ac:dyDescent="0.25">
      <c r="B351948" t="s">
        <v>4194</v>
      </c>
    </row>
    <row r="351949" spans="2:2" x14ac:dyDescent="0.25">
      <c r="B351949" t="s">
        <v>4195</v>
      </c>
    </row>
    <row r="351950" spans="2:2" x14ac:dyDescent="0.25">
      <c r="B351950" t="s">
        <v>4196</v>
      </c>
    </row>
    <row r="351951" spans="2:2" x14ac:dyDescent="0.25">
      <c r="B351951" t="s">
        <v>4197</v>
      </c>
    </row>
    <row r="351952" spans="2:2" x14ac:dyDescent="0.25">
      <c r="B351952" t="s">
        <v>4198</v>
      </c>
    </row>
    <row r="351953" spans="2:2" x14ac:dyDescent="0.25">
      <c r="B351953" t="s">
        <v>4199</v>
      </c>
    </row>
    <row r="351954" spans="2:2" x14ac:dyDescent="0.25">
      <c r="B351954" t="s">
        <v>4200</v>
      </c>
    </row>
    <row r="351955" spans="2:2" x14ac:dyDescent="0.25">
      <c r="B351955" t="s">
        <v>4201</v>
      </c>
    </row>
    <row r="351956" spans="2:2" x14ac:dyDescent="0.25">
      <c r="B351956" t="s">
        <v>4202</v>
      </c>
    </row>
    <row r="351957" spans="2:2" x14ac:dyDescent="0.25">
      <c r="B351957" t="s">
        <v>4203</v>
      </c>
    </row>
    <row r="351958" spans="2:2" x14ac:dyDescent="0.25">
      <c r="B351958" t="s">
        <v>4204</v>
      </c>
    </row>
    <row r="351959" spans="2:2" x14ac:dyDescent="0.25">
      <c r="B351959" t="s">
        <v>4205</v>
      </c>
    </row>
    <row r="351960" spans="2:2" x14ac:dyDescent="0.25">
      <c r="B351960" t="s">
        <v>4206</v>
      </c>
    </row>
    <row r="351961" spans="2:2" x14ac:dyDescent="0.25">
      <c r="B351961" t="s">
        <v>4207</v>
      </c>
    </row>
    <row r="351962" spans="2:2" x14ac:dyDescent="0.25">
      <c r="B351962" t="s">
        <v>4208</v>
      </c>
    </row>
    <row r="351963" spans="2:2" x14ac:dyDescent="0.25">
      <c r="B351963" t="s">
        <v>4209</v>
      </c>
    </row>
    <row r="351964" spans="2:2" x14ac:dyDescent="0.25">
      <c r="B351964" t="s">
        <v>4210</v>
      </c>
    </row>
    <row r="351965" spans="2:2" x14ac:dyDescent="0.25">
      <c r="B351965" t="s">
        <v>4211</v>
      </c>
    </row>
    <row r="351966" spans="2:2" x14ac:dyDescent="0.25">
      <c r="B351966" t="s">
        <v>4212</v>
      </c>
    </row>
    <row r="351967" spans="2:2" x14ac:dyDescent="0.25">
      <c r="B351967" t="s">
        <v>4213</v>
      </c>
    </row>
    <row r="351968" spans="2:2" x14ac:dyDescent="0.25">
      <c r="B351968" t="s">
        <v>4214</v>
      </c>
    </row>
    <row r="351969" spans="2:2" x14ac:dyDescent="0.25">
      <c r="B351969" t="s">
        <v>4215</v>
      </c>
    </row>
    <row r="351970" spans="2:2" x14ac:dyDescent="0.25">
      <c r="B351970" t="s">
        <v>4216</v>
      </c>
    </row>
    <row r="351971" spans="2:2" x14ac:dyDescent="0.25">
      <c r="B351971" t="s">
        <v>4217</v>
      </c>
    </row>
    <row r="351972" spans="2:2" x14ac:dyDescent="0.25">
      <c r="B351972" t="s">
        <v>4218</v>
      </c>
    </row>
    <row r="351973" spans="2:2" x14ac:dyDescent="0.25">
      <c r="B351973" t="s">
        <v>4219</v>
      </c>
    </row>
    <row r="351974" spans="2:2" x14ac:dyDescent="0.25">
      <c r="B351974" t="s">
        <v>4220</v>
      </c>
    </row>
    <row r="351975" spans="2:2" x14ac:dyDescent="0.25">
      <c r="B351975" t="s">
        <v>4221</v>
      </c>
    </row>
    <row r="351976" spans="2:2" x14ac:dyDescent="0.25">
      <c r="B351976" t="s">
        <v>4222</v>
      </c>
    </row>
    <row r="351977" spans="2:2" x14ac:dyDescent="0.25">
      <c r="B351977" t="s">
        <v>4223</v>
      </c>
    </row>
    <row r="351978" spans="2:2" x14ac:dyDescent="0.25">
      <c r="B351978" t="s">
        <v>4224</v>
      </c>
    </row>
    <row r="351979" spans="2:2" x14ac:dyDescent="0.25">
      <c r="B351979" t="s">
        <v>4225</v>
      </c>
    </row>
    <row r="351980" spans="2:2" x14ac:dyDescent="0.25">
      <c r="B351980" t="s">
        <v>4226</v>
      </c>
    </row>
    <row r="351981" spans="2:2" x14ac:dyDescent="0.25">
      <c r="B351981" t="s">
        <v>4227</v>
      </c>
    </row>
    <row r="351982" spans="2:2" x14ac:dyDescent="0.25">
      <c r="B351982" t="s">
        <v>4228</v>
      </c>
    </row>
    <row r="351983" spans="2:2" x14ac:dyDescent="0.25">
      <c r="B351983" t="s">
        <v>4229</v>
      </c>
    </row>
    <row r="351984" spans="2:2" x14ac:dyDescent="0.25">
      <c r="B351984" t="s">
        <v>4230</v>
      </c>
    </row>
    <row r="351985" spans="2:2" x14ac:dyDescent="0.25">
      <c r="B351985" t="s">
        <v>4231</v>
      </c>
    </row>
    <row r="351986" spans="2:2" x14ac:dyDescent="0.25">
      <c r="B351986" t="s">
        <v>4232</v>
      </c>
    </row>
    <row r="351987" spans="2:2" x14ac:dyDescent="0.25">
      <c r="B351987" t="s">
        <v>4233</v>
      </c>
    </row>
    <row r="351988" spans="2:2" x14ac:dyDescent="0.25">
      <c r="B351988" t="s">
        <v>4234</v>
      </c>
    </row>
    <row r="351989" spans="2:2" x14ac:dyDescent="0.25">
      <c r="B351989" t="s">
        <v>4235</v>
      </c>
    </row>
    <row r="351990" spans="2:2" x14ac:dyDescent="0.25">
      <c r="B351990" t="s">
        <v>4236</v>
      </c>
    </row>
    <row r="351991" spans="2:2" x14ac:dyDescent="0.25">
      <c r="B351991" t="s">
        <v>4237</v>
      </c>
    </row>
    <row r="351992" spans="2:2" x14ac:dyDescent="0.25">
      <c r="B351992" t="s">
        <v>4238</v>
      </c>
    </row>
    <row r="351993" spans="2:2" x14ac:dyDescent="0.25">
      <c r="B351993" t="s">
        <v>4239</v>
      </c>
    </row>
    <row r="351994" spans="2:2" x14ac:dyDescent="0.25">
      <c r="B351994" t="s">
        <v>4240</v>
      </c>
    </row>
    <row r="351995" spans="2:2" x14ac:dyDescent="0.25">
      <c r="B351995" t="s">
        <v>4241</v>
      </c>
    </row>
    <row r="351996" spans="2:2" x14ac:dyDescent="0.25">
      <c r="B351996" t="s">
        <v>4242</v>
      </c>
    </row>
    <row r="351997" spans="2:2" x14ac:dyDescent="0.25">
      <c r="B351997" t="s">
        <v>4243</v>
      </c>
    </row>
    <row r="351998" spans="2:2" x14ac:dyDescent="0.25">
      <c r="B351998" t="s">
        <v>4244</v>
      </c>
    </row>
    <row r="351999" spans="2:2" x14ac:dyDescent="0.25">
      <c r="B351999" t="s">
        <v>4245</v>
      </c>
    </row>
    <row r="352000" spans="2:2" x14ac:dyDescent="0.25">
      <c r="B352000" t="s">
        <v>4246</v>
      </c>
    </row>
    <row r="352001" spans="2:2" x14ac:dyDescent="0.25">
      <c r="B352001" t="s">
        <v>4247</v>
      </c>
    </row>
    <row r="352002" spans="2:2" x14ac:dyDescent="0.25">
      <c r="B352002" t="s">
        <v>4248</v>
      </c>
    </row>
    <row r="352003" spans="2:2" x14ac:dyDescent="0.25">
      <c r="B352003" t="s">
        <v>4249</v>
      </c>
    </row>
    <row r="352004" spans="2:2" x14ac:dyDescent="0.25">
      <c r="B352004" t="s">
        <v>4250</v>
      </c>
    </row>
    <row r="352005" spans="2:2" x14ac:dyDescent="0.25">
      <c r="B352005" t="s">
        <v>4251</v>
      </c>
    </row>
    <row r="352006" spans="2:2" x14ac:dyDescent="0.25">
      <c r="B352006" t="s">
        <v>4252</v>
      </c>
    </row>
    <row r="352007" spans="2:2" x14ac:dyDescent="0.25">
      <c r="B352007" t="s">
        <v>4253</v>
      </c>
    </row>
    <row r="352008" spans="2:2" x14ac:dyDescent="0.25">
      <c r="B352008" t="s">
        <v>4254</v>
      </c>
    </row>
    <row r="352009" spans="2:2" x14ac:dyDescent="0.25">
      <c r="B352009" t="s">
        <v>4255</v>
      </c>
    </row>
    <row r="352010" spans="2:2" x14ac:dyDescent="0.25">
      <c r="B352010" t="s">
        <v>4256</v>
      </c>
    </row>
    <row r="352011" spans="2:2" x14ac:dyDescent="0.25">
      <c r="B352011" t="s">
        <v>4257</v>
      </c>
    </row>
    <row r="352012" spans="2:2" x14ac:dyDescent="0.25">
      <c r="B352012" t="s">
        <v>4258</v>
      </c>
    </row>
    <row r="352013" spans="2:2" x14ac:dyDescent="0.25">
      <c r="B352013" t="s">
        <v>4259</v>
      </c>
    </row>
    <row r="352014" spans="2:2" x14ac:dyDescent="0.25">
      <c r="B352014" t="s">
        <v>4260</v>
      </c>
    </row>
    <row r="352015" spans="2:2" x14ac:dyDescent="0.25">
      <c r="B352015" t="s">
        <v>4261</v>
      </c>
    </row>
    <row r="352016" spans="2:2" x14ac:dyDescent="0.25">
      <c r="B352016" t="s">
        <v>4262</v>
      </c>
    </row>
    <row r="352017" spans="2:2" x14ac:dyDescent="0.25">
      <c r="B352017" t="s">
        <v>4263</v>
      </c>
    </row>
    <row r="352018" spans="2:2" x14ac:dyDescent="0.25">
      <c r="B352018" t="s">
        <v>4264</v>
      </c>
    </row>
    <row r="352019" spans="2:2" x14ac:dyDescent="0.25">
      <c r="B352019" t="s">
        <v>4265</v>
      </c>
    </row>
    <row r="352020" spans="2:2" x14ac:dyDescent="0.25">
      <c r="B352020" t="s">
        <v>4266</v>
      </c>
    </row>
    <row r="352021" spans="2:2" x14ac:dyDescent="0.25">
      <c r="B352021" t="s">
        <v>4267</v>
      </c>
    </row>
    <row r="352022" spans="2:2" x14ac:dyDescent="0.25">
      <c r="B352022" t="s">
        <v>4268</v>
      </c>
    </row>
    <row r="352023" spans="2:2" x14ac:dyDescent="0.25">
      <c r="B352023" t="s">
        <v>4269</v>
      </c>
    </row>
    <row r="352024" spans="2:2" x14ac:dyDescent="0.25">
      <c r="B352024" t="s">
        <v>4270</v>
      </c>
    </row>
    <row r="352025" spans="2:2" x14ac:dyDescent="0.25">
      <c r="B352025" t="s">
        <v>4271</v>
      </c>
    </row>
    <row r="352026" spans="2:2" x14ac:dyDescent="0.25">
      <c r="B352026" t="s">
        <v>4272</v>
      </c>
    </row>
    <row r="352027" spans="2:2" x14ac:dyDescent="0.25">
      <c r="B352027" t="s">
        <v>4273</v>
      </c>
    </row>
    <row r="352028" spans="2:2" x14ac:dyDescent="0.25">
      <c r="B352028" t="s">
        <v>4274</v>
      </c>
    </row>
    <row r="352029" spans="2:2" x14ac:dyDescent="0.25">
      <c r="B352029" t="s">
        <v>4275</v>
      </c>
    </row>
    <row r="352030" spans="2:2" x14ac:dyDescent="0.25">
      <c r="B352030" t="s">
        <v>4276</v>
      </c>
    </row>
    <row r="352031" spans="2:2" x14ac:dyDescent="0.25">
      <c r="B352031" t="s">
        <v>4277</v>
      </c>
    </row>
    <row r="352032" spans="2:2" x14ac:dyDescent="0.25">
      <c r="B352032" t="s">
        <v>4278</v>
      </c>
    </row>
    <row r="352033" spans="2:2" x14ac:dyDescent="0.25">
      <c r="B352033" t="s">
        <v>4279</v>
      </c>
    </row>
    <row r="352034" spans="2:2" x14ac:dyDescent="0.25">
      <c r="B352034" t="s">
        <v>4280</v>
      </c>
    </row>
    <row r="352035" spans="2:2" x14ac:dyDescent="0.25">
      <c r="B352035" t="s">
        <v>4281</v>
      </c>
    </row>
    <row r="352036" spans="2:2" x14ac:dyDescent="0.25">
      <c r="B352036" t="s">
        <v>4282</v>
      </c>
    </row>
    <row r="352037" spans="2:2" x14ac:dyDescent="0.25">
      <c r="B352037" t="s">
        <v>4283</v>
      </c>
    </row>
    <row r="352038" spans="2:2" x14ac:dyDescent="0.25">
      <c r="B352038" t="s">
        <v>4284</v>
      </c>
    </row>
    <row r="352039" spans="2:2" x14ac:dyDescent="0.25">
      <c r="B352039" t="s">
        <v>4285</v>
      </c>
    </row>
    <row r="352040" spans="2:2" x14ac:dyDescent="0.25">
      <c r="B352040" t="s">
        <v>4286</v>
      </c>
    </row>
    <row r="352041" spans="2:2" x14ac:dyDescent="0.25">
      <c r="B352041" t="s">
        <v>4287</v>
      </c>
    </row>
    <row r="352042" spans="2:2" x14ac:dyDescent="0.25">
      <c r="B352042" t="s">
        <v>4288</v>
      </c>
    </row>
    <row r="352043" spans="2:2" x14ac:dyDescent="0.25">
      <c r="B352043" t="s">
        <v>4289</v>
      </c>
    </row>
    <row r="352044" spans="2:2" x14ac:dyDescent="0.25">
      <c r="B352044" t="s">
        <v>4290</v>
      </c>
    </row>
    <row r="352045" spans="2:2" x14ac:dyDescent="0.25">
      <c r="B352045" t="s">
        <v>4291</v>
      </c>
    </row>
    <row r="352046" spans="2:2" x14ac:dyDescent="0.25">
      <c r="B352046" t="s">
        <v>4292</v>
      </c>
    </row>
    <row r="352047" spans="2:2" x14ac:dyDescent="0.25">
      <c r="B352047" t="s">
        <v>4293</v>
      </c>
    </row>
    <row r="352048" spans="2:2" x14ac:dyDescent="0.25">
      <c r="B352048" t="s">
        <v>4294</v>
      </c>
    </row>
    <row r="352049" spans="2:2" x14ac:dyDescent="0.25">
      <c r="B352049" t="s">
        <v>4295</v>
      </c>
    </row>
    <row r="352050" spans="2:2" x14ac:dyDescent="0.25">
      <c r="B352050" t="s">
        <v>4296</v>
      </c>
    </row>
    <row r="352051" spans="2:2" x14ac:dyDescent="0.25">
      <c r="B352051" t="s">
        <v>4297</v>
      </c>
    </row>
    <row r="352052" spans="2:2" x14ac:dyDescent="0.25">
      <c r="B352052" t="s">
        <v>4298</v>
      </c>
    </row>
    <row r="352053" spans="2:2" x14ac:dyDescent="0.25">
      <c r="B352053" t="s">
        <v>4299</v>
      </c>
    </row>
    <row r="352054" spans="2:2" x14ac:dyDescent="0.25">
      <c r="B352054" t="s">
        <v>4300</v>
      </c>
    </row>
    <row r="352055" spans="2:2" x14ac:dyDescent="0.25">
      <c r="B352055" t="s">
        <v>4301</v>
      </c>
    </row>
    <row r="352056" spans="2:2" x14ac:dyDescent="0.25">
      <c r="B352056" t="s">
        <v>4302</v>
      </c>
    </row>
    <row r="352057" spans="2:2" x14ac:dyDescent="0.25">
      <c r="B352057" t="s">
        <v>4303</v>
      </c>
    </row>
    <row r="352058" spans="2:2" x14ac:dyDescent="0.25">
      <c r="B352058" t="s">
        <v>4304</v>
      </c>
    </row>
    <row r="352059" spans="2:2" x14ac:dyDescent="0.25">
      <c r="B352059" t="s">
        <v>4305</v>
      </c>
    </row>
    <row r="352060" spans="2:2" x14ac:dyDescent="0.25">
      <c r="B352060" t="s">
        <v>4306</v>
      </c>
    </row>
    <row r="352061" spans="2:2" x14ac:dyDescent="0.25">
      <c r="B352061" t="s">
        <v>4307</v>
      </c>
    </row>
    <row r="352062" spans="2:2" x14ac:dyDescent="0.25">
      <c r="B352062" t="s">
        <v>4308</v>
      </c>
    </row>
    <row r="352063" spans="2:2" x14ac:dyDescent="0.25">
      <c r="B352063" t="s">
        <v>4309</v>
      </c>
    </row>
    <row r="352064" spans="2:2" x14ac:dyDescent="0.25">
      <c r="B352064" t="s">
        <v>4310</v>
      </c>
    </row>
    <row r="352065" spans="2:2" x14ac:dyDescent="0.25">
      <c r="B352065" t="s">
        <v>4311</v>
      </c>
    </row>
    <row r="352066" spans="2:2" x14ac:dyDescent="0.25">
      <c r="B352066" t="s">
        <v>4312</v>
      </c>
    </row>
    <row r="352067" spans="2:2" x14ac:dyDescent="0.25">
      <c r="B352067" t="s">
        <v>4313</v>
      </c>
    </row>
    <row r="352068" spans="2:2" x14ac:dyDescent="0.25">
      <c r="B352068" t="s">
        <v>4314</v>
      </c>
    </row>
    <row r="352069" spans="2:2" x14ac:dyDescent="0.25">
      <c r="B352069" t="s">
        <v>4315</v>
      </c>
    </row>
    <row r="352070" spans="2:2" x14ac:dyDescent="0.25">
      <c r="B352070" t="s">
        <v>4316</v>
      </c>
    </row>
    <row r="352071" spans="2:2" x14ac:dyDescent="0.25">
      <c r="B352071" t="s">
        <v>4317</v>
      </c>
    </row>
    <row r="352072" spans="2:2" x14ac:dyDescent="0.25">
      <c r="B352072" t="s">
        <v>4318</v>
      </c>
    </row>
    <row r="352073" spans="2:2" x14ac:dyDescent="0.25">
      <c r="B352073" t="s">
        <v>4319</v>
      </c>
    </row>
    <row r="352074" spans="2:2" x14ac:dyDescent="0.25">
      <c r="B352074" t="s">
        <v>4320</v>
      </c>
    </row>
    <row r="352075" spans="2:2" x14ac:dyDescent="0.25">
      <c r="B352075" t="s">
        <v>4321</v>
      </c>
    </row>
    <row r="352076" spans="2:2" x14ac:dyDescent="0.25">
      <c r="B352076" t="s">
        <v>4322</v>
      </c>
    </row>
    <row r="352077" spans="2:2" x14ac:dyDescent="0.25">
      <c r="B352077" t="s">
        <v>4323</v>
      </c>
    </row>
    <row r="352078" spans="2:2" x14ac:dyDescent="0.25">
      <c r="B352078" t="s">
        <v>4324</v>
      </c>
    </row>
    <row r="352079" spans="2:2" x14ac:dyDescent="0.25">
      <c r="B352079" t="s">
        <v>4325</v>
      </c>
    </row>
    <row r="352080" spans="2:2" x14ac:dyDescent="0.25">
      <c r="B352080" t="s">
        <v>4326</v>
      </c>
    </row>
    <row r="352081" spans="2:2" x14ac:dyDescent="0.25">
      <c r="B352081" t="s">
        <v>4327</v>
      </c>
    </row>
    <row r="352082" spans="2:2" x14ac:dyDescent="0.25">
      <c r="B352082" t="s">
        <v>4328</v>
      </c>
    </row>
    <row r="352083" spans="2:2" x14ac:dyDescent="0.25">
      <c r="B352083" t="s">
        <v>4329</v>
      </c>
    </row>
    <row r="352084" spans="2:2" x14ac:dyDescent="0.25">
      <c r="B352084" t="s">
        <v>4330</v>
      </c>
    </row>
    <row r="352085" spans="2:2" x14ac:dyDescent="0.25">
      <c r="B352085" t="s">
        <v>4331</v>
      </c>
    </row>
    <row r="352086" spans="2:2" x14ac:dyDescent="0.25">
      <c r="B352086" t="s">
        <v>4332</v>
      </c>
    </row>
    <row r="352087" spans="2:2" x14ac:dyDescent="0.25">
      <c r="B352087" t="s">
        <v>4333</v>
      </c>
    </row>
    <row r="352088" spans="2:2" x14ac:dyDescent="0.25">
      <c r="B352088" t="s">
        <v>4334</v>
      </c>
    </row>
    <row r="352089" spans="2:2" x14ac:dyDescent="0.25">
      <c r="B352089" t="s">
        <v>4335</v>
      </c>
    </row>
    <row r="352090" spans="2:2" x14ac:dyDescent="0.25">
      <c r="B352090" t="s">
        <v>4336</v>
      </c>
    </row>
    <row r="352091" spans="2:2" x14ac:dyDescent="0.25">
      <c r="B352091" t="s">
        <v>4337</v>
      </c>
    </row>
    <row r="352092" spans="2:2" x14ac:dyDescent="0.25">
      <c r="B352092" t="s">
        <v>4338</v>
      </c>
    </row>
    <row r="352093" spans="2:2" x14ac:dyDescent="0.25">
      <c r="B352093" t="s">
        <v>4339</v>
      </c>
    </row>
    <row r="352094" spans="2:2" x14ac:dyDescent="0.25">
      <c r="B352094" t="s">
        <v>4340</v>
      </c>
    </row>
    <row r="352095" spans="2:2" x14ac:dyDescent="0.25">
      <c r="B352095" t="s">
        <v>4341</v>
      </c>
    </row>
    <row r="352096" spans="2:2" x14ac:dyDescent="0.25">
      <c r="B352096" t="s">
        <v>4342</v>
      </c>
    </row>
    <row r="352097" spans="2:2" x14ac:dyDescent="0.25">
      <c r="B352097" t="s">
        <v>4343</v>
      </c>
    </row>
    <row r="352098" spans="2:2" x14ac:dyDescent="0.25">
      <c r="B352098" t="s">
        <v>4344</v>
      </c>
    </row>
    <row r="352099" spans="2:2" x14ac:dyDescent="0.25">
      <c r="B352099" t="s">
        <v>4345</v>
      </c>
    </row>
    <row r="352100" spans="2:2" x14ac:dyDescent="0.25">
      <c r="B352100" t="s">
        <v>4346</v>
      </c>
    </row>
    <row r="352101" spans="2:2" x14ac:dyDescent="0.25">
      <c r="B352101" t="s">
        <v>4347</v>
      </c>
    </row>
    <row r="352102" spans="2:2" x14ac:dyDescent="0.25">
      <c r="B352102" t="s">
        <v>4348</v>
      </c>
    </row>
    <row r="352103" spans="2:2" x14ac:dyDescent="0.25">
      <c r="B352103" t="s">
        <v>4349</v>
      </c>
    </row>
    <row r="352104" spans="2:2" x14ac:dyDescent="0.25">
      <c r="B352104" t="s">
        <v>4350</v>
      </c>
    </row>
    <row r="352105" spans="2:2" x14ac:dyDescent="0.25">
      <c r="B352105" t="s">
        <v>4351</v>
      </c>
    </row>
    <row r="352106" spans="2:2" x14ac:dyDescent="0.25">
      <c r="B352106" t="s">
        <v>4352</v>
      </c>
    </row>
    <row r="352107" spans="2:2" x14ac:dyDescent="0.25">
      <c r="B352107" t="s">
        <v>4353</v>
      </c>
    </row>
    <row r="352108" spans="2:2" x14ac:dyDescent="0.25">
      <c r="B352108" t="s">
        <v>4354</v>
      </c>
    </row>
    <row r="352109" spans="2:2" x14ac:dyDescent="0.25">
      <c r="B352109" t="s">
        <v>4355</v>
      </c>
    </row>
    <row r="352110" spans="2:2" x14ac:dyDescent="0.25">
      <c r="B352110" t="s">
        <v>4356</v>
      </c>
    </row>
    <row r="352111" spans="2:2" x14ac:dyDescent="0.25">
      <c r="B352111" t="s">
        <v>4357</v>
      </c>
    </row>
    <row r="352112" spans="2:2" x14ac:dyDescent="0.25">
      <c r="B352112" t="s">
        <v>4358</v>
      </c>
    </row>
    <row r="352113" spans="2:2" x14ac:dyDescent="0.25">
      <c r="B352113" t="s">
        <v>4359</v>
      </c>
    </row>
    <row r="352114" spans="2:2" x14ac:dyDescent="0.25">
      <c r="B352114" t="s">
        <v>4360</v>
      </c>
    </row>
    <row r="352115" spans="2:2" x14ac:dyDescent="0.25">
      <c r="B352115" t="s">
        <v>4361</v>
      </c>
    </row>
    <row r="352116" spans="2:2" x14ac:dyDescent="0.25">
      <c r="B352116" t="s">
        <v>4362</v>
      </c>
    </row>
    <row r="352117" spans="2:2" x14ac:dyDescent="0.25">
      <c r="B352117" t="s">
        <v>4363</v>
      </c>
    </row>
    <row r="352118" spans="2:2" x14ac:dyDescent="0.25">
      <c r="B352118" t="s">
        <v>4364</v>
      </c>
    </row>
    <row r="352119" spans="2:2" x14ac:dyDescent="0.25">
      <c r="B352119" t="s">
        <v>4365</v>
      </c>
    </row>
    <row r="352120" spans="2:2" x14ac:dyDescent="0.25">
      <c r="B352120" t="s">
        <v>4366</v>
      </c>
    </row>
    <row r="352121" spans="2:2" x14ac:dyDescent="0.25">
      <c r="B352121" t="s">
        <v>4367</v>
      </c>
    </row>
    <row r="352122" spans="2:2" x14ac:dyDescent="0.25">
      <c r="B352122" t="s">
        <v>4368</v>
      </c>
    </row>
    <row r="352123" spans="2:2" x14ac:dyDescent="0.25">
      <c r="B352123" t="s">
        <v>4369</v>
      </c>
    </row>
    <row r="352124" spans="2:2" x14ac:dyDescent="0.25">
      <c r="B352124" t="s">
        <v>4370</v>
      </c>
    </row>
    <row r="352125" spans="2:2" x14ac:dyDescent="0.25">
      <c r="B352125" t="s">
        <v>4371</v>
      </c>
    </row>
    <row r="352126" spans="2:2" x14ac:dyDescent="0.25">
      <c r="B352126" t="s">
        <v>4372</v>
      </c>
    </row>
    <row r="352127" spans="2:2" x14ac:dyDescent="0.25">
      <c r="B352127" t="s">
        <v>4373</v>
      </c>
    </row>
    <row r="352128" spans="2:2" x14ac:dyDescent="0.25">
      <c r="B352128" t="s">
        <v>4374</v>
      </c>
    </row>
    <row r="352129" spans="2:2" x14ac:dyDescent="0.25">
      <c r="B352129" t="s">
        <v>4375</v>
      </c>
    </row>
    <row r="352130" spans="2:2" x14ac:dyDescent="0.25">
      <c r="B352130" t="s">
        <v>4376</v>
      </c>
    </row>
    <row r="352131" spans="2:2" x14ac:dyDescent="0.25">
      <c r="B352131" t="s">
        <v>4377</v>
      </c>
    </row>
    <row r="352132" spans="2:2" x14ac:dyDescent="0.25">
      <c r="B352132" t="s">
        <v>4378</v>
      </c>
    </row>
    <row r="352133" spans="2:2" x14ac:dyDescent="0.25">
      <c r="B352133" t="s">
        <v>4379</v>
      </c>
    </row>
    <row r="352134" spans="2:2" x14ac:dyDescent="0.25">
      <c r="B352134" t="s">
        <v>4380</v>
      </c>
    </row>
    <row r="352135" spans="2:2" x14ac:dyDescent="0.25">
      <c r="B352135" t="s">
        <v>4381</v>
      </c>
    </row>
    <row r="352136" spans="2:2" x14ac:dyDescent="0.25">
      <c r="B352136" t="s">
        <v>4382</v>
      </c>
    </row>
    <row r="352137" spans="2:2" x14ac:dyDescent="0.25">
      <c r="B352137" t="s">
        <v>4383</v>
      </c>
    </row>
    <row r="352138" spans="2:2" x14ac:dyDescent="0.25">
      <c r="B352138" t="s">
        <v>4384</v>
      </c>
    </row>
  </sheetData>
  <mergeCells count="4">
    <mergeCell ref="B8:F8"/>
    <mergeCell ref="B15:F15"/>
    <mergeCell ref="B22:F22"/>
    <mergeCell ref="B29:F29"/>
  </mergeCells>
  <dataValidations count="9">
    <dataValidation type="list" allowBlank="1" showInputMessage="1" showErrorMessage="1" errorTitle="Entrada no válida" error="Por favor seleccione un elemento de la lista" promptTitle="Seleccione un elemento de la lista" prompt=" Seleccione el NOMBRE de la Entidad u Organismo que tiene participación accionaria o composición patrimonial en su Entidad." sqref="C11" xr:uid="{00000000-0002-0000-0A00-000000000000}">
      <formula1>$A$351002:$A$351563</formula1>
    </dataValidation>
    <dataValidation type="textLength" allowBlank="1" showInputMessage="1" showErrorMessage="1" errorTitle="Entrada no válida" error="Escriba un texto " promptTitle="Cualquier contenido" prompt=" Registre el NIT de la Entidad u Organismo que hace parte de la composición patrimonial en su Entidad, y que no se encuentra en el listado, SEPARADO POR PUNTO Y SIN DÍGITO DE VERIFICACIÓN." sqref="D11" xr:uid="{00000000-0002-0000-0A00-000001000000}">
      <formula1>0</formula1>
      <formula2>4000</formula2>
    </dataValidation>
    <dataValidation type="whole" allowBlank="1" showInputMessage="1" showErrorMessage="1" errorTitle="Entrada no válida" error="Por favor escriba un número entero" promptTitle="Escriba un número entero en esta casilla" prompt=" Registre EN NÚMERO el valor porcentual ( % ) ##.## de la participación accionaria o composición patrimonial en su Entidad." sqref="E11 E18" xr:uid="{00000000-0002-0000-0A00-000002000000}">
      <formula1>-999999</formula1>
      <formula2>999999</formula2>
    </dataValidation>
    <dataValidation type="list" allowBlank="1" showInputMessage="1" showErrorMessage="1" errorTitle="Entrada no válida" error="Por favor seleccione un elemento de la lista" promptTitle="Seleccione un elemento de la lista" prompt=" Seleccione el NOMBRE del Ente Territorial que tiene participación accionaria o composición patrimonial en su Entidad." sqref="C18" xr:uid="{00000000-0002-0000-0A00-000003000000}">
      <formula1>$B$351002:$B$352138</formula1>
    </dataValidation>
    <dataValidation type="textLength" allowBlank="1" showInputMessage="1" showErrorMessage="1" errorTitle="Entrada no válida" error="Escriba un texto " promptTitle="Cualquier contenido" prompt=" Registre el NOMBRE COMPLETO del Ente Territorial que tiene participación accionaria o composición patrimonial en su Entidad, y que no se encuentra en el listado. (MÁX. 390 CARACTERES)" sqref="D18" xr:uid="{00000000-0002-0000-0A00-000004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el NOMBRE de la Entidad Privada que tiene composición patrimonial en su Entidad. Si hay PERSONAS NATURALES, escriba PERSONAS NATURALES y registre la sumatoria de % en la columna 8." sqref="C25" xr:uid="{00000000-0002-0000-0A00-000005000000}">
      <formula1>0</formula1>
      <formula2>390</formula2>
    </dataValidation>
    <dataValidation type="whole" allowBlank="1" showInputMessage="1" showErrorMessage="1" errorTitle="Entrada no válida" error="Por favor escriba un número entero" promptTitle="Escriba un número entero en esta casilla" prompt=" Registre EN NÚMERO el valor porcentual ( % ) ##.## de la participación accionaria o composición patrimonial en su Entidad. Si registró en columna 4 PERSONAS NATURALES, registre aquí la sumatoria de %. " sqref="E25" xr:uid="{00000000-0002-0000-0A00-000006000000}">
      <formula1>-999999</formula1>
      <formula2>999999</formula2>
    </dataValidation>
    <dataValidation type="decimal" allowBlank="1" showInputMessage="1" showErrorMessage="1" errorTitle="Entrada no válida" error="Por favor escriba un número" promptTitle="Escriba un número en esta casilla" prompt=" NO DILIGENCIAR INFORMACION EN ESTA CELDA - CAMPO FORMULADO." sqref="E32" xr:uid="{00000000-0002-0000-0A00-00000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DE TODO EL FORMULARIO. (MÁX. 390 CARACTERES)." sqref="F32" xr:uid="{00000000-0002-0000-0A00-000008000000}">
      <formula1>0</formula1>
      <formula2>390</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V351616"/>
  <sheetViews>
    <sheetView workbookViewId="0">
      <selection activeCell="D25" sqref="D25"/>
    </sheetView>
  </sheetViews>
  <sheetFormatPr baseColWidth="10" defaultColWidth="9.140625" defaultRowHeight="15" x14ac:dyDescent="0.25"/>
  <cols>
    <col min="2" max="2" width="21" customWidth="1"/>
    <col min="3" max="3" width="32" customWidth="1"/>
    <col min="4" max="4" width="19" customWidth="1"/>
    <col min="5" max="5" width="61" customWidth="1"/>
    <col min="6" max="6" width="50" customWidth="1"/>
    <col min="7" max="7" width="52" customWidth="1"/>
    <col min="8" max="8" width="32" customWidth="1"/>
    <col min="10" max="256" width="8" hidden="1"/>
  </cols>
  <sheetData>
    <row r="1" spans="1:8" x14ac:dyDescent="0.25">
      <c r="B1" s="1" t="s">
        <v>0</v>
      </c>
      <c r="C1" s="1">
        <v>51</v>
      </c>
      <c r="D1" s="1" t="s">
        <v>1</v>
      </c>
    </row>
    <row r="2" spans="1:8" x14ac:dyDescent="0.25">
      <c r="B2" s="1" t="s">
        <v>2</v>
      </c>
      <c r="C2" s="1">
        <v>450</v>
      </c>
      <c r="D2" s="1" t="s">
        <v>4385</v>
      </c>
    </row>
    <row r="3" spans="1:8" x14ac:dyDescent="0.25">
      <c r="B3" s="1" t="s">
        <v>4</v>
      </c>
      <c r="C3" s="1">
        <v>1</v>
      </c>
    </row>
    <row r="4" spans="1:8" x14ac:dyDescent="0.25">
      <c r="B4" s="1" t="s">
        <v>5</v>
      </c>
      <c r="C4" s="1">
        <v>21612</v>
      </c>
    </row>
    <row r="5" spans="1:8" x14ac:dyDescent="0.25">
      <c r="B5" s="1" t="s">
        <v>6</v>
      </c>
      <c r="C5" s="4">
        <v>43830</v>
      </c>
    </row>
    <row r="6" spans="1:8" x14ac:dyDescent="0.25">
      <c r="B6" s="1" t="s">
        <v>7</v>
      </c>
      <c r="C6" s="1">
        <v>12</v>
      </c>
      <c r="D6" s="1" t="s">
        <v>8</v>
      </c>
    </row>
    <row r="8" spans="1:8" x14ac:dyDescent="0.25">
      <c r="A8" s="1" t="s">
        <v>9</v>
      </c>
      <c r="B8" s="130" t="s">
        <v>4386</v>
      </c>
      <c r="C8" s="131"/>
      <c r="D8" s="131"/>
      <c r="E8" s="131"/>
      <c r="F8" s="131"/>
      <c r="G8" s="131"/>
      <c r="H8" s="131"/>
    </row>
    <row r="9" spans="1:8" x14ac:dyDescent="0.25">
      <c r="C9" s="1">
        <v>2</v>
      </c>
      <c r="D9" s="1">
        <v>3</v>
      </c>
      <c r="E9" s="1">
        <v>8</v>
      </c>
      <c r="F9" s="1">
        <v>11</v>
      </c>
      <c r="G9" s="1">
        <v>12</v>
      </c>
      <c r="H9" s="1">
        <v>16</v>
      </c>
    </row>
    <row r="10" spans="1:8" x14ac:dyDescent="0.25">
      <c r="C10" s="1" t="s">
        <v>12</v>
      </c>
      <c r="D10" s="1" t="s">
        <v>13</v>
      </c>
      <c r="E10" s="1" t="s">
        <v>4387</v>
      </c>
      <c r="F10" s="1" t="s">
        <v>4388</v>
      </c>
      <c r="G10" s="1" t="s">
        <v>4389</v>
      </c>
      <c r="H10" s="1" t="s">
        <v>4390</v>
      </c>
    </row>
    <row r="11" spans="1:8" x14ac:dyDescent="0.25">
      <c r="A11" s="1">
        <v>1</v>
      </c>
      <c r="B11" t="s">
        <v>65</v>
      </c>
      <c r="C11" s="3" t="s">
        <v>55</v>
      </c>
      <c r="D11" s="3" t="s">
        <v>4548</v>
      </c>
      <c r="E11" s="3" t="s">
        <v>4448</v>
      </c>
      <c r="F11" s="5" t="s">
        <v>24</v>
      </c>
      <c r="G11" s="3">
        <v>0</v>
      </c>
      <c r="H11" s="3" t="s">
        <v>24</v>
      </c>
    </row>
    <row r="12" spans="1:8" x14ac:dyDescent="0.25">
      <c r="A12" s="1">
        <v>-1</v>
      </c>
      <c r="C12" s="2" t="s">
        <v>24</v>
      </c>
      <c r="D12" s="2" t="s">
        <v>24</v>
      </c>
      <c r="E12" s="2" t="s">
        <v>24</v>
      </c>
      <c r="F12" s="2" t="s">
        <v>24</v>
      </c>
      <c r="G12" s="2" t="s">
        <v>24</v>
      </c>
      <c r="H12" s="2" t="s">
        <v>24</v>
      </c>
    </row>
    <row r="13" spans="1:8" x14ac:dyDescent="0.25">
      <c r="A13" s="1">
        <v>999999</v>
      </c>
      <c r="B13" t="s">
        <v>66</v>
      </c>
      <c r="C13" s="2" t="s">
        <v>24</v>
      </c>
      <c r="D13" s="2" t="s">
        <v>24</v>
      </c>
      <c r="E13" s="2" t="s">
        <v>24</v>
      </c>
      <c r="F13" s="2" t="s">
        <v>24</v>
      </c>
      <c r="H13" s="2" t="s">
        <v>24</v>
      </c>
    </row>
    <row r="351003" spans="1:2" x14ac:dyDescent="0.25">
      <c r="A351003" t="s">
        <v>54</v>
      </c>
      <c r="B351003" t="s">
        <v>2688</v>
      </c>
    </row>
    <row r="351004" spans="1:2" x14ac:dyDescent="0.25">
      <c r="A351004" t="s">
        <v>55</v>
      </c>
      <c r="B351004" t="s">
        <v>2690</v>
      </c>
    </row>
    <row r="351005" spans="1:2" x14ac:dyDescent="0.25">
      <c r="B351005" t="s">
        <v>2692</v>
      </c>
    </row>
    <row r="351006" spans="1:2" x14ac:dyDescent="0.25">
      <c r="B351006" t="s">
        <v>2694</v>
      </c>
    </row>
    <row r="351007" spans="1:2" x14ac:dyDescent="0.25">
      <c r="B351007" t="s">
        <v>2696</v>
      </c>
    </row>
    <row r="351008" spans="1:2" x14ac:dyDescent="0.25">
      <c r="B351008" t="s">
        <v>2698</v>
      </c>
    </row>
    <row r="351009" spans="2:2" x14ac:dyDescent="0.25">
      <c r="B351009" t="s">
        <v>2700</v>
      </c>
    </row>
    <row r="351010" spans="2:2" x14ac:dyDescent="0.25">
      <c r="B351010" t="s">
        <v>2702</v>
      </c>
    </row>
    <row r="351011" spans="2:2" x14ac:dyDescent="0.25">
      <c r="B351011" t="s">
        <v>2704</v>
      </c>
    </row>
    <row r="351012" spans="2:2" x14ac:dyDescent="0.25">
      <c r="B351012" t="s">
        <v>2706</v>
      </c>
    </row>
    <row r="351013" spans="2:2" x14ac:dyDescent="0.25">
      <c r="B351013" t="s">
        <v>2708</v>
      </c>
    </row>
    <row r="351014" spans="2:2" x14ac:dyDescent="0.25">
      <c r="B351014" t="s">
        <v>2710</v>
      </c>
    </row>
    <row r="351015" spans="2:2" x14ac:dyDescent="0.25">
      <c r="B351015" t="s">
        <v>2712</v>
      </c>
    </row>
    <row r="351016" spans="2:2" x14ac:dyDescent="0.25">
      <c r="B351016" t="s">
        <v>2714</v>
      </c>
    </row>
    <row r="351017" spans="2:2" x14ac:dyDescent="0.25">
      <c r="B351017" t="s">
        <v>2716</v>
      </c>
    </row>
    <row r="351018" spans="2:2" x14ac:dyDescent="0.25">
      <c r="B351018" t="s">
        <v>2718</v>
      </c>
    </row>
    <row r="351019" spans="2:2" x14ac:dyDescent="0.25">
      <c r="B351019" t="s">
        <v>2720</v>
      </c>
    </row>
    <row r="351020" spans="2:2" x14ac:dyDescent="0.25">
      <c r="B351020" t="s">
        <v>2722</v>
      </c>
    </row>
    <row r="351021" spans="2:2" x14ac:dyDescent="0.25">
      <c r="B351021" t="s">
        <v>2724</v>
      </c>
    </row>
    <row r="351022" spans="2:2" x14ac:dyDescent="0.25">
      <c r="B351022" t="s">
        <v>2726</v>
      </c>
    </row>
    <row r="351023" spans="2:2" x14ac:dyDescent="0.25">
      <c r="B351023" t="s">
        <v>2728</v>
      </c>
    </row>
    <row r="351024" spans="2:2" x14ac:dyDescent="0.25">
      <c r="B351024" t="s">
        <v>2730</v>
      </c>
    </row>
    <row r="351025" spans="2:2" x14ac:dyDescent="0.25">
      <c r="B351025" t="s">
        <v>2732</v>
      </c>
    </row>
    <row r="351026" spans="2:2" x14ac:dyDescent="0.25">
      <c r="B351026" t="s">
        <v>2734</v>
      </c>
    </row>
    <row r="351027" spans="2:2" x14ac:dyDescent="0.25">
      <c r="B351027" t="s">
        <v>2736</v>
      </c>
    </row>
    <row r="351028" spans="2:2" x14ac:dyDescent="0.25">
      <c r="B351028" t="s">
        <v>2738</v>
      </c>
    </row>
    <row r="351029" spans="2:2" x14ac:dyDescent="0.25">
      <c r="B351029" t="s">
        <v>2740</v>
      </c>
    </row>
    <row r="351030" spans="2:2" x14ac:dyDescent="0.25">
      <c r="B351030" t="s">
        <v>2742</v>
      </c>
    </row>
    <row r="351031" spans="2:2" x14ac:dyDescent="0.25">
      <c r="B351031" t="s">
        <v>2744</v>
      </c>
    </row>
    <row r="351032" spans="2:2" x14ac:dyDescent="0.25">
      <c r="B351032" t="s">
        <v>2746</v>
      </c>
    </row>
    <row r="351033" spans="2:2" x14ac:dyDescent="0.25">
      <c r="B351033" t="s">
        <v>2748</v>
      </c>
    </row>
    <row r="351034" spans="2:2" x14ac:dyDescent="0.25">
      <c r="B351034" t="s">
        <v>2750</v>
      </c>
    </row>
    <row r="351035" spans="2:2" x14ac:dyDescent="0.25">
      <c r="B351035" t="s">
        <v>2752</v>
      </c>
    </row>
    <row r="351036" spans="2:2" x14ac:dyDescent="0.25">
      <c r="B351036" t="s">
        <v>2754</v>
      </c>
    </row>
    <row r="351037" spans="2:2" x14ac:dyDescent="0.25">
      <c r="B351037" t="s">
        <v>4391</v>
      </c>
    </row>
    <row r="351038" spans="2:2" x14ac:dyDescent="0.25">
      <c r="B351038" t="s">
        <v>2756</v>
      </c>
    </row>
    <row r="351039" spans="2:2" x14ac:dyDescent="0.25">
      <c r="B351039" t="s">
        <v>2758</v>
      </c>
    </row>
    <row r="351040" spans="2:2" x14ac:dyDescent="0.25">
      <c r="B351040" t="s">
        <v>2760</v>
      </c>
    </row>
    <row r="351041" spans="2:2" x14ac:dyDescent="0.25">
      <c r="B351041" t="s">
        <v>2762</v>
      </c>
    </row>
    <row r="351042" spans="2:2" x14ac:dyDescent="0.25">
      <c r="B351042" t="s">
        <v>2764</v>
      </c>
    </row>
    <row r="351043" spans="2:2" x14ac:dyDescent="0.25">
      <c r="B351043" t="s">
        <v>2766</v>
      </c>
    </row>
    <row r="351044" spans="2:2" x14ac:dyDescent="0.25">
      <c r="B351044" t="s">
        <v>2768</v>
      </c>
    </row>
    <row r="351045" spans="2:2" x14ac:dyDescent="0.25">
      <c r="B351045" t="s">
        <v>2770</v>
      </c>
    </row>
    <row r="351046" spans="2:2" x14ac:dyDescent="0.25">
      <c r="B351046" t="s">
        <v>2772</v>
      </c>
    </row>
    <row r="351047" spans="2:2" x14ac:dyDescent="0.25">
      <c r="B351047" t="s">
        <v>2774</v>
      </c>
    </row>
    <row r="351048" spans="2:2" x14ac:dyDescent="0.25">
      <c r="B351048" t="s">
        <v>2776</v>
      </c>
    </row>
    <row r="351049" spans="2:2" x14ac:dyDescent="0.25">
      <c r="B351049" t="s">
        <v>2778</v>
      </c>
    </row>
    <row r="351050" spans="2:2" x14ac:dyDescent="0.25">
      <c r="B351050" t="s">
        <v>2780</v>
      </c>
    </row>
    <row r="351051" spans="2:2" x14ac:dyDescent="0.25">
      <c r="B351051" t="s">
        <v>2782</v>
      </c>
    </row>
    <row r="351052" spans="2:2" x14ac:dyDescent="0.25">
      <c r="B351052" t="s">
        <v>2784</v>
      </c>
    </row>
    <row r="351053" spans="2:2" x14ac:dyDescent="0.25">
      <c r="B351053" t="s">
        <v>2786</v>
      </c>
    </row>
    <row r="351054" spans="2:2" x14ac:dyDescent="0.25">
      <c r="B351054" t="s">
        <v>2788</v>
      </c>
    </row>
    <row r="351055" spans="2:2" x14ac:dyDescent="0.25">
      <c r="B351055" t="s">
        <v>2790</v>
      </c>
    </row>
    <row r="351056" spans="2:2" x14ac:dyDescent="0.25">
      <c r="B351056" t="s">
        <v>2792</v>
      </c>
    </row>
    <row r="351057" spans="2:2" x14ac:dyDescent="0.25">
      <c r="B351057" t="s">
        <v>2794</v>
      </c>
    </row>
    <row r="351058" spans="2:2" x14ac:dyDescent="0.25">
      <c r="B351058" t="s">
        <v>2796</v>
      </c>
    </row>
    <row r="351059" spans="2:2" x14ac:dyDescent="0.25">
      <c r="B351059" t="s">
        <v>2798</v>
      </c>
    </row>
    <row r="351060" spans="2:2" x14ac:dyDescent="0.25">
      <c r="B351060" t="s">
        <v>2800</v>
      </c>
    </row>
    <row r="351061" spans="2:2" x14ac:dyDescent="0.25">
      <c r="B351061" t="s">
        <v>2802</v>
      </c>
    </row>
    <row r="351062" spans="2:2" x14ac:dyDescent="0.25">
      <c r="B351062" t="s">
        <v>2804</v>
      </c>
    </row>
    <row r="351063" spans="2:2" x14ac:dyDescent="0.25">
      <c r="B351063" t="s">
        <v>2806</v>
      </c>
    </row>
    <row r="351064" spans="2:2" x14ac:dyDescent="0.25">
      <c r="B351064" t="s">
        <v>2808</v>
      </c>
    </row>
    <row r="351065" spans="2:2" x14ac:dyDescent="0.25">
      <c r="B351065" t="s">
        <v>2810</v>
      </c>
    </row>
    <row r="351066" spans="2:2" x14ac:dyDescent="0.25">
      <c r="B351066" t="s">
        <v>2812</v>
      </c>
    </row>
    <row r="351067" spans="2:2" x14ac:dyDescent="0.25">
      <c r="B351067" t="s">
        <v>2814</v>
      </c>
    </row>
    <row r="351068" spans="2:2" x14ac:dyDescent="0.25">
      <c r="B351068" t="s">
        <v>2816</v>
      </c>
    </row>
    <row r="351069" spans="2:2" x14ac:dyDescent="0.25">
      <c r="B351069" t="s">
        <v>2818</v>
      </c>
    </row>
    <row r="351070" spans="2:2" x14ac:dyDescent="0.25">
      <c r="B351070" t="s">
        <v>2820</v>
      </c>
    </row>
    <row r="351071" spans="2:2" x14ac:dyDescent="0.25">
      <c r="B351071" t="s">
        <v>2822</v>
      </c>
    </row>
    <row r="351072" spans="2:2" x14ac:dyDescent="0.25">
      <c r="B351072" t="s">
        <v>2824</v>
      </c>
    </row>
    <row r="351073" spans="2:2" x14ac:dyDescent="0.25">
      <c r="B351073" t="s">
        <v>2826</v>
      </c>
    </row>
    <row r="351074" spans="2:2" x14ac:dyDescent="0.25">
      <c r="B351074" t="s">
        <v>2828</v>
      </c>
    </row>
    <row r="351075" spans="2:2" x14ac:dyDescent="0.25">
      <c r="B351075" t="s">
        <v>2830</v>
      </c>
    </row>
    <row r="351076" spans="2:2" x14ac:dyDescent="0.25">
      <c r="B351076" t="s">
        <v>2832</v>
      </c>
    </row>
    <row r="351077" spans="2:2" x14ac:dyDescent="0.25">
      <c r="B351077" t="s">
        <v>2834</v>
      </c>
    </row>
    <row r="351078" spans="2:2" x14ac:dyDescent="0.25">
      <c r="B351078" t="s">
        <v>2836</v>
      </c>
    </row>
    <row r="351079" spans="2:2" x14ac:dyDescent="0.25">
      <c r="B351079" t="s">
        <v>2838</v>
      </c>
    </row>
    <row r="351080" spans="2:2" x14ac:dyDescent="0.25">
      <c r="B351080" t="s">
        <v>2840</v>
      </c>
    </row>
    <row r="351081" spans="2:2" x14ac:dyDescent="0.25">
      <c r="B351081" t="s">
        <v>2842</v>
      </c>
    </row>
    <row r="351082" spans="2:2" x14ac:dyDescent="0.25">
      <c r="B351082" t="s">
        <v>2844</v>
      </c>
    </row>
    <row r="351083" spans="2:2" x14ac:dyDescent="0.25">
      <c r="B351083" t="s">
        <v>2846</v>
      </c>
    </row>
    <row r="351084" spans="2:2" x14ac:dyDescent="0.25">
      <c r="B351084" t="s">
        <v>2848</v>
      </c>
    </row>
    <row r="351085" spans="2:2" x14ac:dyDescent="0.25">
      <c r="B351085" t="s">
        <v>2850</v>
      </c>
    </row>
    <row r="351086" spans="2:2" x14ac:dyDescent="0.25">
      <c r="B351086" t="s">
        <v>2852</v>
      </c>
    </row>
    <row r="351087" spans="2:2" x14ac:dyDescent="0.25">
      <c r="B351087" t="s">
        <v>2854</v>
      </c>
    </row>
    <row r="351088" spans="2:2" x14ac:dyDescent="0.25">
      <c r="B351088" t="s">
        <v>2856</v>
      </c>
    </row>
    <row r="351089" spans="2:2" x14ac:dyDescent="0.25">
      <c r="B351089" t="s">
        <v>2858</v>
      </c>
    </row>
    <row r="351090" spans="2:2" x14ac:dyDescent="0.25">
      <c r="B351090" t="s">
        <v>2860</v>
      </c>
    </row>
    <row r="351091" spans="2:2" x14ac:dyDescent="0.25">
      <c r="B351091" t="s">
        <v>2862</v>
      </c>
    </row>
    <row r="351092" spans="2:2" x14ac:dyDescent="0.25">
      <c r="B351092" t="s">
        <v>2864</v>
      </c>
    </row>
    <row r="351093" spans="2:2" x14ac:dyDescent="0.25">
      <c r="B351093" t="s">
        <v>2866</v>
      </c>
    </row>
    <row r="351094" spans="2:2" x14ac:dyDescent="0.25">
      <c r="B351094" t="s">
        <v>2868</v>
      </c>
    </row>
    <row r="351095" spans="2:2" x14ac:dyDescent="0.25">
      <c r="B351095" t="s">
        <v>2870</v>
      </c>
    </row>
    <row r="351096" spans="2:2" x14ac:dyDescent="0.25">
      <c r="B351096" t="s">
        <v>2872</v>
      </c>
    </row>
    <row r="351097" spans="2:2" x14ac:dyDescent="0.25">
      <c r="B351097" t="s">
        <v>2874</v>
      </c>
    </row>
    <row r="351098" spans="2:2" x14ac:dyDescent="0.25">
      <c r="B351098" t="s">
        <v>2876</v>
      </c>
    </row>
    <row r="351099" spans="2:2" x14ac:dyDescent="0.25">
      <c r="B351099" t="s">
        <v>2878</v>
      </c>
    </row>
    <row r="351100" spans="2:2" x14ac:dyDescent="0.25">
      <c r="B351100" t="s">
        <v>2880</v>
      </c>
    </row>
    <row r="351101" spans="2:2" x14ac:dyDescent="0.25">
      <c r="B351101" t="s">
        <v>2882</v>
      </c>
    </row>
    <row r="351102" spans="2:2" x14ac:dyDescent="0.25">
      <c r="B351102" t="s">
        <v>2884</v>
      </c>
    </row>
    <row r="351103" spans="2:2" x14ac:dyDescent="0.25">
      <c r="B351103" t="s">
        <v>2886</v>
      </c>
    </row>
    <row r="351104" spans="2:2" x14ac:dyDescent="0.25">
      <c r="B351104" t="s">
        <v>2888</v>
      </c>
    </row>
    <row r="351105" spans="2:2" x14ac:dyDescent="0.25">
      <c r="B351105" t="s">
        <v>2890</v>
      </c>
    </row>
    <row r="351106" spans="2:2" x14ac:dyDescent="0.25">
      <c r="B351106" t="s">
        <v>2892</v>
      </c>
    </row>
    <row r="351107" spans="2:2" x14ac:dyDescent="0.25">
      <c r="B351107" t="s">
        <v>2894</v>
      </c>
    </row>
    <row r="351108" spans="2:2" x14ac:dyDescent="0.25">
      <c r="B351108" t="s">
        <v>2896</v>
      </c>
    </row>
    <row r="351109" spans="2:2" x14ac:dyDescent="0.25">
      <c r="B351109" t="s">
        <v>2898</v>
      </c>
    </row>
    <row r="351110" spans="2:2" x14ac:dyDescent="0.25">
      <c r="B351110" t="s">
        <v>2900</v>
      </c>
    </row>
    <row r="351111" spans="2:2" x14ac:dyDescent="0.25">
      <c r="B351111" t="s">
        <v>2902</v>
      </c>
    </row>
    <row r="351112" spans="2:2" x14ac:dyDescent="0.25">
      <c r="B351112" t="s">
        <v>2904</v>
      </c>
    </row>
    <row r="351113" spans="2:2" x14ac:dyDescent="0.25">
      <c r="B351113" t="s">
        <v>2906</v>
      </c>
    </row>
    <row r="351114" spans="2:2" x14ac:dyDescent="0.25">
      <c r="B351114" t="s">
        <v>2908</v>
      </c>
    </row>
    <row r="351115" spans="2:2" x14ac:dyDescent="0.25">
      <c r="B351115" t="s">
        <v>2910</v>
      </c>
    </row>
    <row r="351116" spans="2:2" x14ac:dyDescent="0.25">
      <c r="B351116" t="s">
        <v>2912</v>
      </c>
    </row>
    <row r="351117" spans="2:2" x14ac:dyDescent="0.25">
      <c r="B351117" t="s">
        <v>2914</v>
      </c>
    </row>
    <row r="351118" spans="2:2" x14ac:dyDescent="0.25">
      <c r="B351118" t="s">
        <v>2916</v>
      </c>
    </row>
    <row r="351119" spans="2:2" x14ac:dyDescent="0.25">
      <c r="B351119" t="s">
        <v>2918</v>
      </c>
    </row>
    <row r="351120" spans="2:2" x14ac:dyDescent="0.25">
      <c r="B351120" t="s">
        <v>2920</v>
      </c>
    </row>
    <row r="351121" spans="2:2" x14ac:dyDescent="0.25">
      <c r="B351121" t="s">
        <v>2922</v>
      </c>
    </row>
    <row r="351122" spans="2:2" x14ac:dyDescent="0.25">
      <c r="B351122" t="s">
        <v>2924</v>
      </c>
    </row>
    <row r="351123" spans="2:2" x14ac:dyDescent="0.25">
      <c r="B351123" t="s">
        <v>2926</v>
      </c>
    </row>
    <row r="351124" spans="2:2" x14ac:dyDescent="0.25">
      <c r="B351124" t="s">
        <v>2928</v>
      </c>
    </row>
    <row r="351125" spans="2:2" x14ac:dyDescent="0.25">
      <c r="B351125" t="s">
        <v>2930</v>
      </c>
    </row>
    <row r="351126" spans="2:2" x14ac:dyDescent="0.25">
      <c r="B351126" t="s">
        <v>2932</v>
      </c>
    </row>
    <row r="351127" spans="2:2" x14ac:dyDescent="0.25">
      <c r="B351127" t="s">
        <v>2934</v>
      </c>
    </row>
    <row r="351128" spans="2:2" x14ac:dyDescent="0.25">
      <c r="B351128" t="s">
        <v>2936</v>
      </c>
    </row>
    <row r="351129" spans="2:2" x14ac:dyDescent="0.25">
      <c r="B351129" t="s">
        <v>2938</v>
      </c>
    </row>
    <row r="351130" spans="2:2" x14ac:dyDescent="0.25">
      <c r="B351130" t="s">
        <v>2940</v>
      </c>
    </row>
    <row r="351131" spans="2:2" x14ac:dyDescent="0.25">
      <c r="B351131" t="s">
        <v>2942</v>
      </c>
    </row>
    <row r="351132" spans="2:2" x14ac:dyDescent="0.25">
      <c r="B351132" t="s">
        <v>2944</v>
      </c>
    </row>
    <row r="351133" spans="2:2" x14ac:dyDescent="0.25">
      <c r="B351133" t="s">
        <v>2946</v>
      </c>
    </row>
    <row r="351134" spans="2:2" x14ac:dyDescent="0.25">
      <c r="B351134" t="s">
        <v>4392</v>
      </c>
    </row>
    <row r="351135" spans="2:2" x14ac:dyDescent="0.25">
      <c r="B351135" t="s">
        <v>2948</v>
      </c>
    </row>
    <row r="351136" spans="2:2" x14ac:dyDescent="0.25">
      <c r="B351136" t="s">
        <v>2950</v>
      </c>
    </row>
    <row r="351137" spans="2:2" x14ac:dyDescent="0.25">
      <c r="B351137" t="s">
        <v>2952</v>
      </c>
    </row>
    <row r="351138" spans="2:2" x14ac:dyDescent="0.25">
      <c r="B351138" t="s">
        <v>2954</v>
      </c>
    </row>
    <row r="351139" spans="2:2" x14ac:dyDescent="0.25">
      <c r="B351139" t="s">
        <v>2956</v>
      </c>
    </row>
    <row r="351140" spans="2:2" x14ac:dyDescent="0.25">
      <c r="B351140" t="s">
        <v>2958</v>
      </c>
    </row>
    <row r="351141" spans="2:2" x14ac:dyDescent="0.25">
      <c r="B351141" t="s">
        <v>2960</v>
      </c>
    </row>
    <row r="351142" spans="2:2" x14ac:dyDescent="0.25">
      <c r="B351142" t="s">
        <v>2962</v>
      </c>
    </row>
    <row r="351143" spans="2:2" x14ac:dyDescent="0.25">
      <c r="B351143" t="s">
        <v>2964</v>
      </c>
    </row>
    <row r="351144" spans="2:2" x14ac:dyDescent="0.25">
      <c r="B351144" t="s">
        <v>2966</v>
      </c>
    </row>
    <row r="351145" spans="2:2" x14ac:dyDescent="0.25">
      <c r="B351145" t="s">
        <v>2968</v>
      </c>
    </row>
    <row r="351146" spans="2:2" x14ac:dyDescent="0.25">
      <c r="B351146" t="s">
        <v>2970</v>
      </c>
    </row>
    <row r="351147" spans="2:2" x14ac:dyDescent="0.25">
      <c r="B351147" t="s">
        <v>2972</v>
      </c>
    </row>
    <row r="351148" spans="2:2" x14ac:dyDescent="0.25">
      <c r="B351148" t="s">
        <v>2974</v>
      </c>
    </row>
    <row r="351149" spans="2:2" x14ac:dyDescent="0.25">
      <c r="B351149" t="s">
        <v>2976</v>
      </c>
    </row>
    <row r="351150" spans="2:2" x14ac:dyDescent="0.25">
      <c r="B351150" t="s">
        <v>2978</v>
      </c>
    </row>
    <row r="351151" spans="2:2" x14ac:dyDescent="0.25">
      <c r="B351151" t="s">
        <v>2980</v>
      </c>
    </row>
    <row r="351152" spans="2:2" x14ac:dyDescent="0.25">
      <c r="B351152" t="s">
        <v>2982</v>
      </c>
    </row>
    <row r="351153" spans="2:2" x14ac:dyDescent="0.25">
      <c r="B351153" t="s">
        <v>2984</v>
      </c>
    </row>
    <row r="351154" spans="2:2" x14ac:dyDescent="0.25">
      <c r="B351154" t="s">
        <v>2986</v>
      </c>
    </row>
    <row r="351155" spans="2:2" x14ac:dyDescent="0.25">
      <c r="B351155" t="s">
        <v>2988</v>
      </c>
    </row>
    <row r="351156" spans="2:2" x14ac:dyDescent="0.25">
      <c r="B351156" t="s">
        <v>2990</v>
      </c>
    </row>
    <row r="351157" spans="2:2" x14ac:dyDescent="0.25">
      <c r="B351157" t="s">
        <v>2992</v>
      </c>
    </row>
    <row r="351158" spans="2:2" x14ac:dyDescent="0.25">
      <c r="B351158" t="s">
        <v>2994</v>
      </c>
    </row>
    <row r="351159" spans="2:2" x14ac:dyDescent="0.25">
      <c r="B351159" t="s">
        <v>2996</v>
      </c>
    </row>
    <row r="351160" spans="2:2" x14ac:dyDescent="0.25">
      <c r="B351160" t="s">
        <v>2998</v>
      </c>
    </row>
    <row r="351161" spans="2:2" x14ac:dyDescent="0.25">
      <c r="B351161" t="s">
        <v>3000</v>
      </c>
    </row>
    <row r="351162" spans="2:2" x14ac:dyDescent="0.25">
      <c r="B351162" t="s">
        <v>3002</v>
      </c>
    </row>
    <row r="351163" spans="2:2" x14ac:dyDescent="0.25">
      <c r="B351163" t="s">
        <v>3004</v>
      </c>
    </row>
    <row r="351164" spans="2:2" x14ac:dyDescent="0.25">
      <c r="B351164" t="s">
        <v>3006</v>
      </c>
    </row>
    <row r="351165" spans="2:2" x14ac:dyDescent="0.25">
      <c r="B351165" t="s">
        <v>3008</v>
      </c>
    </row>
    <row r="351166" spans="2:2" x14ac:dyDescent="0.25">
      <c r="B351166" t="s">
        <v>3010</v>
      </c>
    </row>
    <row r="351167" spans="2:2" x14ac:dyDescent="0.25">
      <c r="B351167" t="s">
        <v>3012</v>
      </c>
    </row>
    <row r="351168" spans="2:2" x14ac:dyDescent="0.25">
      <c r="B351168" t="s">
        <v>3014</v>
      </c>
    </row>
    <row r="351169" spans="2:2" x14ac:dyDescent="0.25">
      <c r="B351169" t="s">
        <v>3016</v>
      </c>
    </row>
    <row r="351170" spans="2:2" x14ac:dyDescent="0.25">
      <c r="B351170" t="s">
        <v>3018</v>
      </c>
    </row>
    <row r="351171" spans="2:2" x14ac:dyDescent="0.25">
      <c r="B351171" t="s">
        <v>3020</v>
      </c>
    </row>
    <row r="351172" spans="2:2" x14ac:dyDescent="0.25">
      <c r="B351172" t="s">
        <v>3022</v>
      </c>
    </row>
    <row r="351173" spans="2:2" x14ac:dyDescent="0.25">
      <c r="B351173" t="s">
        <v>3024</v>
      </c>
    </row>
    <row r="351174" spans="2:2" x14ac:dyDescent="0.25">
      <c r="B351174" t="s">
        <v>3026</v>
      </c>
    </row>
    <row r="351175" spans="2:2" x14ac:dyDescent="0.25">
      <c r="B351175" t="s">
        <v>3028</v>
      </c>
    </row>
    <row r="351176" spans="2:2" x14ac:dyDescent="0.25">
      <c r="B351176" t="s">
        <v>3030</v>
      </c>
    </row>
    <row r="351177" spans="2:2" x14ac:dyDescent="0.25">
      <c r="B351177" t="s">
        <v>3032</v>
      </c>
    </row>
    <row r="351178" spans="2:2" x14ac:dyDescent="0.25">
      <c r="B351178" t="s">
        <v>3034</v>
      </c>
    </row>
    <row r="351179" spans="2:2" x14ac:dyDescent="0.25">
      <c r="B351179" t="s">
        <v>3036</v>
      </c>
    </row>
    <row r="351180" spans="2:2" x14ac:dyDescent="0.25">
      <c r="B351180" t="s">
        <v>3038</v>
      </c>
    </row>
    <row r="351181" spans="2:2" x14ac:dyDescent="0.25">
      <c r="B351181" t="s">
        <v>3040</v>
      </c>
    </row>
    <row r="351182" spans="2:2" x14ac:dyDescent="0.25">
      <c r="B351182" t="s">
        <v>3042</v>
      </c>
    </row>
    <row r="351183" spans="2:2" x14ac:dyDescent="0.25">
      <c r="B351183" t="s">
        <v>3044</v>
      </c>
    </row>
    <row r="351184" spans="2:2" x14ac:dyDescent="0.25">
      <c r="B351184" t="s">
        <v>3046</v>
      </c>
    </row>
    <row r="351185" spans="2:2" x14ac:dyDescent="0.25">
      <c r="B351185" t="s">
        <v>3048</v>
      </c>
    </row>
    <row r="351186" spans="2:2" x14ac:dyDescent="0.25">
      <c r="B351186" t="s">
        <v>3050</v>
      </c>
    </row>
    <row r="351187" spans="2:2" x14ac:dyDescent="0.25">
      <c r="B351187" t="s">
        <v>3052</v>
      </c>
    </row>
    <row r="351188" spans="2:2" x14ac:dyDescent="0.25">
      <c r="B351188" t="s">
        <v>3054</v>
      </c>
    </row>
    <row r="351189" spans="2:2" x14ac:dyDescent="0.25">
      <c r="B351189" t="s">
        <v>3056</v>
      </c>
    </row>
    <row r="351190" spans="2:2" x14ac:dyDescent="0.25">
      <c r="B351190" t="s">
        <v>3058</v>
      </c>
    </row>
    <row r="351191" spans="2:2" x14ac:dyDescent="0.25">
      <c r="B351191" t="s">
        <v>3060</v>
      </c>
    </row>
    <row r="351192" spans="2:2" x14ac:dyDescent="0.25">
      <c r="B351192" t="s">
        <v>3062</v>
      </c>
    </row>
    <row r="351193" spans="2:2" x14ac:dyDescent="0.25">
      <c r="B351193" t="s">
        <v>3064</v>
      </c>
    </row>
    <row r="351194" spans="2:2" x14ac:dyDescent="0.25">
      <c r="B351194" t="s">
        <v>3066</v>
      </c>
    </row>
    <row r="351195" spans="2:2" x14ac:dyDescent="0.25">
      <c r="B351195" t="s">
        <v>3068</v>
      </c>
    </row>
    <row r="351196" spans="2:2" x14ac:dyDescent="0.25">
      <c r="B351196" t="s">
        <v>3070</v>
      </c>
    </row>
    <row r="351197" spans="2:2" x14ac:dyDescent="0.25">
      <c r="B351197" t="s">
        <v>3072</v>
      </c>
    </row>
    <row r="351198" spans="2:2" x14ac:dyDescent="0.25">
      <c r="B351198" t="s">
        <v>3074</v>
      </c>
    </row>
    <row r="351199" spans="2:2" x14ac:dyDescent="0.25">
      <c r="B351199" t="s">
        <v>3076</v>
      </c>
    </row>
    <row r="351200" spans="2:2" x14ac:dyDescent="0.25">
      <c r="B351200" t="s">
        <v>3078</v>
      </c>
    </row>
    <row r="351201" spans="2:2" x14ac:dyDescent="0.25">
      <c r="B351201" t="s">
        <v>3080</v>
      </c>
    </row>
    <row r="351202" spans="2:2" x14ac:dyDescent="0.25">
      <c r="B351202" t="s">
        <v>3082</v>
      </c>
    </row>
    <row r="351203" spans="2:2" x14ac:dyDescent="0.25">
      <c r="B351203" t="s">
        <v>3084</v>
      </c>
    </row>
    <row r="351204" spans="2:2" x14ac:dyDescent="0.25">
      <c r="B351204" t="s">
        <v>3086</v>
      </c>
    </row>
    <row r="351205" spans="2:2" x14ac:dyDescent="0.25">
      <c r="B351205" t="s">
        <v>3088</v>
      </c>
    </row>
    <row r="351206" spans="2:2" x14ac:dyDescent="0.25">
      <c r="B351206" t="s">
        <v>3090</v>
      </c>
    </row>
    <row r="351207" spans="2:2" x14ac:dyDescent="0.25">
      <c r="B351207" t="s">
        <v>3092</v>
      </c>
    </row>
    <row r="351208" spans="2:2" x14ac:dyDescent="0.25">
      <c r="B351208" t="s">
        <v>3094</v>
      </c>
    </row>
    <row r="351209" spans="2:2" x14ac:dyDescent="0.25">
      <c r="B351209" t="s">
        <v>3096</v>
      </c>
    </row>
    <row r="351210" spans="2:2" x14ac:dyDescent="0.25">
      <c r="B351210" t="s">
        <v>3098</v>
      </c>
    </row>
    <row r="351211" spans="2:2" x14ac:dyDescent="0.25">
      <c r="B351211" t="s">
        <v>3100</v>
      </c>
    </row>
    <row r="351212" spans="2:2" x14ac:dyDescent="0.25">
      <c r="B351212" t="s">
        <v>3102</v>
      </c>
    </row>
    <row r="351213" spans="2:2" x14ac:dyDescent="0.25">
      <c r="B351213" t="s">
        <v>3104</v>
      </c>
    </row>
    <row r="351214" spans="2:2" x14ac:dyDescent="0.25">
      <c r="B351214" t="s">
        <v>3106</v>
      </c>
    </row>
    <row r="351215" spans="2:2" x14ac:dyDescent="0.25">
      <c r="B351215" t="s">
        <v>3108</v>
      </c>
    </row>
    <row r="351216" spans="2:2" x14ac:dyDescent="0.25">
      <c r="B351216" t="s">
        <v>3110</v>
      </c>
    </row>
    <row r="351217" spans="2:2" x14ac:dyDescent="0.25">
      <c r="B351217" t="s">
        <v>3112</v>
      </c>
    </row>
    <row r="351218" spans="2:2" x14ac:dyDescent="0.25">
      <c r="B351218" t="s">
        <v>3114</v>
      </c>
    </row>
    <row r="351219" spans="2:2" x14ac:dyDescent="0.25">
      <c r="B351219" t="s">
        <v>3116</v>
      </c>
    </row>
    <row r="351220" spans="2:2" x14ac:dyDescent="0.25">
      <c r="B351220" t="s">
        <v>3118</v>
      </c>
    </row>
    <row r="351221" spans="2:2" x14ac:dyDescent="0.25">
      <c r="B351221" t="s">
        <v>3120</v>
      </c>
    </row>
    <row r="351222" spans="2:2" x14ac:dyDescent="0.25">
      <c r="B351222" t="s">
        <v>3122</v>
      </c>
    </row>
    <row r="351223" spans="2:2" x14ac:dyDescent="0.25">
      <c r="B351223" t="s">
        <v>3124</v>
      </c>
    </row>
    <row r="351224" spans="2:2" x14ac:dyDescent="0.25">
      <c r="B351224" t="s">
        <v>3126</v>
      </c>
    </row>
    <row r="351225" spans="2:2" x14ac:dyDescent="0.25">
      <c r="B351225" t="s">
        <v>3128</v>
      </c>
    </row>
    <row r="351226" spans="2:2" x14ac:dyDescent="0.25">
      <c r="B351226" t="s">
        <v>3130</v>
      </c>
    </row>
    <row r="351227" spans="2:2" x14ac:dyDescent="0.25">
      <c r="B351227" t="s">
        <v>3132</v>
      </c>
    </row>
    <row r="351228" spans="2:2" x14ac:dyDescent="0.25">
      <c r="B351228" t="s">
        <v>3134</v>
      </c>
    </row>
    <row r="351229" spans="2:2" x14ac:dyDescent="0.25">
      <c r="B351229" t="s">
        <v>3136</v>
      </c>
    </row>
    <row r="351230" spans="2:2" x14ac:dyDescent="0.25">
      <c r="B351230" t="s">
        <v>3138</v>
      </c>
    </row>
    <row r="351231" spans="2:2" x14ac:dyDescent="0.25">
      <c r="B351231" t="s">
        <v>3140</v>
      </c>
    </row>
    <row r="351232" spans="2:2" x14ac:dyDescent="0.25">
      <c r="B351232" t="s">
        <v>3142</v>
      </c>
    </row>
    <row r="351233" spans="2:2" x14ac:dyDescent="0.25">
      <c r="B351233" t="s">
        <v>3144</v>
      </c>
    </row>
    <row r="351234" spans="2:2" x14ac:dyDescent="0.25">
      <c r="B351234" t="s">
        <v>3146</v>
      </c>
    </row>
    <row r="351235" spans="2:2" x14ac:dyDescent="0.25">
      <c r="B351235" t="s">
        <v>3148</v>
      </c>
    </row>
    <row r="351236" spans="2:2" x14ac:dyDescent="0.25">
      <c r="B351236" t="s">
        <v>3150</v>
      </c>
    </row>
    <row r="351237" spans="2:2" x14ac:dyDescent="0.25">
      <c r="B351237" t="s">
        <v>3152</v>
      </c>
    </row>
    <row r="351238" spans="2:2" x14ac:dyDescent="0.25">
      <c r="B351238" t="s">
        <v>3154</v>
      </c>
    </row>
    <row r="351239" spans="2:2" x14ac:dyDescent="0.25">
      <c r="B351239" t="s">
        <v>3156</v>
      </c>
    </row>
    <row r="351240" spans="2:2" x14ac:dyDescent="0.25">
      <c r="B351240" t="s">
        <v>3158</v>
      </c>
    </row>
    <row r="351241" spans="2:2" x14ac:dyDescent="0.25">
      <c r="B351241" t="s">
        <v>3160</v>
      </c>
    </row>
    <row r="351242" spans="2:2" x14ac:dyDescent="0.25">
      <c r="B351242" t="s">
        <v>3162</v>
      </c>
    </row>
    <row r="351243" spans="2:2" x14ac:dyDescent="0.25">
      <c r="B351243" t="s">
        <v>3164</v>
      </c>
    </row>
    <row r="351244" spans="2:2" x14ac:dyDescent="0.25">
      <c r="B351244" t="s">
        <v>3166</v>
      </c>
    </row>
    <row r="351245" spans="2:2" x14ac:dyDescent="0.25">
      <c r="B351245" t="s">
        <v>3168</v>
      </c>
    </row>
    <row r="351246" spans="2:2" x14ac:dyDescent="0.25">
      <c r="B351246" t="s">
        <v>3170</v>
      </c>
    </row>
    <row r="351247" spans="2:2" x14ac:dyDescent="0.25">
      <c r="B351247" t="s">
        <v>3172</v>
      </c>
    </row>
    <row r="351248" spans="2:2" x14ac:dyDescent="0.25">
      <c r="B351248" t="s">
        <v>3174</v>
      </c>
    </row>
    <row r="351249" spans="2:2" x14ac:dyDescent="0.25">
      <c r="B351249" t="s">
        <v>3176</v>
      </c>
    </row>
    <row r="351250" spans="2:2" x14ac:dyDescent="0.25">
      <c r="B351250" t="s">
        <v>3178</v>
      </c>
    </row>
    <row r="351251" spans="2:2" x14ac:dyDescent="0.25">
      <c r="B351251" t="s">
        <v>3180</v>
      </c>
    </row>
    <row r="351252" spans="2:2" x14ac:dyDescent="0.25">
      <c r="B351252" t="s">
        <v>3182</v>
      </c>
    </row>
    <row r="351253" spans="2:2" x14ac:dyDescent="0.25">
      <c r="B351253" t="s">
        <v>3184</v>
      </c>
    </row>
    <row r="351254" spans="2:2" x14ac:dyDescent="0.25">
      <c r="B351254" t="s">
        <v>3186</v>
      </c>
    </row>
    <row r="351255" spans="2:2" x14ac:dyDescent="0.25">
      <c r="B351255" t="s">
        <v>3188</v>
      </c>
    </row>
    <row r="351256" spans="2:2" x14ac:dyDescent="0.25">
      <c r="B351256" t="s">
        <v>3190</v>
      </c>
    </row>
    <row r="351257" spans="2:2" x14ac:dyDescent="0.25">
      <c r="B351257" t="s">
        <v>3192</v>
      </c>
    </row>
    <row r="351258" spans="2:2" x14ac:dyDescent="0.25">
      <c r="B351258" t="s">
        <v>3194</v>
      </c>
    </row>
    <row r="351259" spans="2:2" x14ac:dyDescent="0.25">
      <c r="B351259" t="s">
        <v>3196</v>
      </c>
    </row>
    <row r="351260" spans="2:2" x14ac:dyDescent="0.25">
      <c r="B351260" t="s">
        <v>3198</v>
      </c>
    </row>
    <row r="351261" spans="2:2" x14ac:dyDescent="0.25">
      <c r="B351261" t="s">
        <v>3200</v>
      </c>
    </row>
    <row r="351262" spans="2:2" x14ac:dyDescent="0.25">
      <c r="B351262" t="s">
        <v>4393</v>
      </c>
    </row>
    <row r="351263" spans="2:2" x14ac:dyDescent="0.25">
      <c r="B351263" t="s">
        <v>3204</v>
      </c>
    </row>
    <row r="351264" spans="2:2" x14ac:dyDescent="0.25">
      <c r="B351264" t="s">
        <v>3206</v>
      </c>
    </row>
    <row r="351265" spans="2:2" x14ac:dyDescent="0.25">
      <c r="B351265" t="s">
        <v>3208</v>
      </c>
    </row>
    <row r="351266" spans="2:2" x14ac:dyDescent="0.25">
      <c r="B351266" t="s">
        <v>3210</v>
      </c>
    </row>
    <row r="351267" spans="2:2" x14ac:dyDescent="0.25">
      <c r="B351267" t="s">
        <v>3212</v>
      </c>
    </row>
    <row r="351268" spans="2:2" x14ac:dyDescent="0.25">
      <c r="B351268" t="s">
        <v>3214</v>
      </c>
    </row>
    <row r="351269" spans="2:2" x14ac:dyDescent="0.25">
      <c r="B351269" t="s">
        <v>3216</v>
      </c>
    </row>
    <row r="351270" spans="2:2" x14ac:dyDescent="0.25">
      <c r="B351270" t="s">
        <v>3218</v>
      </c>
    </row>
    <row r="351271" spans="2:2" x14ac:dyDescent="0.25">
      <c r="B351271" t="s">
        <v>3220</v>
      </c>
    </row>
    <row r="351272" spans="2:2" x14ac:dyDescent="0.25">
      <c r="B351272" t="s">
        <v>3222</v>
      </c>
    </row>
    <row r="351273" spans="2:2" x14ac:dyDescent="0.25">
      <c r="B351273" t="s">
        <v>3224</v>
      </c>
    </row>
    <row r="351274" spans="2:2" x14ac:dyDescent="0.25">
      <c r="B351274" t="s">
        <v>3226</v>
      </c>
    </row>
    <row r="351275" spans="2:2" x14ac:dyDescent="0.25">
      <c r="B351275" t="s">
        <v>3228</v>
      </c>
    </row>
    <row r="351276" spans="2:2" x14ac:dyDescent="0.25">
      <c r="B351276" t="s">
        <v>3230</v>
      </c>
    </row>
    <row r="351277" spans="2:2" x14ac:dyDescent="0.25">
      <c r="B351277" t="s">
        <v>3232</v>
      </c>
    </row>
    <row r="351278" spans="2:2" x14ac:dyDescent="0.25">
      <c r="B351278" t="s">
        <v>3234</v>
      </c>
    </row>
    <row r="351279" spans="2:2" x14ac:dyDescent="0.25">
      <c r="B351279" t="s">
        <v>3236</v>
      </c>
    </row>
    <row r="351280" spans="2:2" x14ac:dyDescent="0.25">
      <c r="B351280" t="s">
        <v>3238</v>
      </c>
    </row>
    <row r="351281" spans="2:2" x14ac:dyDescent="0.25">
      <c r="B351281" t="s">
        <v>3240</v>
      </c>
    </row>
    <row r="351282" spans="2:2" x14ac:dyDescent="0.25">
      <c r="B351282" t="s">
        <v>3242</v>
      </c>
    </row>
    <row r="351283" spans="2:2" x14ac:dyDescent="0.25">
      <c r="B351283" t="s">
        <v>3244</v>
      </c>
    </row>
    <row r="351284" spans="2:2" x14ac:dyDescent="0.25">
      <c r="B351284" t="s">
        <v>3246</v>
      </c>
    </row>
    <row r="351285" spans="2:2" x14ac:dyDescent="0.25">
      <c r="B351285" t="s">
        <v>3248</v>
      </c>
    </row>
    <row r="351286" spans="2:2" x14ac:dyDescent="0.25">
      <c r="B351286" t="s">
        <v>3250</v>
      </c>
    </row>
    <row r="351287" spans="2:2" x14ac:dyDescent="0.25">
      <c r="B351287" t="s">
        <v>3252</v>
      </c>
    </row>
    <row r="351288" spans="2:2" x14ac:dyDescent="0.25">
      <c r="B351288" t="s">
        <v>3254</v>
      </c>
    </row>
    <row r="351289" spans="2:2" x14ac:dyDescent="0.25">
      <c r="B351289" t="s">
        <v>3256</v>
      </c>
    </row>
    <row r="351290" spans="2:2" x14ac:dyDescent="0.25">
      <c r="B351290" t="s">
        <v>3258</v>
      </c>
    </row>
    <row r="351291" spans="2:2" x14ac:dyDescent="0.25">
      <c r="B351291" t="s">
        <v>3260</v>
      </c>
    </row>
    <row r="351292" spans="2:2" x14ac:dyDescent="0.25">
      <c r="B351292" t="s">
        <v>3262</v>
      </c>
    </row>
    <row r="351293" spans="2:2" x14ac:dyDescent="0.25">
      <c r="B351293" t="s">
        <v>3264</v>
      </c>
    </row>
    <row r="351294" spans="2:2" x14ac:dyDescent="0.25">
      <c r="B351294" t="s">
        <v>3266</v>
      </c>
    </row>
    <row r="351295" spans="2:2" x14ac:dyDescent="0.25">
      <c r="B351295" t="s">
        <v>3268</v>
      </c>
    </row>
    <row r="351296" spans="2:2" x14ac:dyDescent="0.25">
      <c r="B351296" t="s">
        <v>3270</v>
      </c>
    </row>
    <row r="351297" spans="2:2" x14ac:dyDescent="0.25">
      <c r="B351297" t="s">
        <v>3272</v>
      </c>
    </row>
    <row r="351298" spans="2:2" x14ac:dyDescent="0.25">
      <c r="B351298" t="s">
        <v>3274</v>
      </c>
    </row>
    <row r="351299" spans="2:2" x14ac:dyDescent="0.25">
      <c r="B351299" t="s">
        <v>3276</v>
      </c>
    </row>
    <row r="351300" spans="2:2" x14ac:dyDescent="0.25">
      <c r="B351300" t="s">
        <v>3278</v>
      </c>
    </row>
    <row r="351301" spans="2:2" x14ac:dyDescent="0.25">
      <c r="B351301" t="s">
        <v>3280</v>
      </c>
    </row>
    <row r="351302" spans="2:2" x14ac:dyDescent="0.25">
      <c r="B351302" t="s">
        <v>3282</v>
      </c>
    </row>
    <row r="351303" spans="2:2" x14ac:dyDescent="0.25">
      <c r="B351303" t="s">
        <v>3284</v>
      </c>
    </row>
    <row r="351304" spans="2:2" x14ac:dyDescent="0.25">
      <c r="B351304" t="s">
        <v>3286</v>
      </c>
    </row>
    <row r="351305" spans="2:2" x14ac:dyDescent="0.25">
      <c r="B351305" t="s">
        <v>3288</v>
      </c>
    </row>
    <row r="351306" spans="2:2" x14ac:dyDescent="0.25">
      <c r="B351306" t="s">
        <v>3290</v>
      </c>
    </row>
    <row r="351307" spans="2:2" x14ac:dyDescent="0.25">
      <c r="B351307" t="s">
        <v>4394</v>
      </c>
    </row>
    <row r="351308" spans="2:2" x14ac:dyDescent="0.25">
      <c r="B351308" t="s">
        <v>3294</v>
      </c>
    </row>
    <row r="351309" spans="2:2" x14ac:dyDescent="0.25">
      <c r="B351309" t="s">
        <v>3296</v>
      </c>
    </row>
    <row r="351310" spans="2:2" x14ac:dyDescent="0.25">
      <c r="B351310" t="s">
        <v>3298</v>
      </c>
    </row>
    <row r="351311" spans="2:2" x14ac:dyDescent="0.25">
      <c r="B351311" t="s">
        <v>3300</v>
      </c>
    </row>
    <row r="351312" spans="2:2" x14ac:dyDescent="0.25">
      <c r="B351312" t="s">
        <v>3302</v>
      </c>
    </row>
    <row r="351313" spans="2:2" x14ac:dyDescent="0.25">
      <c r="B351313" t="s">
        <v>3304</v>
      </c>
    </row>
    <row r="351314" spans="2:2" x14ac:dyDescent="0.25">
      <c r="B351314" t="s">
        <v>3306</v>
      </c>
    </row>
    <row r="351315" spans="2:2" x14ac:dyDescent="0.25">
      <c r="B351315" t="s">
        <v>3308</v>
      </c>
    </row>
    <row r="351316" spans="2:2" x14ac:dyDescent="0.25">
      <c r="B351316" t="s">
        <v>3310</v>
      </c>
    </row>
    <row r="351317" spans="2:2" x14ac:dyDescent="0.25">
      <c r="B351317" t="s">
        <v>3312</v>
      </c>
    </row>
    <row r="351318" spans="2:2" x14ac:dyDescent="0.25">
      <c r="B351318" t="s">
        <v>3314</v>
      </c>
    </row>
    <row r="351319" spans="2:2" x14ac:dyDescent="0.25">
      <c r="B351319" t="s">
        <v>3316</v>
      </c>
    </row>
    <row r="351320" spans="2:2" x14ac:dyDescent="0.25">
      <c r="B351320" t="s">
        <v>3318</v>
      </c>
    </row>
    <row r="351321" spans="2:2" x14ac:dyDescent="0.25">
      <c r="B351321" t="s">
        <v>3320</v>
      </c>
    </row>
    <row r="351322" spans="2:2" x14ac:dyDescent="0.25">
      <c r="B351322" t="s">
        <v>3322</v>
      </c>
    </row>
    <row r="351323" spans="2:2" x14ac:dyDescent="0.25">
      <c r="B351323" t="s">
        <v>3324</v>
      </c>
    </row>
    <row r="351324" spans="2:2" x14ac:dyDescent="0.25">
      <c r="B351324" t="s">
        <v>3326</v>
      </c>
    </row>
    <row r="351325" spans="2:2" x14ac:dyDescent="0.25">
      <c r="B351325" t="s">
        <v>3328</v>
      </c>
    </row>
    <row r="351326" spans="2:2" x14ac:dyDescent="0.25">
      <c r="B351326" t="s">
        <v>3330</v>
      </c>
    </row>
    <row r="351327" spans="2:2" x14ac:dyDescent="0.25">
      <c r="B351327" t="s">
        <v>3332</v>
      </c>
    </row>
    <row r="351328" spans="2:2" x14ac:dyDescent="0.25">
      <c r="B351328" t="s">
        <v>3334</v>
      </c>
    </row>
    <row r="351329" spans="2:2" x14ac:dyDescent="0.25">
      <c r="B351329" t="s">
        <v>3336</v>
      </c>
    </row>
    <row r="351330" spans="2:2" x14ac:dyDescent="0.25">
      <c r="B351330" t="s">
        <v>3338</v>
      </c>
    </row>
    <row r="351331" spans="2:2" x14ac:dyDescent="0.25">
      <c r="B351331" t="s">
        <v>3340</v>
      </c>
    </row>
    <row r="351332" spans="2:2" x14ac:dyDescent="0.25">
      <c r="B351332" t="s">
        <v>3342</v>
      </c>
    </row>
    <row r="351333" spans="2:2" x14ac:dyDescent="0.25">
      <c r="B351333" t="s">
        <v>3344</v>
      </c>
    </row>
    <row r="351334" spans="2:2" x14ac:dyDescent="0.25">
      <c r="B351334" t="s">
        <v>3346</v>
      </c>
    </row>
    <row r="351335" spans="2:2" x14ac:dyDescent="0.25">
      <c r="B351335" t="s">
        <v>3348</v>
      </c>
    </row>
    <row r="351336" spans="2:2" x14ac:dyDescent="0.25">
      <c r="B351336" t="s">
        <v>3350</v>
      </c>
    </row>
    <row r="351337" spans="2:2" x14ac:dyDescent="0.25">
      <c r="B351337" t="s">
        <v>3352</v>
      </c>
    </row>
    <row r="351338" spans="2:2" x14ac:dyDescent="0.25">
      <c r="B351338" t="s">
        <v>3354</v>
      </c>
    </row>
    <row r="351339" spans="2:2" x14ac:dyDescent="0.25">
      <c r="B351339" t="s">
        <v>3356</v>
      </c>
    </row>
    <row r="351340" spans="2:2" x14ac:dyDescent="0.25">
      <c r="B351340" t="s">
        <v>3358</v>
      </c>
    </row>
    <row r="351341" spans="2:2" x14ac:dyDescent="0.25">
      <c r="B351341" t="s">
        <v>3360</v>
      </c>
    </row>
    <row r="351342" spans="2:2" x14ac:dyDescent="0.25">
      <c r="B351342" t="s">
        <v>3362</v>
      </c>
    </row>
    <row r="351343" spans="2:2" x14ac:dyDescent="0.25">
      <c r="B351343" t="s">
        <v>3364</v>
      </c>
    </row>
    <row r="351344" spans="2:2" x14ac:dyDescent="0.25">
      <c r="B351344" t="s">
        <v>3366</v>
      </c>
    </row>
    <row r="351345" spans="2:2" x14ac:dyDescent="0.25">
      <c r="B351345" t="s">
        <v>3368</v>
      </c>
    </row>
    <row r="351346" spans="2:2" x14ac:dyDescent="0.25">
      <c r="B351346" t="s">
        <v>3370</v>
      </c>
    </row>
    <row r="351347" spans="2:2" x14ac:dyDescent="0.25">
      <c r="B351347" t="s">
        <v>3372</v>
      </c>
    </row>
    <row r="351348" spans="2:2" x14ac:dyDescent="0.25">
      <c r="B351348" t="s">
        <v>3374</v>
      </c>
    </row>
    <row r="351349" spans="2:2" x14ac:dyDescent="0.25">
      <c r="B351349" t="s">
        <v>3376</v>
      </c>
    </row>
    <row r="351350" spans="2:2" x14ac:dyDescent="0.25">
      <c r="B351350" t="s">
        <v>3378</v>
      </c>
    </row>
    <row r="351351" spans="2:2" x14ac:dyDescent="0.25">
      <c r="B351351" t="s">
        <v>3380</v>
      </c>
    </row>
    <row r="351352" spans="2:2" x14ac:dyDescent="0.25">
      <c r="B351352" t="s">
        <v>3382</v>
      </c>
    </row>
    <row r="351353" spans="2:2" x14ac:dyDescent="0.25">
      <c r="B351353" t="s">
        <v>3384</v>
      </c>
    </row>
    <row r="351354" spans="2:2" x14ac:dyDescent="0.25">
      <c r="B351354" t="s">
        <v>3386</v>
      </c>
    </row>
    <row r="351355" spans="2:2" x14ac:dyDescent="0.25">
      <c r="B351355" t="s">
        <v>3388</v>
      </c>
    </row>
    <row r="351356" spans="2:2" x14ac:dyDescent="0.25">
      <c r="B351356" t="s">
        <v>3390</v>
      </c>
    </row>
    <row r="351357" spans="2:2" x14ac:dyDescent="0.25">
      <c r="B351357" t="s">
        <v>3392</v>
      </c>
    </row>
    <row r="351358" spans="2:2" x14ac:dyDescent="0.25">
      <c r="B351358" t="s">
        <v>3394</v>
      </c>
    </row>
    <row r="351359" spans="2:2" x14ac:dyDescent="0.25">
      <c r="B351359" t="s">
        <v>3396</v>
      </c>
    </row>
    <row r="351360" spans="2:2" x14ac:dyDescent="0.25">
      <c r="B351360" t="s">
        <v>3398</v>
      </c>
    </row>
    <row r="351361" spans="2:2" x14ac:dyDescent="0.25">
      <c r="B351361" t="s">
        <v>3400</v>
      </c>
    </row>
    <row r="351362" spans="2:2" x14ac:dyDescent="0.25">
      <c r="B351362" t="s">
        <v>3402</v>
      </c>
    </row>
    <row r="351363" spans="2:2" x14ac:dyDescent="0.25">
      <c r="B351363" t="s">
        <v>3404</v>
      </c>
    </row>
    <row r="351364" spans="2:2" x14ac:dyDescent="0.25">
      <c r="B351364" t="s">
        <v>3406</v>
      </c>
    </row>
    <row r="351365" spans="2:2" x14ac:dyDescent="0.25">
      <c r="B351365" t="s">
        <v>3408</v>
      </c>
    </row>
    <row r="351366" spans="2:2" x14ac:dyDescent="0.25">
      <c r="B351366" t="s">
        <v>3410</v>
      </c>
    </row>
    <row r="351367" spans="2:2" x14ac:dyDescent="0.25">
      <c r="B351367" t="s">
        <v>3412</v>
      </c>
    </row>
    <row r="351368" spans="2:2" x14ac:dyDescent="0.25">
      <c r="B351368" t="s">
        <v>3414</v>
      </c>
    </row>
    <row r="351369" spans="2:2" x14ac:dyDescent="0.25">
      <c r="B351369" t="s">
        <v>3416</v>
      </c>
    </row>
    <row r="351370" spans="2:2" x14ac:dyDescent="0.25">
      <c r="B351370" t="s">
        <v>3418</v>
      </c>
    </row>
    <row r="351371" spans="2:2" x14ac:dyDescent="0.25">
      <c r="B351371" t="s">
        <v>3420</v>
      </c>
    </row>
    <row r="351372" spans="2:2" x14ac:dyDescent="0.25">
      <c r="B351372" t="s">
        <v>3422</v>
      </c>
    </row>
    <row r="351373" spans="2:2" x14ac:dyDescent="0.25">
      <c r="B351373" t="s">
        <v>3424</v>
      </c>
    </row>
    <row r="351374" spans="2:2" x14ac:dyDescent="0.25">
      <c r="B351374" t="s">
        <v>3426</v>
      </c>
    </row>
    <row r="351375" spans="2:2" x14ac:dyDescent="0.25">
      <c r="B351375" t="s">
        <v>3428</v>
      </c>
    </row>
    <row r="351376" spans="2:2" x14ac:dyDescent="0.25">
      <c r="B351376" t="s">
        <v>3430</v>
      </c>
    </row>
    <row r="351377" spans="2:2" x14ac:dyDescent="0.25">
      <c r="B351377" t="s">
        <v>3432</v>
      </c>
    </row>
    <row r="351378" spans="2:2" x14ac:dyDescent="0.25">
      <c r="B351378" t="s">
        <v>3434</v>
      </c>
    </row>
    <row r="351379" spans="2:2" x14ac:dyDescent="0.25">
      <c r="B351379" t="s">
        <v>3436</v>
      </c>
    </row>
    <row r="351380" spans="2:2" x14ac:dyDescent="0.25">
      <c r="B351380" t="s">
        <v>3438</v>
      </c>
    </row>
    <row r="351381" spans="2:2" x14ac:dyDescent="0.25">
      <c r="B351381" t="s">
        <v>3440</v>
      </c>
    </row>
    <row r="351382" spans="2:2" x14ac:dyDescent="0.25">
      <c r="B351382" t="s">
        <v>3442</v>
      </c>
    </row>
    <row r="351383" spans="2:2" x14ac:dyDescent="0.25">
      <c r="B351383" t="s">
        <v>3444</v>
      </c>
    </row>
    <row r="351384" spans="2:2" x14ac:dyDescent="0.25">
      <c r="B351384" t="s">
        <v>3446</v>
      </c>
    </row>
    <row r="351385" spans="2:2" x14ac:dyDescent="0.25">
      <c r="B351385" t="s">
        <v>3448</v>
      </c>
    </row>
    <row r="351386" spans="2:2" x14ac:dyDescent="0.25">
      <c r="B351386" t="s">
        <v>3450</v>
      </c>
    </row>
    <row r="351387" spans="2:2" x14ac:dyDescent="0.25">
      <c r="B351387" t="s">
        <v>3452</v>
      </c>
    </row>
    <row r="351388" spans="2:2" x14ac:dyDescent="0.25">
      <c r="B351388" t="s">
        <v>3454</v>
      </c>
    </row>
    <row r="351389" spans="2:2" x14ac:dyDescent="0.25">
      <c r="B351389" t="s">
        <v>3456</v>
      </c>
    </row>
    <row r="351390" spans="2:2" x14ac:dyDescent="0.25">
      <c r="B351390" t="s">
        <v>3458</v>
      </c>
    </row>
    <row r="351391" spans="2:2" x14ac:dyDescent="0.25">
      <c r="B351391" t="s">
        <v>3460</v>
      </c>
    </row>
    <row r="351392" spans="2:2" x14ac:dyDescent="0.25">
      <c r="B351392" t="s">
        <v>3462</v>
      </c>
    </row>
    <row r="351393" spans="2:2" x14ac:dyDescent="0.25">
      <c r="B351393" t="s">
        <v>3464</v>
      </c>
    </row>
    <row r="351394" spans="2:2" x14ac:dyDescent="0.25">
      <c r="B351394" t="s">
        <v>3466</v>
      </c>
    </row>
    <row r="351395" spans="2:2" x14ac:dyDescent="0.25">
      <c r="B351395" t="s">
        <v>3468</v>
      </c>
    </row>
    <row r="351396" spans="2:2" x14ac:dyDescent="0.25">
      <c r="B351396" t="s">
        <v>3470</v>
      </c>
    </row>
    <row r="351397" spans="2:2" x14ac:dyDescent="0.25">
      <c r="B351397" t="s">
        <v>3472</v>
      </c>
    </row>
    <row r="351398" spans="2:2" x14ac:dyDescent="0.25">
      <c r="B351398" t="s">
        <v>3474</v>
      </c>
    </row>
    <row r="351399" spans="2:2" x14ac:dyDescent="0.25">
      <c r="B351399" t="s">
        <v>3476</v>
      </c>
    </row>
    <row r="351400" spans="2:2" x14ac:dyDescent="0.25">
      <c r="B351400" t="s">
        <v>3478</v>
      </c>
    </row>
    <row r="351401" spans="2:2" x14ac:dyDescent="0.25">
      <c r="B351401" t="s">
        <v>3480</v>
      </c>
    </row>
    <row r="351402" spans="2:2" x14ac:dyDescent="0.25">
      <c r="B351402" t="s">
        <v>3482</v>
      </c>
    </row>
    <row r="351403" spans="2:2" x14ac:dyDescent="0.25">
      <c r="B351403" t="s">
        <v>3484</v>
      </c>
    </row>
    <row r="351404" spans="2:2" x14ac:dyDescent="0.25">
      <c r="B351404" t="s">
        <v>3486</v>
      </c>
    </row>
    <row r="351405" spans="2:2" x14ac:dyDescent="0.25">
      <c r="B351405" t="s">
        <v>3488</v>
      </c>
    </row>
    <row r="351406" spans="2:2" x14ac:dyDescent="0.25">
      <c r="B351406" t="s">
        <v>3490</v>
      </c>
    </row>
    <row r="351407" spans="2:2" x14ac:dyDescent="0.25">
      <c r="B351407" t="s">
        <v>3492</v>
      </c>
    </row>
    <row r="351408" spans="2:2" x14ac:dyDescent="0.25">
      <c r="B351408" t="s">
        <v>3494</v>
      </c>
    </row>
    <row r="351409" spans="2:2" x14ac:dyDescent="0.25">
      <c r="B351409" t="s">
        <v>3496</v>
      </c>
    </row>
    <row r="351410" spans="2:2" x14ac:dyDescent="0.25">
      <c r="B351410" t="s">
        <v>3498</v>
      </c>
    </row>
    <row r="351411" spans="2:2" x14ac:dyDescent="0.25">
      <c r="B351411" t="s">
        <v>3500</v>
      </c>
    </row>
    <row r="351412" spans="2:2" x14ac:dyDescent="0.25">
      <c r="B351412" t="s">
        <v>3502</v>
      </c>
    </row>
    <row r="351413" spans="2:2" x14ac:dyDescent="0.25">
      <c r="B351413" t="s">
        <v>3504</v>
      </c>
    </row>
    <row r="351414" spans="2:2" x14ac:dyDescent="0.25">
      <c r="B351414" t="s">
        <v>3506</v>
      </c>
    </row>
    <row r="351415" spans="2:2" x14ac:dyDescent="0.25">
      <c r="B351415" t="s">
        <v>3508</v>
      </c>
    </row>
    <row r="351416" spans="2:2" x14ac:dyDescent="0.25">
      <c r="B351416" t="s">
        <v>3510</v>
      </c>
    </row>
    <row r="351417" spans="2:2" x14ac:dyDescent="0.25">
      <c r="B351417" t="s">
        <v>3512</v>
      </c>
    </row>
    <row r="351418" spans="2:2" x14ac:dyDescent="0.25">
      <c r="B351418" t="s">
        <v>3514</v>
      </c>
    </row>
    <row r="351419" spans="2:2" x14ac:dyDescent="0.25">
      <c r="B351419" t="s">
        <v>3516</v>
      </c>
    </row>
    <row r="351420" spans="2:2" x14ac:dyDescent="0.25">
      <c r="B351420" t="s">
        <v>3518</v>
      </c>
    </row>
    <row r="351421" spans="2:2" x14ac:dyDescent="0.25">
      <c r="B351421" t="s">
        <v>3520</v>
      </c>
    </row>
    <row r="351422" spans="2:2" x14ac:dyDescent="0.25">
      <c r="B351422" t="s">
        <v>3522</v>
      </c>
    </row>
    <row r="351423" spans="2:2" x14ac:dyDescent="0.25">
      <c r="B351423" t="s">
        <v>3524</v>
      </c>
    </row>
    <row r="351424" spans="2:2" x14ac:dyDescent="0.25">
      <c r="B351424" t="s">
        <v>3526</v>
      </c>
    </row>
    <row r="351425" spans="2:2" x14ac:dyDescent="0.25">
      <c r="B351425" t="s">
        <v>3528</v>
      </c>
    </row>
    <row r="351426" spans="2:2" x14ac:dyDescent="0.25">
      <c r="B351426" t="s">
        <v>3530</v>
      </c>
    </row>
    <row r="351427" spans="2:2" x14ac:dyDescent="0.25">
      <c r="B351427" t="s">
        <v>3532</v>
      </c>
    </row>
    <row r="351428" spans="2:2" x14ac:dyDescent="0.25">
      <c r="B351428" t="s">
        <v>3534</v>
      </c>
    </row>
    <row r="351429" spans="2:2" x14ac:dyDescent="0.25">
      <c r="B351429" t="s">
        <v>3536</v>
      </c>
    </row>
    <row r="351430" spans="2:2" x14ac:dyDescent="0.25">
      <c r="B351430" t="s">
        <v>3538</v>
      </c>
    </row>
    <row r="351431" spans="2:2" x14ac:dyDescent="0.25">
      <c r="B351431" t="s">
        <v>3540</v>
      </c>
    </row>
    <row r="351432" spans="2:2" x14ac:dyDescent="0.25">
      <c r="B351432" t="s">
        <v>3542</v>
      </c>
    </row>
    <row r="351433" spans="2:2" x14ac:dyDescent="0.25">
      <c r="B351433" t="s">
        <v>3544</v>
      </c>
    </row>
    <row r="351434" spans="2:2" x14ac:dyDescent="0.25">
      <c r="B351434" t="s">
        <v>3546</v>
      </c>
    </row>
    <row r="351435" spans="2:2" x14ac:dyDescent="0.25">
      <c r="B351435" t="s">
        <v>3548</v>
      </c>
    </row>
    <row r="351436" spans="2:2" x14ac:dyDescent="0.25">
      <c r="B351436" t="s">
        <v>3550</v>
      </c>
    </row>
    <row r="351437" spans="2:2" x14ac:dyDescent="0.25">
      <c r="B351437" t="s">
        <v>3552</v>
      </c>
    </row>
    <row r="351438" spans="2:2" x14ac:dyDescent="0.25">
      <c r="B351438" t="s">
        <v>3554</v>
      </c>
    </row>
    <row r="351439" spans="2:2" x14ac:dyDescent="0.25">
      <c r="B351439" t="s">
        <v>3556</v>
      </c>
    </row>
    <row r="351440" spans="2:2" x14ac:dyDescent="0.25">
      <c r="B351440" t="s">
        <v>3558</v>
      </c>
    </row>
    <row r="351441" spans="2:2" x14ac:dyDescent="0.25">
      <c r="B351441" t="s">
        <v>3560</v>
      </c>
    </row>
    <row r="351442" spans="2:2" x14ac:dyDescent="0.25">
      <c r="B351442" t="s">
        <v>3562</v>
      </c>
    </row>
    <row r="351443" spans="2:2" x14ac:dyDescent="0.25">
      <c r="B351443" t="s">
        <v>3564</v>
      </c>
    </row>
    <row r="351444" spans="2:2" x14ac:dyDescent="0.25">
      <c r="B351444" t="s">
        <v>3566</v>
      </c>
    </row>
    <row r="351445" spans="2:2" x14ac:dyDescent="0.25">
      <c r="B351445" t="s">
        <v>3568</v>
      </c>
    </row>
    <row r="351446" spans="2:2" x14ac:dyDescent="0.25">
      <c r="B351446" t="s">
        <v>3570</v>
      </c>
    </row>
    <row r="351447" spans="2:2" x14ac:dyDescent="0.25">
      <c r="B351447" t="s">
        <v>3572</v>
      </c>
    </row>
    <row r="351448" spans="2:2" x14ac:dyDescent="0.25">
      <c r="B351448" t="s">
        <v>3574</v>
      </c>
    </row>
    <row r="351449" spans="2:2" x14ac:dyDescent="0.25">
      <c r="B351449" t="s">
        <v>3576</v>
      </c>
    </row>
    <row r="351450" spans="2:2" x14ac:dyDescent="0.25">
      <c r="B351450" t="s">
        <v>3578</v>
      </c>
    </row>
    <row r="351451" spans="2:2" x14ac:dyDescent="0.25">
      <c r="B351451" t="s">
        <v>3580</v>
      </c>
    </row>
    <row r="351452" spans="2:2" x14ac:dyDescent="0.25">
      <c r="B351452" t="s">
        <v>3582</v>
      </c>
    </row>
    <row r="351453" spans="2:2" x14ac:dyDescent="0.25">
      <c r="B351453" t="s">
        <v>3584</v>
      </c>
    </row>
    <row r="351454" spans="2:2" x14ac:dyDescent="0.25">
      <c r="B351454" t="s">
        <v>3586</v>
      </c>
    </row>
    <row r="351455" spans="2:2" x14ac:dyDescent="0.25">
      <c r="B351455" t="s">
        <v>3588</v>
      </c>
    </row>
    <row r="351456" spans="2:2" x14ac:dyDescent="0.25">
      <c r="B351456" t="s">
        <v>3590</v>
      </c>
    </row>
    <row r="351457" spans="2:2" x14ac:dyDescent="0.25">
      <c r="B351457" t="s">
        <v>3592</v>
      </c>
    </row>
    <row r="351458" spans="2:2" x14ac:dyDescent="0.25">
      <c r="B351458" t="s">
        <v>3594</v>
      </c>
    </row>
    <row r="351459" spans="2:2" x14ac:dyDescent="0.25">
      <c r="B351459" t="s">
        <v>3596</v>
      </c>
    </row>
    <row r="351460" spans="2:2" x14ac:dyDescent="0.25">
      <c r="B351460" t="s">
        <v>3598</v>
      </c>
    </row>
    <row r="351461" spans="2:2" x14ac:dyDescent="0.25">
      <c r="B351461" t="s">
        <v>3600</v>
      </c>
    </row>
    <row r="351462" spans="2:2" x14ac:dyDescent="0.25">
      <c r="B351462" t="s">
        <v>3602</v>
      </c>
    </row>
    <row r="351463" spans="2:2" x14ac:dyDescent="0.25">
      <c r="B351463" t="s">
        <v>3604</v>
      </c>
    </row>
    <row r="351464" spans="2:2" x14ac:dyDescent="0.25">
      <c r="B351464" t="s">
        <v>3606</v>
      </c>
    </row>
    <row r="351465" spans="2:2" x14ac:dyDescent="0.25">
      <c r="B351465" t="s">
        <v>3608</v>
      </c>
    </row>
    <row r="351466" spans="2:2" x14ac:dyDescent="0.25">
      <c r="B351466" t="s">
        <v>3610</v>
      </c>
    </row>
    <row r="351467" spans="2:2" x14ac:dyDescent="0.25">
      <c r="B351467" t="s">
        <v>3612</v>
      </c>
    </row>
    <row r="351468" spans="2:2" x14ac:dyDescent="0.25">
      <c r="B351468" t="s">
        <v>3614</v>
      </c>
    </row>
    <row r="351469" spans="2:2" x14ac:dyDescent="0.25">
      <c r="B351469" t="s">
        <v>3616</v>
      </c>
    </row>
    <row r="351470" spans="2:2" x14ac:dyDescent="0.25">
      <c r="B351470" t="s">
        <v>3618</v>
      </c>
    </row>
    <row r="351471" spans="2:2" x14ac:dyDescent="0.25">
      <c r="B351471" t="s">
        <v>3620</v>
      </c>
    </row>
    <row r="351472" spans="2:2" x14ac:dyDescent="0.25">
      <c r="B351472" t="s">
        <v>4395</v>
      </c>
    </row>
    <row r="351473" spans="2:2" x14ac:dyDescent="0.25">
      <c r="B351473" t="s">
        <v>3624</v>
      </c>
    </row>
    <row r="351474" spans="2:2" x14ac:dyDescent="0.25">
      <c r="B351474" t="s">
        <v>3626</v>
      </c>
    </row>
    <row r="351475" spans="2:2" x14ac:dyDescent="0.25">
      <c r="B351475" t="s">
        <v>3628</v>
      </c>
    </row>
    <row r="351476" spans="2:2" x14ac:dyDescent="0.25">
      <c r="B351476" t="s">
        <v>3630</v>
      </c>
    </row>
    <row r="351477" spans="2:2" x14ac:dyDescent="0.25">
      <c r="B351477" t="s">
        <v>3632</v>
      </c>
    </row>
    <row r="351478" spans="2:2" x14ac:dyDescent="0.25">
      <c r="B351478" t="s">
        <v>3634</v>
      </c>
    </row>
    <row r="351479" spans="2:2" x14ac:dyDescent="0.25">
      <c r="B351479" t="s">
        <v>3636</v>
      </c>
    </row>
    <row r="351480" spans="2:2" x14ac:dyDescent="0.25">
      <c r="B351480" t="s">
        <v>3638</v>
      </c>
    </row>
    <row r="351481" spans="2:2" x14ac:dyDescent="0.25">
      <c r="B351481" t="s">
        <v>3640</v>
      </c>
    </row>
    <row r="351482" spans="2:2" x14ac:dyDescent="0.25">
      <c r="B351482" t="s">
        <v>3642</v>
      </c>
    </row>
    <row r="351483" spans="2:2" x14ac:dyDescent="0.25">
      <c r="B351483" t="s">
        <v>3644</v>
      </c>
    </row>
    <row r="351484" spans="2:2" x14ac:dyDescent="0.25">
      <c r="B351484" t="s">
        <v>3646</v>
      </c>
    </row>
    <row r="351485" spans="2:2" x14ac:dyDescent="0.25">
      <c r="B351485" t="s">
        <v>3648</v>
      </c>
    </row>
    <row r="351486" spans="2:2" x14ac:dyDescent="0.25">
      <c r="B351486" t="s">
        <v>3650</v>
      </c>
    </row>
    <row r="351487" spans="2:2" x14ac:dyDescent="0.25">
      <c r="B351487" t="s">
        <v>3652</v>
      </c>
    </row>
    <row r="351488" spans="2:2" x14ac:dyDescent="0.25">
      <c r="B351488" t="s">
        <v>3654</v>
      </c>
    </row>
    <row r="351489" spans="2:2" x14ac:dyDescent="0.25">
      <c r="B351489" t="s">
        <v>3656</v>
      </c>
    </row>
    <row r="351490" spans="2:2" x14ac:dyDescent="0.25">
      <c r="B351490" t="s">
        <v>3658</v>
      </c>
    </row>
    <row r="351491" spans="2:2" x14ac:dyDescent="0.25">
      <c r="B351491" t="s">
        <v>3660</v>
      </c>
    </row>
    <row r="351492" spans="2:2" x14ac:dyDescent="0.25">
      <c r="B351492" t="s">
        <v>3662</v>
      </c>
    </row>
    <row r="351493" spans="2:2" x14ac:dyDescent="0.25">
      <c r="B351493" t="s">
        <v>3664</v>
      </c>
    </row>
    <row r="351494" spans="2:2" x14ac:dyDescent="0.25">
      <c r="B351494" t="s">
        <v>3666</v>
      </c>
    </row>
    <row r="351495" spans="2:2" x14ac:dyDescent="0.25">
      <c r="B351495" t="s">
        <v>3668</v>
      </c>
    </row>
    <row r="351496" spans="2:2" x14ac:dyDescent="0.25">
      <c r="B351496" t="s">
        <v>3670</v>
      </c>
    </row>
    <row r="351497" spans="2:2" x14ac:dyDescent="0.25">
      <c r="B351497" t="s">
        <v>3672</v>
      </c>
    </row>
    <row r="351498" spans="2:2" x14ac:dyDescent="0.25">
      <c r="B351498" t="s">
        <v>3674</v>
      </c>
    </row>
    <row r="351499" spans="2:2" x14ac:dyDescent="0.25">
      <c r="B351499" t="s">
        <v>4396</v>
      </c>
    </row>
    <row r="351500" spans="2:2" x14ac:dyDescent="0.25">
      <c r="B351500" t="s">
        <v>4397</v>
      </c>
    </row>
    <row r="351501" spans="2:2" x14ac:dyDescent="0.25">
      <c r="B351501" t="s">
        <v>4398</v>
      </c>
    </row>
    <row r="351502" spans="2:2" x14ac:dyDescent="0.25">
      <c r="B351502" t="s">
        <v>4399</v>
      </c>
    </row>
    <row r="351503" spans="2:2" x14ac:dyDescent="0.25">
      <c r="B351503" t="s">
        <v>4400</v>
      </c>
    </row>
    <row r="351504" spans="2:2" x14ac:dyDescent="0.25">
      <c r="B351504" t="s">
        <v>4401</v>
      </c>
    </row>
    <row r="351505" spans="2:2" x14ac:dyDescent="0.25">
      <c r="B351505" t="s">
        <v>4402</v>
      </c>
    </row>
    <row r="351506" spans="2:2" x14ac:dyDescent="0.25">
      <c r="B351506" t="s">
        <v>4403</v>
      </c>
    </row>
    <row r="351507" spans="2:2" x14ac:dyDescent="0.25">
      <c r="B351507" t="s">
        <v>4404</v>
      </c>
    </row>
    <row r="351508" spans="2:2" x14ac:dyDescent="0.25">
      <c r="B351508" t="s">
        <v>4405</v>
      </c>
    </row>
    <row r="351509" spans="2:2" x14ac:dyDescent="0.25">
      <c r="B351509" t="s">
        <v>3676</v>
      </c>
    </row>
    <row r="351510" spans="2:2" x14ac:dyDescent="0.25">
      <c r="B351510" t="s">
        <v>3678</v>
      </c>
    </row>
    <row r="351511" spans="2:2" x14ac:dyDescent="0.25">
      <c r="B351511" t="s">
        <v>4406</v>
      </c>
    </row>
    <row r="351512" spans="2:2" x14ac:dyDescent="0.25">
      <c r="B351512" t="s">
        <v>3680</v>
      </c>
    </row>
    <row r="351513" spans="2:2" x14ac:dyDescent="0.25">
      <c r="B351513" t="s">
        <v>4407</v>
      </c>
    </row>
    <row r="351514" spans="2:2" x14ac:dyDescent="0.25">
      <c r="B351514" t="s">
        <v>4408</v>
      </c>
    </row>
    <row r="351515" spans="2:2" x14ac:dyDescent="0.25">
      <c r="B351515" t="s">
        <v>3682</v>
      </c>
    </row>
    <row r="351516" spans="2:2" x14ac:dyDescent="0.25">
      <c r="B351516" t="s">
        <v>3684</v>
      </c>
    </row>
    <row r="351517" spans="2:2" x14ac:dyDescent="0.25">
      <c r="B351517" t="s">
        <v>3686</v>
      </c>
    </row>
    <row r="351518" spans="2:2" x14ac:dyDescent="0.25">
      <c r="B351518" t="s">
        <v>3688</v>
      </c>
    </row>
    <row r="351519" spans="2:2" x14ac:dyDescent="0.25">
      <c r="B351519" t="s">
        <v>3690</v>
      </c>
    </row>
    <row r="351520" spans="2:2" x14ac:dyDescent="0.25">
      <c r="B351520" t="s">
        <v>3692</v>
      </c>
    </row>
    <row r="351521" spans="2:2" x14ac:dyDescent="0.25">
      <c r="B351521" t="s">
        <v>3694</v>
      </c>
    </row>
    <row r="351522" spans="2:2" x14ac:dyDescent="0.25">
      <c r="B351522" t="s">
        <v>3696</v>
      </c>
    </row>
    <row r="351523" spans="2:2" x14ac:dyDescent="0.25">
      <c r="B351523" t="s">
        <v>3698</v>
      </c>
    </row>
    <row r="351524" spans="2:2" x14ac:dyDescent="0.25">
      <c r="B351524" t="s">
        <v>3700</v>
      </c>
    </row>
    <row r="351525" spans="2:2" x14ac:dyDescent="0.25">
      <c r="B351525" t="s">
        <v>3702</v>
      </c>
    </row>
    <row r="351526" spans="2:2" x14ac:dyDescent="0.25">
      <c r="B351526" t="s">
        <v>3704</v>
      </c>
    </row>
    <row r="351527" spans="2:2" x14ac:dyDescent="0.25">
      <c r="B351527" t="s">
        <v>3706</v>
      </c>
    </row>
    <row r="351528" spans="2:2" x14ac:dyDescent="0.25">
      <c r="B351528" t="s">
        <v>3708</v>
      </c>
    </row>
    <row r="351529" spans="2:2" x14ac:dyDescent="0.25">
      <c r="B351529" t="s">
        <v>3710</v>
      </c>
    </row>
    <row r="351530" spans="2:2" x14ac:dyDescent="0.25">
      <c r="B351530" t="s">
        <v>3712</v>
      </c>
    </row>
    <row r="351531" spans="2:2" x14ac:dyDescent="0.25">
      <c r="B351531" t="s">
        <v>3714</v>
      </c>
    </row>
    <row r="351532" spans="2:2" x14ac:dyDescent="0.25">
      <c r="B351532" t="s">
        <v>3716</v>
      </c>
    </row>
    <row r="351533" spans="2:2" x14ac:dyDescent="0.25">
      <c r="B351533" t="s">
        <v>3718</v>
      </c>
    </row>
    <row r="351534" spans="2:2" x14ac:dyDescent="0.25">
      <c r="B351534" t="s">
        <v>3720</v>
      </c>
    </row>
    <row r="351535" spans="2:2" x14ac:dyDescent="0.25">
      <c r="B351535" t="s">
        <v>3722</v>
      </c>
    </row>
    <row r="351536" spans="2:2" x14ac:dyDescent="0.25">
      <c r="B351536" t="s">
        <v>3724</v>
      </c>
    </row>
    <row r="351537" spans="2:2" x14ac:dyDescent="0.25">
      <c r="B351537" t="s">
        <v>3726</v>
      </c>
    </row>
    <row r="351538" spans="2:2" x14ac:dyDescent="0.25">
      <c r="B351538" t="s">
        <v>3728</v>
      </c>
    </row>
    <row r="351539" spans="2:2" x14ac:dyDescent="0.25">
      <c r="B351539" t="s">
        <v>3730</v>
      </c>
    </row>
    <row r="351540" spans="2:2" x14ac:dyDescent="0.25">
      <c r="B351540" t="s">
        <v>3732</v>
      </c>
    </row>
    <row r="351541" spans="2:2" x14ac:dyDescent="0.25">
      <c r="B351541" t="s">
        <v>3734</v>
      </c>
    </row>
    <row r="351542" spans="2:2" x14ac:dyDescent="0.25">
      <c r="B351542" t="s">
        <v>3736</v>
      </c>
    </row>
    <row r="351543" spans="2:2" x14ac:dyDescent="0.25">
      <c r="B351543" t="s">
        <v>3738</v>
      </c>
    </row>
    <row r="351544" spans="2:2" x14ac:dyDescent="0.25">
      <c r="B351544" t="s">
        <v>3740</v>
      </c>
    </row>
    <row r="351545" spans="2:2" x14ac:dyDescent="0.25">
      <c r="B351545" t="s">
        <v>3742</v>
      </c>
    </row>
    <row r="351546" spans="2:2" x14ac:dyDescent="0.25">
      <c r="B351546" t="s">
        <v>3744</v>
      </c>
    </row>
    <row r="351547" spans="2:2" x14ac:dyDescent="0.25">
      <c r="B351547" t="s">
        <v>4409</v>
      </c>
    </row>
    <row r="351548" spans="2:2" x14ac:dyDescent="0.25">
      <c r="B351548" t="s">
        <v>3746</v>
      </c>
    </row>
    <row r="351549" spans="2:2" x14ac:dyDescent="0.25">
      <c r="B351549" t="s">
        <v>3748</v>
      </c>
    </row>
    <row r="351550" spans="2:2" x14ac:dyDescent="0.25">
      <c r="B351550" t="s">
        <v>3750</v>
      </c>
    </row>
    <row r="351551" spans="2:2" x14ac:dyDescent="0.25">
      <c r="B351551" t="s">
        <v>3752</v>
      </c>
    </row>
    <row r="351552" spans="2:2" x14ac:dyDescent="0.25">
      <c r="B351552" t="s">
        <v>4410</v>
      </c>
    </row>
    <row r="351553" spans="2:2" x14ac:dyDescent="0.25">
      <c r="B351553" t="s">
        <v>3754</v>
      </c>
    </row>
    <row r="351554" spans="2:2" x14ac:dyDescent="0.25">
      <c r="B351554" t="s">
        <v>3756</v>
      </c>
    </row>
    <row r="351555" spans="2:2" x14ac:dyDescent="0.25">
      <c r="B351555" t="s">
        <v>3758</v>
      </c>
    </row>
    <row r="351556" spans="2:2" x14ac:dyDescent="0.25">
      <c r="B351556" t="s">
        <v>3760</v>
      </c>
    </row>
    <row r="351557" spans="2:2" x14ac:dyDescent="0.25">
      <c r="B351557" t="s">
        <v>3762</v>
      </c>
    </row>
    <row r="351558" spans="2:2" x14ac:dyDescent="0.25">
      <c r="B351558" t="s">
        <v>3764</v>
      </c>
    </row>
    <row r="351559" spans="2:2" x14ac:dyDescent="0.25">
      <c r="B351559" t="s">
        <v>3766</v>
      </c>
    </row>
    <row r="351560" spans="2:2" x14ac:dyDescent="0.25">
      <c r="B351560" t="s">
        <v>3768</v>
      </c>
    </row>
    <row r="351561" spans="2:2" x14ac:dyDescent="0.25">
      <c r="B351561" t="s">
        <v>3770</v>
      </c>
    </row>
    <row r="351562" spans="2:2" x14ac:dyDescent="0.25">
      <c r="B351562" t="s">
        <v>3772</v>
      </c>
    </row>
    <row r="351563" spans="2:2" x14ac:dyDescent="0.25">
      <c r="B351563" t="s">
        <v>3774</v>
      </c>
    </row>
    <row r="351564" spans="2:2" x14ac:dyDescent="0.25">
      <c r="B351564" t="s">
        <v>3776</v>
      </c>
    </row>
    <row r="351565" spans="2:2" x14ac:dyDescent="0.25">
      <c r="B351565" t="s">
        <v>3778</v>
      </c>
    </row>
    <row r="351566" spans="2:2" x14ac:dyDescent="0.25">
      <c r="B351566" t="s">
        <v>3780</v>
      </c>
    </row>
    <row r="351567" spans="2:2" x14ac:dyDescent="0.25">
      <c r="B351567" t="s">
        <v>3782</v>
      </c>
    </row>
    <row r="351568" spans="2:2" x14ac:dyDescent="0.25">
      <c r="B351568" t="s">
        <v>3784</v>
      </c>
    </row>
    <row r="351569" spans="2:2" x14ac:dyDescent="0.25">
      <c r="B351569" t="s">
        <v>3786</v>
      </c>
    </row>
    <row r="351570" spans="2:2" x14ac:dyDescent="0.25">
      <c r="B351570" t="s">
        <v>3788</v>
      </c>
    </row>
    <row r="351571" spans="2:2" x14ac:dyDescent="0.25">
      <c r="B351571" t="s">
        <v>3790</v>
      </c>
    </row>
    <row r="351572" spans="2:2" x14ac:dyDescent="0.25">
      <c r="B351572" t="s">
        <v>3792</v>
      </c>
    </row>
    <row r="351573" spans="2:2" x14ac:dyDescent="0.25">
      <c r="B351573" t="s">
        <v>3794</v>
      </c>
    </row>
    <row r="351574" spans="2:2" x14ac:dyDescent="0.25">
      <c r="B351574" t="s">
        <v>3796</v>
      </c>
    </row>
    <row r="351575" spans="2:2" x14ac:dyDescent="0.25">
      <c r="B351575" t="s">
        <v>3798</v>
      </c>
    </row>
    <row r="351576" spans="2:2" x14ac:dyDescent="0.25">
      <c r="B351576" t="s">
        <v>3800</v>
      </c>
    </row>
    <row r="351577" spans="2:2" x14ac:dyDescent="0.25">
      <c r="B351577" t="s">
        <v>3802</v>
      </c>
    </row>
    <row r="351578" spans="2:2" x14ac:dyDescent="0.25">
      <c r="B351578" t="s">
        <v>3804</v>
      </c>
    </row>
    <row r="351579" spans="2:2" x14ac:dyDescent="0.25">
      <c r="B351579" t="s">
        <v>4411</v>
      </c>
    </row>
    <row r="351580" spans="2:2" x14ac:dyDescent="0.25">
      <c r="B351580" t="s">
        <v>4412</v>
      </c>
    </row>
    <row r="351581" spans="2:2" x14ac:dyDescent="0.25">
      <c r="B351581" t="s">
        <v>4413</v>
      </c>
    </row>
    <row r="351582" spans="2:2" x14ac:dyDescent="0.25">
      <c r="B351582" t="s">
        <v>4414</v>
      </c>
    </row>
    <row r="351583" spans="2:2" x14ac:dyDescent="0.25">
      <c r="B351583" t="s">
        <v>4415</v>
      </c>
    </row>
    <row r="351584" spans="2:2" x14ac:dyDescent="0.25">
      <c r="B351584" t="s">
        <v>4416</v>
      </c>
    </row>
    <row r="351585" spans="2:2" x14ac:dyDescent="0.25">
      <c r="B351585" t="s">
        <v>4417</v>
      </c>
    </row>
    <row r="351586" spans="2:2" x14ac:dyDescent="0.25">
      <c r="B351586" t="s">
        <v>4418</v>
      </c>
    </row>
    <row r="351587" spans="2:2" x14ac:dyDescent="0.25">
      <c r="B351587" t="s">
        <v>4419</v>
      </c>
    </row>
    <row r="351588" spans="2:2" x14ac:dyDescent="0.25">
      <c r="B351588" t="s">
        <v>4420</v>
      </c>
    </row>
    <row r="351589" spans="2:2" x14ac:dyDescent="0.25">
      <c r="B351589" t="s">
        <v>4421</v>
      </c>
    </row>
    <row r="351590" spans="2:2" x14ac:dyDescent="0.25">
      <c r="B351590" t="s">
        <v>4422</v>
      </c>
    </row>
    <row r="351591" spans="2:2" x14ac:dyDescent="0.25">
      <c r="B351591" t="s">
        <v>4423</v>
      </c>
    </row>
    <row r="351592" spans="2:2" x14ac:dyDescent="0.25">
      <c r="B351592" t="s">
        <v>4424</v>
      </c>
    </row>
    <row r="351593" spans="2:2" x14ac:dyDescent="0.25">
      <c r="B351593" t="s">
        <v>4425</v>
      </c>
    </row>
    <row r="351594" spans="2:2" x14ac:dyDescent="0.25">
      <c r="B351594" t="s">
        <v>4426</v>
      </c>
    </row>
    <row r="351595" spans="2:2" x14ac:dyDescent="0.25">
      <c r="B351595" t="s">
        <v>4427</v>
      </c>
    </row>
    <row r="351596" spans="2:2" x14ac:dyDescent="0.25">
      <c r="B351596" t="s">
        <v>4428</v>
      </c>
    </row>
    <row r="351597" spans="2:2" x14ac:dyDescent="0.25">
      <c r="B351597" t="s">
        <v>4429</v>
      </c>
    </row>
    <row r="351598" spans="2:2" x14ac:dyDescent="0.25">
      <c r="B351598" t="s">
        <v>4430</v>
      </c>
    </row>
    <row r="351599" spans="2:2" x14ac:dyDescent="0.25">
      <c r="B351599" t="s">
        <v>4431</v>
      </c>
    </row>
    <row r="351600" spans="2:2" x14ac:dyDescent="0.25">
      <c r="B351600" t="s">
        <v>4432</v>
      </c>
    </row>
    <row r="351601" spans="2:2" x14ac:dyDescent="0.25">
      <c r="B351601" t="s">
        <v>4433</v>
      </c>
    </row>
    <row r="351602" spans="2:2" x14ac:dyDescent="0.25">
      <c r="B351602" t="s">
        <v>4434</v>
      </c>
    </row>
    <row r="351603" spans="2:2" x14ac:dyDescent="0.25">
      <c r="B351603" t="s">
        <v>4435</v>
      </c>
    </row>
    <row r="351604" spans="2:2" x14ac:dyDescent="0.25">
      <c r="B351604" t="s">
        <v>4436</v>
      </c>
    </row>
    <row r="351605" spans="2:2" x14ac:dyDescent="0.25">
      <c r="B351605" t="s">
        <v>4437</v>
      </c>
    </row>
    <row r="351606" spans="2:2" x14ac:dyDescent="0.25">
      <c r="B351606" t="s">
        <v>4438</v>
      </c>
    </row>
    <row r="351607" spans="2:2" x14ac:dyDescent="0.25">
      <c r="B351607" t="s">
        <v>4439</v>
      </c>
    </row>
    <row r="351608" spans="2:2" x14ac:dyDescent="0.25">
      <c r="B351608" t="s">
        <v>4440</v>
      </c>
    </row>
    <row r="351609" spans="2:2" x14ac:dyDescent="0.25">
      <c r="B351609" t="s">
        <v>4441</v>
      </c>
    </row>
    <row r="351610" spans="2:2" x14ac:dyDescent="0.25">
      <c r="B351610" t="s">
        <v>4442</v>
      </c>
    </row>
    <row r="351611" spans="2:2" x14ac:dyDescent="0.25">
      <c r="B351611" t="s">
        <v>4443</v>
      </c>
    </row>
    <row r="351612" spans="2:2" x14ac:dyDescent="0.25">
      <c r="B351612" t="s">
        <v>4444</v>
      </c>
    </row>
    <row r="351613" spans="2:2" x14ac:dyDescent="0.25">
      <c r="B351613" t="s">
        <v>4445</v>
      </c>
    </row>
    <row r="351614" spans="2:2" x14ac:dyDescent="0.25">
      <c r="B351614" t="s">
        <v>4446</v>
      </c>
    </row>
    <row r="351615" spans="2:2" x14ac:dyDescent="0.25">
      <c r="B351615" t="s">
        <v>4447</v>
      </c>
    </row>
    <row r="351616" spans="2:2" x14ac:dyDescent="0.25">
      <c r="B351616" t="s">
        <v>4448</v>
      </c>
    </row>
  </sheetData>
  <mergeCells count="1">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xr:uid="{00000000-0002-0000-0B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B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xr:uid="{00000000-0002-0000-0B00-000002000000}">
      <formula1>$B$351002:$B$351616</formula1>
    </dataValidation>
    <dataValidation type="textLength" allowBlank="1" showInputMessage="1" showErrorMessage="1" errorTitle="Entrada no válida" error="Escriba un texto " promptTitle="Cualquier contenido" prompt=" Vigencia del Presupuesto de la Transferencia" sqref="F11" xr:uid="{00000000-0002-0000-0B00-000003000000}">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 xr:uid="{00000000-0002-0000-0B00-00000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 xr:uid="{00000000-0002-0000-0B00-000005000000}">
      <formula1>0</formula1>
      <formula2>390</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V351004"/>
  <sheetViews>
    <sheetView topLeftCell="C1" workbookViewId="0">
      <selection activeCell="D23" sqref="D23"/>
    </sheetView>
  </sheetViews>
  <sheetFormatPr baseColWidth="10" defaultColWidth="9.140625" defaultRowHeight="15" x14ac:dyDescent="0.25"/>
  <cols>
    <col min="2" max="2" width="76" customWidth="1"/>
    <col min="3" max="3" width="28" customWidth="1"/>
    <col min="4" max="4" width="34" customWidth="1"/>
    <col min="5" max="6" width="26" customWidth="1"/>
    <col min="8" max="256" width="8" hidden="1"/>
  </cols>
  <sheetData>
    <row r="1" spans="1:6" x14ac:dyDescent="0.25">
      <c r="B1" s="1" t="s">
        <v>0</v>
      </c>
      <c r="C1" s="1">
        <v>51</v>
      </c>
      <c r="D1" s="1" t="s">
        <v>1</v>
      </c>
    </row>
    <row r="2" spans="1:6" x14ac:dyDescent="0.25">
      <c r="B2" s="1" t="s">
        <v>2</v>
      </c>
      <c r="C2" s="1">
        <v>556</v>
      </c>
      <c r="D2" s="1" t="s">
        <v>4449</v>
      </c>
    </row>
    <row r="3" spans="1:6" x14ac:dyDescent="0.25">
      <c r="B3" s="1" t="s">
        <v>4</v>
      </c>
      <c r="C3" s="1">
        <v>1</v>
      </c>
    </row>
    <row r="4" spans="1:6" x14ac:dyDescent="0.25">
      <c r="B4" s="1" t="s">
        <v>5</v>
      </c>
      <c r="C4" s="1">
        <v>21612</v>
      </c>
    </row>
    <row r="5" spans="1:6" x14ac:dyDescent="0.25">
      <c r="B5" s="1" t="s">
        <v>6</v>
      </c>
      <c r="C5" s="4">
        <v>43830</v>
      </c>
    </row>
    <row r="6" spans="1:6" x14ac:dyDescent="0.25">
      <c r="B6" s="1" t="s">
        <v>7</v>
      </c>
      <c r="C6" s="1">
        <v>12</v>
      </c>
      <c r="D6" s="1" t="s">
        <v>8</v>
      </c>
    </row>
    <row r="8" spans="1:6" x14ac:dyDescent="0.25">
      <c r="A8" s="1" t="s">
        <v>9</v>
      </c>
      <c r="B8" s="130" t="s">
        <v>4450</v>
      </c>
      <c r="C8" s="131"/>
      <c r="D8" s="131"/>
      <c r="E8" s="131"/>
      <c r="F8" s="131"/>
    </row>
    <row r="9" spans="1:6" x14ac:dyDescent="0.25">
      <c r="C9" s="1">
        <v>3</v>
      </c>
      <c r="D9" s="1">
        <v>4</v>
      </c>
      <c r="E9" s="1">
        <v>8</v>
      </c>
      <c r="F9" s="1">
        <v>12</v>
      </c>
    </row>
    <row r="10" spans="1:6" x14ac:dyDescent="0.25">
      <c r="C10" s="1" t="s">
        <v>4451</v>
      </c>
      <c r="D10" s="1" t="s">
        <v>4452</v>
      </c>
      <c r="E10" s="1" t="s">
        <v>4453</v>
      </c>
      <c r="F10" s="1" t="s">
        <v>4454</v>
      </c>
    </row>
    <row r="11" spans="1:6" x14ac:dyDescent="0.25">
      <c r="A11" s="1">
        <v>10</v>
      </c>
      <c r="B11" t="s">
        <v>24</v>
      </c>
      <c r="C11" s="5" t="s">
        <v>24</v>
      </c>
      <c r="D11" s="3" t="s">
        <v>54</v>
      </c>
      <c r="E11" s="6" t="s">
        <v>4549</v>
      </c>
      <c r="F11" s="6" t="s">
        <v>4550</v>
      </c>
    </row>
    <row r="12" spans="1:6" x14ac:dyDescent="0.25">
      <c r="A12" s="1">
        <v>30</v>
      </c>
      <c r="B12" t="s">
        <v>4455</v>
      </c>
      <c r="C12" s="2" t="s">
        <v>4456</v>
      </c>
      <c r="D12" s="2" t="s">
        <v>4457</v>
      </c>
      <c r="E12" s="2" t="s">
        <v>4458</v>
      </c>
      <c r="F12" s="2" t="s">
        <v>24</v>
      </c>
    </row>
    <row r="13" spans="1:6" x14ac:dyDescent="0.25">
      <c r="A13" s="1">
        <v>40</v>
      </c>
      <c r="B13" t="s">
        <v>4459</v>
      </c>
      <c r="C13" s="2" t="s">
        <v>4460</v>
      </c>
      <c r="D13" s="2" t="s">
        <v>4461</v>
      </c>
      <c r="E13" s="2" t="s">
        <v>4462</v>
      </c>
      <c r="F13" s="2" t="s">
        <v>24</v>
      </c>
    </row>
    <row r="14" spans="1:6" x14ac:dyDescent="0.25">
      <c r="A14" s="1">
        <v>50</v>
      </c>
      <c r="B14" t="s">
        <v>4463</v>
      </c>
      <c r="C14" s="2" t="s">
        <v>4464</v>
      </c>
      <c r="D14" s="2" t="s">
        <v>4465</v>
      </c>
      <c r="E14" s="2" t="s">
        <v>4466</v>
      </c>
      <c r="F14" s="2" t="s">
        <v>24</v>
      </c>
    </row>
    <row r="351003" spans="1:1" x14ac:dyDescent="0.25">
      <c r="A351003" t="s">
        <v>54</v>
      </c>
    </row>
    <row r="351004" spans="1:1" x14ac:dyDescent="0.25">
      <c r="A351004" t="s">
        <v>55</v>
      </c>
    </row>
  </sheetData>
  <mergeCells count="1">
    <mergeCell ref="B8:F8"/>
  </mergeCells>
  <dataValidations count="4">
    <dataValidation type="textLength" allowBlank="1" showInputMessage="1" showErrorMessage="1" errorTitle="Entrada no válida" error="Escriba un texto " promptTitle="Cualquier contenido" prompt=" Vigencia Actual" sqref="C11" xr:uid="{00000000-0002-0000-0C00-000000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xr:uid="{00000000-0002-0000-0C00-000001000000}">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xr:uid="{00000000-0002-0000-0C00-000002000000}">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xr:uid="{00000000-0002-0000-0C00-000003000000}">
      <formula1>0</formula1>
      <formula2>150</formula2>
    </dataValidation>
  </dataValidations>
  <hyperlinks>
    <hyperlink ref="E11" r:id="rId1" xr:uid="{00000000-0004-0000-0C00-000000000000}"/>
    <hyperlink ref="F11" r:id="rId2" xr:uid="{00000000-0004-0000-0C00-000001000000}"/>
  </hyperlinks>
  <pageMargins left="0.7" right="0.7" top="0.75" bottom="0.75" header="0.3" footer="0.3"/>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V351004"/>
  <sheetViews>
    <sheetView topLeftCell="H1" workbookViewId="0">
      <selection activeCell="I15" sqref="I15"/>
    </sheetView>
  </sheetViews>
  <sheetFormatPr baseColWidth="10" defaultColWidth="9.140625" defaultRowHeight="15" x14ac:dyDescent="0.25"/>
  <cols>
    <col min="2" max="2" width="16" customWidth="1"/>
    <col min="3" max="3" width="32" customWidth="1"/>
    <col min="4" max="4" width="19" customWidth="1"/>
    <col min="5" max="5" width="13" customWidth="1"/>
    <col min="6" max="6" width="51" customWidth="1"/>
    <col min="7" max="7" width="37" customWidth="1"/>
    <col min="8" max="8" width="32" customWidth="1"/>
    <col min="9" max="9" width="47" customWidth="1"/>
    <col min="10" max="10" width="20" customWidth="1"/>
    <col min="12" max="256" width="8" hidden="1"/>
  </cols>
  <sheetData>
    <row r="1" spans="1:10" x14ac:dyDescent="0.25">
      <c r="B1" s="1" t="s">
        <v>0</v>
      </c>
      <c r="C1" s="1">
        <v>51</v>
      </c>
      <c r="D1" s="1" t="s">
        <v>1</v>
      </c>
    </row>
    <row r="2" spans="1:10" x14ac:dyDescent="0.25">
      <c r="B2" s="1" t="s">
        <v>2</v>
      </c>
      <c r="C2" s="1">
        <v>197</v>
      </c>
      <c r="D2" s="1" t="s">
        <v>4467</v>
      </c>
    </row>
    <row r="3" spans="1:10" x14ac:dyDescent="0.25">
      <c r="B3" s="1" t="s">
        <v>4</v>
      </c>
      <c r="C3" s="1">
        <v>1</v>
      </c>
    </row>
    <row r="4" spans="1:10" x14ac:dyDescent="0.25">
      <c r="B4" s="1" t="s">
        <v>5</v>
      </c>
      <c r="C4" s="1">
        <v>21612</v>
      </c>
    </row>
    <row r="5" spans="1:10" x14ac:dyDescent="0.25">
      <c r="B5" s="1" t="s">
        <v>6</v>
      </c>
      <c r="C5" s="4">
        <v>43830</v>
      </c>
    </row>
    <row r="6" spans="1:10" x14ac:dyDescent="0.25">
      <c r="B6" s="1" t="s">
        <v>7</v>
      </c>
      <c r="C6" s="1">
        <v>12</v>
      </c>
      <c r="D6" s="1" t="s">
        <v>8</v>
      </c>
    </row>
    <row r="8" spans="1:10" x14ac:dyDescent="0.25">
      <c r="A8" s="1" t="s">
        <v>9</v>
      </c>
      <c r="B8" s="130" t="s">
        <v>4468</v>
      </c>
      <c r="C8" s="131"/>
      <c r="D8" s="131"/>
      <c r="E8" s="131"/>
      <c r="F8" s="131"/>
      <c r="G8" s="131"/>
      <c r="H8" s="131"/>
      <c r="I8" s="131"/>
      <c r="J8" s="131"/>
    </row>
    <row r="9" spans="1:10" x14ac:dyDescent="0.25">
      <c r="C9" s="1">
        <v>2</v>
      </c>
      <c r="D9" s="1">
        <v>3</v>
      </c>
      <c r="E9" s="1">
        <v>4</v>
      </c>
      <c r="F9" s="1">
        <v>8</v>
      </c>
      <c r="G9" s="1">
        <v>12</v>
      </c>
      <c r="H9" s="1">
        <v>16</v>
      </c>
      <c r="I9" s="1">
        <v>20</v>
      </c>
      <c r="J9" s="1">
        <v>24</v>
      </c>
    </row>
    <row r="10" spans="1:10" x14ac:dyDescent="0.25">
      <c r="C10" s="1" t="s">
        <v>12</v>
      </c>
      <c r="D10" s="1" t="s">
        <v>13</v>
      </c>
      <c r="E10" s="1" t="s">
        <v>4469</v>
      </c>
      <c r="F10" s="1" t="s">
        <v>4470</v>
      </c>
      <c r="G10" s="1" t="s">
        <v>4471</v>
      </c>
      <c r="H10" s="1" t="s">
        <v>4472</v>
      </c>
      <c r="I10" s="1" t="s">
        <v>4473</v>
      </c>
      <c r="J10" s="1" t="s">
        <v>4474</v>
      </c>
    </row>
    <row r="11" spans="1:10" x14ac:dyDescent="0.25">
      <c r="A11" s="1">
        <v>1</v>
      </c>
      <c r="B11" t="s">
        <v>65</v>
      </c>
      <c r="C11" s="3" t="s">
        <v>55</v>
      </c>
      <c r="D11" s="3" t="s">
        <v>4551</v>
      </c>
      <c r="E11" s="3" t="s">
        <v>4546</v>
      </c>
      <c r="F11" s="3">
        <v>1</v>
      </c>
      <c r="G11" s="3">
        <v>1</v>
      </c>
      <c r="H11" s="3">
        <v>0</v>
      </c>
      <c r="I11" s="5"/>
      <c r="J11" s="3" t="s">
        <v>4552</v>
      </c>
    </row>
    <row r="351003" spans="1:1" x14ac:dyDescent="0.25">
      <c r="A351003" t="s">
        <v>54</v>
      </c>
    </row>
    <row r="351004" spans="1:1" x14ac:dyDescent="0.25">
      <c r="A351004" t="s">
        <v>55</v>
      </c>
    </row>
  </sheetData>
  <mergeCells count="1">
    <mergeCell ref="B8:J8"/>
  </mergeCells>
  <dataValidations count="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xr:uid="{00000000-0002-0000-0D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D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cada uno de los trámites que presta la Superintendencia conforme a su misión." sqref="E11" xr:uid="{00000000-0002-0000-0D00-000002000000}">
      <formula1>0</formula1>
      <formula2>390</formula2>
    </dataValidation>
    <dataValidation type="decimal" allowBlank="1" showInputMessage="1" showErrorMessage="1" errorTitle="Entrada no válida" error="Por favor escriba un número" promptTitle="Escriba un número en esta casilla" prompt=" Relacione EL NÚMERO de solicitudes por cada uno de los trámites requeridos por los usuarios, durante la vigencia fiscal que se está reportando." sqref="F11" xr:uid="{00000000-0002-0000-0D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L NÚMERO de solicitudes efectivamente atendidas por cada uno de los trámites requeridos por los usuarios, durante la vigencia fiscal que se está informando." sqref="G11" xr:uid="{00000000-0002-0000-0D00-00000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 EN NÚMERO DE DÍAS HÁBILES el promedio de tiempo para cada uno de los trámites." sqref="H11" xr:uid="{00000000-0002-0000-0D00-000005000000}">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1" xr:uid="{00000000-0002-0000-0D00-000006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J11" xr:uid="{00000000-0002-0000-0D00-000007000000}">
      <formula1>0</formula1>
      <formula2>390</formula2>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V351004"/>
  <sheetViews>
    <sheetView topLeftCell="M1" workbookViewId="0">
      <selection activeCell="N26" sqref="N26"/>
    </sheetView>
  </sheetViews>
  <sheetFormatPr baseColWidth="10" defaultColWidth="9.140625" defaultRowHeight="15" x14ac:dyDescent="0.25"/>
  <cols>
    <col min="2" max="2" width="16" customWidth="1"/>
    <col min="3" max="3" width="32" customWidth="1"/>
    <col min="4" max="4" width="19" customWidth="1"/>
    <col min="5" max="5" width="85" customWidth="1"/>
    <col min="6" max="7" width="33" customWidth="1"/>
    <col min="8" max="8" width="31" customWidth="1"/>
    <col min="9" max="9" width="60" customWidth="1"/>
    <col min="10" max="10" width="32" customWidth="1"/>
    <col min="11" max="11" width="42" customWidth="1"/>
    <col min="12" max="12" width="59" customWidth="1"/>
    <col min="13" max="13" width="34" customWidth="1"/>
    <col min="14" max="14" width="19" customWidth="1"/>
    <col min="16" max="256" width="8" hidden="1"/>
  </cols>
  <sheetData>
    <row r="1" spans="1:14" x14ac:dyDescent="0.25">
      <c r="B1" s="1" t="s">
        <v>0</v>
      </c>
      <c r="C1" s="1">
        <v>51</v>
      </c>
      <c r="D1" s="1" t="s">
        <v>1</v>
      </c>
    </row>
    <row r="2" spans="1:14" x14ac:dyDescent="0.25">
      <c r="B2" s="1" t="s">
        <v>2</v>
      </c>
      <c r="C2" s="1">
        <v>212</v>
      </c>
      <c r="D2" s="1" t="s">
        <v>4475</v>
      </c>
    </row>
    <row r="3" spans="1:14" x14ac:dyDescent="0.25">
      <c r="B3" s="1" t="s">
        <v>4</v>
      </c>
      <c r="C3" s="1">
        <v>1</v>
      </c>
    </row>
    <row r="4" spans="1:14" x14ac:dyDescent="0.25">
      <c r="B4" s="1" t="s">
        <v>5</v>
      </c>
      <c r="C4" s="1">
        <v>21612</v>
      </c>
    </row>
    <row r="5" spans="1:14" x14ac:dyDescent="0.25">
      <c r="B5" s="1" t="s">
        <v>6</v>
      </c>
      <c r="C5" s="4">
        <v>43830</v>
      </c>
    </row>
    <row r="6" spans="1:14" x14ac:dyDescent="0.25">
      <c r="B6" s="1" t="s">
        <v>7</v>
      </c>
      <c r="C6" s="1">
        <v>12</v>
      </c>
      <c r="D6" s="1" t="s">
        <v>8</v>
      </c>
    </row>
    <row r="8" spans="1:14" x14ac:dyDescent="0.25">
      <c r="A8" s="1" t="s">
        <v>9</v>
      </c>
      <c r="B8" s="130" t="s">
        <v>4476</v>
      </c>
      <c r="C8" s="131"/>
      <c r="D8" s="131"/>
      <c r="E8" s="131"/>
      <c r="F8" s="131"/>
      <c r="G8" s="131"/>
      <c r="H8" s="131"/>
      <c r="I8" s="131"/>
      <c r="J8" s="131"/>
      <c r="K8" s="131"/>
      <c r="L8" s="131"/>
      <c r="M8" s="131"/>
      <c r="N8" s="131"/>
    </row>
    <row r="9" spans="1:14" x14ac:dyDescent="0.25">
      <c r="C9" s="1">
        <v>6</v>
      </c>
      <c r="D9" s="1">
        <v>7</v>
      </c>
      <c r="E9" s="1">
        <v>8</v>
      </c>
      <c r="F9" s="1">
        <v>12</v>
      </c>
      <c r="G9" s="1">
        <v>16</v>
      </c>
      <c r="H9" s="1">
        <v>20</v>
      </c>
      <c r="I9" s="1">
        <v>24</v>
      </c>
      <c r="J9" s="1">
        <v>28</v>
      </c>
      <c r="K9" s="1">
        <v>32</v>
      </c>
      <c r="L9" s="1">
        <v>36</v>
      </c>
      <c r="M9" s="1">
        <v>40</v>
      </c>
      <c r="N9" s="1">
        <v>44</v>
      </c>
    </row>
    <row r="10" spans="1:14" x14ac:dyDescent="0.25">
      <c r="C10" s="1" t="s">
        <v>12</v>
      </c>
      <c r="D10" s="1" t="s">
        <v>13</v>
      </c>
      <c r="E10" s="1" t="s">
        <v>4477</v>
      </c>
      <c r="F10" s="1" t="s">
        <v>4478</v>
      </c>
      <c r="G10" s="1" t="s">
        <v>4479</v>
      </c>
      <c r="H10" s="1" t="s">
        <v>4480</v>
      </c>
      <c r="I10" s="1" t="s">
        <v>4481</v>
      </c>
      <c r="J10" s="1" t="s">
        <v>4482</v>
      </c>
      <c r="K10" s="1" t="s">
        <v>4483</v>
      </c>
      <c r="L10" s="1" t="s">
        <v>4484</v>
      </c>
      <c r="M10" s="1" t="s">
        <v>4485</v>
      </c>
      <c r="N10" s="1" t="s">
        <v>23</v>
      </c>
    </row>
    <row r="11" spans="1:14" x14ac:dyDescent="0.25">
      <c r="A11" s="1">
        <v>1</v>
      </c>
      <c r="B11" t="s">
        <v>65</v>
      </c>
      <c r="C11" s="3" t="s">
        <v>55</v>
      </c>
      <c r="D11" s="3" t="s">
        <v>4551</v>
      </c>
      <c r="E11" s="3" t="s">
        <v>4553</v>
      </c>
      <c r="F11" s="3">
        <v>0</v>
      </c>
      <c r="G11" s="3">
        <v>0</v>
      </c>
      <c r="H11" s="3">
        <v>0</v>
      </c>
      <c r="I11" s="3">
        <v>0</v>
      </c>
      <c r="J11" s="3">
        <v>0</v>
      </c>
      <c r="K11" s="3">
        <v>0</v>
      </c>
      <c r="L11" s="5"/>
      <c r="M11" s="3">
        <v>0</v>
      </c>
      <c r="N11" s="3" t="s">
        <v>4552</v>
      </c>
    </row>
    <row r="351003" spans="1:1" x14ac:dyDescent="0.25">
      <c r="A351003" t="s">
        <v>54</v>
      </c>
    </row>
    <row r="351004" spans="1:1" x14ac:dyDescent="0.25">
      <c r="A351004" t="s">
        <v>55</v>
      </c>
    </row>
  </sheetData>
  <mergeCells count="1">
    <mergeCell ref="B8:N8"/>
  </mergeCells>
  <dataValidations count="12">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xr:uid="{00000000-0002-0000-0E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xr:uid="{00000000-0002-0000-0E00-000001000000}">
      <formula1>0</formula1>
      <formula2>200</formula2>
    </dataValidation>
    <dataValidation type="textLength" allowBlank="1" showInputMessage="1" showErrorMessage="1" errorTitle="Entrada no válida" error="Escriba un texto  Maximo 390 Caracteres" promptTitle="Cualquier contenido Maximo 390 Caracteres" prompt=" Relacione cada uno de los procesimientos y actividades que vigila, regula y controla la Superintendencia conforme a su misión." sqref="E11" xr:uid="{00000000-0002-0000-0E00-000002000000}">
      <formula1>0</formula1>
      <formula2>390</formula2>
    </dataValidation>
    <dataValidation type="decimal" allowBlank="1" showInputMessage="1" showErrorMessage="1" errorTitle="Entrada no válida" error="Por favor escriba un número" promptTitle="Escriba un número en esta casilla" prompt=" Relacione EL NÚMERO de Entidades PÚBLICAS sujetas a vigilancia, regulación o control de esa Superintendencia, por cada uno de los procedimientos y actividades relacionadas." sqref="F11" xr:uid="{00000000-0002-0000-0E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L NÚMERO de Entidades PRIVADAS sujetas a vigilancia, regulación o control de esa Superintendencia, por cada uno de los procedimientos y actividades relacionadas." sqref="G11" xr:uid="{00000000-0002-0000-0E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L NÚMERO de Entidades MIXTAS sujetas a vigilancia, regulación o control de esa Superintendencia, por cada uno de los procedimientos y actividades relacionadas." sqref="H11" xr:uid="{00000000-0002-0000-0E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L NÚMERO de quejas o requerimientos formulados por los usuarios, por cada uno de los procedimientos y actividades reguladas." sqref="I11" xr:uid="{00000000-0002-0000-0E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L NÚMERO de procesos de quejas y requerimientos que hayan sido tramitados en la vigencia, por cada procedimiento o actividad regulada." sqref="J11" xr:uid="{00000000-0002-0000-0E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L NÚMERO de procesos fallados CON SANCIÓN, por cada uno de los procedimientos y actividades reguladas." sqref="K11" xr:uid="{00000000-0002-0000-0E00-00000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 xr:uid="{00000000-0002-0000-0E00-00000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L NÚMERO de Entidades que hayan sido sancionadas durante la vigencia, por cada uno de los procedimientos o actividades vigiladas." sqref="M11" xr:uid="{00000000-0002-0000-0E00-00000A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N11" xr:uid="{00000000-0002-0000-0E00-00000B000000}">
      <formula1>0</formula1>
      <formula2>390</formula2>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W39"/>
  <sheetViews>
    <sheetView topLeftCell="B14" zoomScaleNormal="100" workbookViewId="0">
      <selection activeCell="B20" sqref="B20"/>
    </sheetView>
  </sheetViews>
  <sheetFormatPr baseColWidth="10" defaultColWidth="9.140625" defaultRowHeight="15" x14ac:dyDescent="0.25"/>
  <cols>
    <col min="1" max="1" width="9.140625" style="7"/>
    <col min="2" max="2" width="1955.5703125" style="7" customWidth="1"/>
    <col min="3" max="3" width="33.5703125" style="7" customWidth="1"/>
    <col min="4" max="4" width="34.140625" style="7" customWidth="1"/>
    <col min="5" max="5" width="27.7109375" style="7" customWidth="1"/>
    <col min="6" max="6" width="52" style="7" customWidth="1"/>
    <col min="7" max="256" width="9.140625" style="7"/>
    <col min="257" max="257" width="9.140625" style="7" customWidth="1"/>
    <col min="258" max="16384" width="9.140625" style="7"/>
  </cols>
  <sheetData>
    <row r="1" spans="1:6" ht="30" x14ac:dyDescent="0.25">
      <c r="B1" s="16" t="s">
        <v>0</v>
      </c>
      <c r="C1" s="16">
        <v>51</v>
      </c>
      <c r="D1" s="22" t="s">
        <v>1</v>
      </c>
    </row>
    <row r="2" spans="1:6" ht="45" x14ac:dyDescent="0.25">
      <c r="B2" s="16" t="s">
        <v>2</v>
      </c>
      <c r="C2" s="16">
        <v>567</v>
      </c>
      <c r="D2" s="22" t="s">
        <v>4486</v>
      </c>
    </row>
    <row r="3" spans="1:6" x14ac:dyDescent="0.25">
      <c r="B3" s="16" t="s">
        <v>4</v>
      </c>
      <c r="C3" s="16">
        <v>1</v>
      </c>
    </row>
    <row r="4" spans="1:6" x14ac:dyDescent="0.25">
      <c r="B4" s="16" t="s">
        <v>5</v>
      </c>
      <c r="C4" s="16">
        <v>21612</v>
      </c>
    </row>
    <row r="5" spans="1:6" x14ac:dyDescent="0.25">
      <c r="B5" s="16" t="s">
        <v>6</v>
      </c>
      <c r="C5" s="25">
        <v>43830</v>
      </c>
    </row>
    <row r="6" spans="1:6" x14ac:dyDescent="0.25">
      <c r="B6" s="16" t="s">
        <v>7</v>
      </c>
      <c r="C6" s="16">
        <v>12</v>
      </c>
      <c r="D6" s="16" t="s">
        <v>8</v>
      </c>
    </row>
    <row r="8" spans="1:6" x14ac:dyDescent="0.25">
      <c r="A8" s="16" t="s">
        <v>9</v>
      </c>
      <c r="B8" s="128" t="s">
        <v>4487</v>
      </c>
      <c r="C8" s="129"/>
      <c r="D8" s="129"/>
      <c r="E8" s="129"/>
      <c r="F8" s="129"/>
    </row>
    <row r="9" spans="1:6" x14ac:dyDescent="0.25">
      <c r="C9" s="16">
        <v>4</v>
      </c>
      <c r="D9" s="16">
        <v>8</v>
      </c>
      <c r="E9" s="16">
        <v>12</v>
      </c>
      <c r="F9" s="16">
        <v>16</v>
      </c>
    </row>
    <row r="10" spans="1:6" ht="30.75" thickBot="1" x14ac:dyDescent="0.3">
      <c r="C10" s="22" t="s">
        <v>4488</v>
      </c>
      <c r="D10" s="22" t="s">
        <v>4489</v>
      </c>
      <c r="E10" s="22" t="s">
        <v>4490</v>
      </c>
      <c r="F10" s="22" t="s">
        <v>4491</v>
      </c>
    </row>
    <row r="11" spans="1:6" ht="75.75" thickBot="1" x14ac:dyDescent="0.3">
      <c r="A11" s="16">
        <v>10</v>
      </c>
      <c r="B11" s="7" t="s">
        <v>4492</v>
      </c>
      <c r="C11" s="13">
        <v>544</v>
      </c>
      <c r="D11" s="13">
        <v>0</v>
      </c>
      <c r="E11" s="13">
        <v>0</v>
      </c>
      <c r="F11" s="34" t="s">
        <v>7352</v>
      </c>
    </row>
    <row r="12" spans="1:6" ht="120.75" thickBot="1" x14ac:dyDescent="0.3">
      <c r="A12" s="16">
        <v>20</v>
      </c>
      <c r="B12" s="7" t="s">
        <v>4493</v>
      </c>
      <c r="C12" s="13">
        <v>2</v>
      </c>
      <c r="D12" s="13">
        <v>0</v>
      </c>
      <c r="E12" s="13">
        <v>0</v>
      </c>
      <c r="F12" s="34" t="s">
        <v>7351</v>
      </c>
    </row>
    <row r="14" spans="1:6" x14ac:dyDescent="0.25">
      <c r="A14" s="16" t="s">
        <v>67</v>
      </c>
      <c r="B14" s="128" t="s">
        <v>4494</v>
      </c>
      <c r="C14" s="129"/>
      <c r="D14" s="129"/>
      <c r="E14" s="129"/>
      <c r="F14" s="129"/>
    </row>
    <row r="15" spans="1:6" x14ac:dyDescent="0.25">
      <c r="C15" s="16">
        <v>4</v>
      </c>
      <c r="D15" s="16">
        <v>8</v>
      </c>
      <c r="E15" s="16">
        <v>12</v>
      </c>
      <c r="F15" s="16">
        <v>16</v>
      </c>
    </row>
    <row r="16" spans="1:6" ht="15.75" thickBot="1" x14ac:dyDescent="0.3">
      <c r="C16" s="16" t="s">
        <v>4488</v>
      </c>
      <c r="D16" s="16" t="s">
        <v>4489</v>
      </c>
      <c r="E16" s="16" t="s">
        <v>4490</v>
      </c>
      <c r="F16" s="16" t="s">
        <v>4491</v>
      </c>
    </row>
    <row r="17" spans="1:6" ht="120.75" thickBot="1" x14ac:dyDescent="0.3">
      <c r="A17" s="16">
        <v>10</v>
      </c>
      <c r="B17" s="7" t="s">
        <v>4495</v>
      </c>
      <c r="C17" s="13">
        <v>20</v>
      </c>
      <c r="D17" s="96">
        <v>15327730</v>
      </c>
      <c r="E17" s="95" t="s">
        <v>7350</v>
      </c>
      <c r="F17" s="34" t="s">
        <v>7349</v>
      </c>
    </row>
    <row r="18" spans="1:6" ht="90.75" thickBot="1" x14ac:dyDescent="0.3">
      <c r="A18" s="16">
        <v>20</v>
      </c>
      <c r="B18" s="7" t="s">
        <v>4496</v>
      </c>
      <c r="C18" s="13">
        <v>19</v>
      </c>
      <c r="D18" s="13">
        <v>0</v>
      </c>
      <c r="E18" s="13">
        <v>0</v>
      </c>
      <c r="F18" s="34" t="s">
        <v>7348</v>
      </c>
    </row>
    <row r="19" spans="1:6" ht="15.75" thickBot="1" x14ac:dyDescent="0.3">
      <c r="A19" s="16">
        <v>30</v>
      </c>
      <c r="B19" s="7" t="s">
        <v>4497</v>
      </c>
      <c r="C19" s="13">
        <v>0</v>
      </c>
      <c r="D19" s="13">
        <v>0</v>
      </c>
      <c r="E19" s="13">
        <v>0</v>
      </c>
      <c r="F19" s="13" t="s">
        <v>6508</v>
      </c>
    </row>
    <row r="20" spans="1:6" ht="60.75" thickBot="1" x14ac:dyDescent="0.3">
      <c r="A20" s="16">
        <v>40</v>
      </c>
      <c r="B20" s="7" t="s">
        <v>4498</v>
      </c>
      <c r="C20" s="13">
        <v>10</v>
      </c>
      <c r="D20" s="13">
        <v>0</v>
      </c>
      <c r="E20" s="13">
        <v>0</v>
      </c>
      <c r="F20" s="34" t="s">
        <v>7347</v>
      </c>
    </row>
    <row r="21" spans="1:6" ht="15.75" thickBot="1" x14ac:dyDescent="0.3">
      <c r="A21" s="16">
        <v>50</v>
      </c>
      <c r="B21" s="7" t="s">
        <v>4499</v>
      </c>
      <c r="C21" s="13">
        <v>0</v>
      </c>
      <c r="D21" s="13">
        <v>0</v>
      </c>
      <c r="E21" s="13">
        <v>0</v>
      </c>
      <c r="F21" s="13" t="s">
        <v>6508</v>
      </c>
    </row>
    <row r="23" spans="1:6" x14ac:dyDescent="0.25">
      <c r="A23" s="16" t="s">
        <v>69</v>
      </c>
      <c r="B23" s="128" t="s">
        <v>4500</v>
      </c>
      <c r="C23" s="129"/>
      <c r="D23" s="129"/>
      <c r="E23" s="129"/>
      <c r="F23" s="129"/>
    </row>
    <row r="24" spans="1:6" x14ac:dyDescent="0.25">
      <c r="C24" s="16">
        <v>4</v>
      </c>
      <c r="D24" s="16">
        <v>8</v>
      </c>
      <c r="E24" s="16">
        <v>12</v>
      </c>
      <c r="F24" s="16">
        <v>16</v>
      </c>
    </row>
    <row r="25" spans="1:6" ht="30.75" thickBot="1" x14ac:dyDescent="0.3">
      <c r="C25" s="22" t="s">
        <v>4488</v>
      </c>
      <c r="D25" s="22" t="s">
        <v>4489</v>
      </c>
      <c r="E25" s="22" t="s">
        <v>4490</v>
      </c>
      <c r="F25" s="22" t="s">
        <v>4491</v>
      </c>
    </row>
    <row r="26" spans="1:6" ht="75.75" thickBot="1" x14ac:dyDescent="0.3">
      <c r="A26" s="16">
        <v>10</v>
      </c>
      <c r="B26" s="7" t="s">
        <v>4501</v>
      </c>
      <c r="C26" s="13">
        <v>1</v>
      </c>
      <c r="D26" s="13">
        <v>0</v>
      </c>
      <c r="E26" s="13">
        <v>0</v>
      </c>
      <c r="F26" s="34" t="s">
        <v>7346</v>
      </c>
    </row>
    <row r="27" spans="1:6" ht="75.75" thickBot="1" x14ac:dyDescent="0.3">
      <c r="A27" s="16">
        <v>20</v>
      </c>
      <c r="B27" s="7" t="s">
        <v>4502</v>
      </c>
      <c r="C27" s="13">
        <v>4</v>
      </c>
      <c r="D27" s="13">
        <v>0</v>
      </c>
      <c r="E27" s="13">
        <v>0</v>
      </c>
      <c r="F27" s="34" t="s">
        <v>7345</v>
      </c>
    </row>
    <row r="28" spans="1:6" ht="105.75" thickBot="1" x14ac:dyDescent="0.3">
      <c r="A28" s="16">
        <v>30</v>
      </c>
      <c r="B28" s="7" t="s">
        <v>4503</v>
      </c>
      <c r="C28" s="18">
        <v>2</v>
      </c>
      <c r="D28" s="94">
        <v>17000000</v>
      </c>
      <c r="E28" s="93" t="s">
        <v>7344</v>
      </c>
      <c r="F28" s="39" t="s">
        <v>7343</v>
      </c>
    </row>
    <row r="29" spans="1:6" ht="75.75" thickBot="1" x14ac:dyDescent="0.3">
      <c r="A29" s="16">
        <v>40</v>
      </c>
      <c r="B29" s="7" t="s">
        <v>4504</v>
      </c>
      <c r="C29" s="13">
        <v>1</v>
      </c>
      <c r="D29" s="13">
        <v>0</v>
      </c>
      <c r="E29" s="13">
        <v>0</v>
      </c>
      <c r="F29" s="34" t="s">
        <v>7342</v>
      </c>
    </row>
    <row r="30" spans="1:6" ht="15.75" thickBot="1" x14ac:dyDescent="0.3">
      <c r="A30" s="16">
        <v>50</v>
      </c>
      <c r="B30" s="7" t="s">
        <v>4505</v>
      </c>
      <c r="C30" s="13">
        <v>0</v>
      </c>
      <c r="D30" s="13">
        <v>0</v>
      </c>
      <c r="E30" s="13">
        <v>0</v>
      </c>
      <c r="F30" s="13" t="s">
        <v>6508</v>
      </c>
    </row>
    <row r="32" spans="1:6" x14ac:dyDescent="0.25">
      <c r="A32" s="16" t="s">
        <v>2685</v>
      </c>
      <c r="B32" s="128" t="s">
        <v>4506</v>
      </c>
      <c r="C32" s="129"/>
      <c r="D32" s="129"/>
      <c r="E32" s="129"/>
      <c r="F32" s="129"/>
    </row>
    <row r="33" spans="1:257" x14ac:dyDescent="0.25">
      <c r="C33" s="16">
        <v>4</v>
      </c>
      <c r="D33" s="16">
        <v>8</v>
      </c>
      <c r="E33" s="16">
        <v>12</v>
      </c>
      <c r="F33" s="16">
        <v>16</v>
      </c>
    </row>
    <row r="34" spans="1:257" ht="30.75" thickBot="1" x14ac:dyDescent="0.3">
      <c r="C34" s="22" t="s">
        <v>4488</v>
      </c>
      <c r="D34" s="22" t="s">
        <v>4489</v>
      </c>
      <c r="E34" s="22" t="s">
        <v>4490</v>
      </c>
      <c r="F34" s="22" t="s">
        <v>4491</v>
      </c>
    </row>
    <row r="35" spans="1:257" ht="75.75" thickBot="1" x14ac:dyDescent="0.3">
      <c r="A35" s="16">
        <v>10</v>
      </c>
      <c r="B35" s="7" t="s">
        <v>4507</v>
      </c>
      <c r="C35" s="13">
        <v>1</v>
      </c>
      <c r="D35" s="13">
        <v>0</v>
      </c>
      <c r="E35" s="13">
        <v>0</v>
      </c>
      <c r="F35" s="34" t="s">
        <v>7341</v>
      </c>
    </row>
    <row r="36" spans="1:257" ht="90.75" thickBot="1" x14ac:dyDescent="0.3">
      <c r="A36" s="16">
        <v>20</v>
      </c>
      <c r="B36" s="7" t="s">
        <v>4508</v>
      </c>
      <c r="C36" s="18">
        <v>4</v>
      </c>
      <c r="D36" s="18">
        <v>573592669</v>
      </c>
      <c r="E36" s="92" t="s">
        <v>7340</v>
      </c>
      <c r="F36" s="39" t="s">
        <v>7339</v>
      </c>
      <c r="IW36" s="91"/>
    </row>
    <row r="37" spans="1:257" ht="15.75" thickBot="1" x14ac:dyDescent="0.3">
      <c r="A37" s="16">
        <v>30</v>
      </c>
      <c r="B37" s="7" t="s">
        <v>4509</v>
      </c>
      <c r="C37" s="13">
        <v>2</v>
      </c>
      <c r="D37" s="13">
        <v>0</v>
      </c>
      <c r="E37" s="13">
        <v>0</v>
      </c>
      <c r="F37" s="13" t="s">
        <v>7338</v>
      </c>
    </row>
    <row r="38" spans="1:257" ht="75.75" thickBot="1" x14ac:dyDescent="0.3">
      <c r="A38" s="16">
        <v>40</v>
      </c>
      <c r="B38" s="7" t="s">
        <v>4510</v>
      </c>
      <c r="C38" s="13">
        <v>2</v>
      </c>
      <c r="D38" s="13">
        <v>0</v>
      </c>
      <c r="E38" s="13">
        <v>0</v>
      </c>
      <c r="F38" s="34" t="s">
        <v>7337</v>
      </c>
    </row>
    <row r="39" spans="1:257" ht="45.75" thickBot="1" x14ac:dyDescent="0.3">
      <c r="A39" s="16">
        <v>50</v>
      </c>
      <c r="B39" s="7" t="s">
        <v>4511</v>
      </c>
      <c r="C39" s="13">
        <v>3</v>
      </c>
      <c r="D39" s="13">
        <v>0</v>
      </c>
      <c r="E39" s="13">
        <v>0</v>
      </c>
      <c r="F39" s="34" t="s">
        <v>7336</v>
      </c>
    </row>
  </sheetData>
  <mergeCells count="4">
    <mergeCell ref="B8:F8"/>
    <mergeCell ref="B14:F14"/>
    <mergeCell ref="B23:F23"/>
    <mergeCell ref="B32:F32"/>
  </mergeCells>
  <dataValidations count="54">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xr:uid="{00000000-0002-0000-0F00-000000000000}">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xr:uid="{00000000-0002-0000-0F00-000001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xr:uid="{00000000-0002-0000-0F00-000002000000}">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71), enuncie las actividades correspondientes a esta acción y si cuenta con más de una fuente de financión. " sqref="F38" xr:uid="{00000000-0002-0000-0F00-000003000000}">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xr:uid="{00000000-0002-0000-0F00-000004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xr:uid="{00000000-0002-0000-0F00-000005000000}">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9), enuncie las actividades correspondientes a esta acción y si cuenta con más de una fuente de financión. " sqref="F37" xr:uid="{00000000-0002-0000-0F00-000006000000}">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xr:uid="{00000000-0002-0000-0F00-000007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xr:uid="{00000000-0002-0000-0F00-000008000000}">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3), enuncie las actividades correspondientes a esta acción y si cuenta con más de una fuente de financión. " sqref="F36" xr:uid="{00000000-0002-0000-0F00-000009000000}">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xr:uid="{00000000-0002-0000-0F00-00000A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xr:uid="{00000000-0002-0000-0F00-00000B000000}">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0), enuncie las actividades correspondientes a esta acción y si cuenta con más de una fuente de financiación " sqref="F35" xr:uid="{00000000-0002-0000-0F00-00000C000000}">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xr:uid="{00000000-0002-0000-0F00-00000D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xr:uid="{00000000-0002-0000-0F00-00000E000000}">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los numerales 82 a 85 del FURAG, reporte el total de actividades y si cuentan con más de una fuente de financiación" sqref="F30" xr:uid="{00000000-0002-0000-0F00-00000F000000}">
      <formula1>0</formula1>
      <formula2>390</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0 E39" xr:uid="{00000000-0002-0000-0F00-000010000000}">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xr:uid="{00000000-0002-0000-0F00-000011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xr:uid="{00000000-0002-0000-0F00-000012000000}">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xr:uid="{00000000-0002-0000-0F00-000013000000}">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xr:uid="{00000000-0002-0000-0F00-000014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xr:uid="{00000000-0002-0000-0F00-000015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xr:uid="{00000000-0002-0000-0F00-000016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xr:uid="{00000000-0002-0000-0F00-000017000000}">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7:F28" xr:uid="{00000000-0002-0000-0F00-000018000000}">
      <formula1>0</formula1>
      <formula2>390</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xr:uid="{00000000-0002-0000-0F00-000019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xr:uid="{00000000-0002-0000-0F00-00001A000000}">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xr:uid="{00000000-0002-0000-0F00-00001B000000}">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xr:uid="{00000000-0002-0000-0F00-00001C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xr:uid="{00000000-0002-0000-0F00-00001D000000}">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xr:uid="{00000000-0002-0000-0F00-00001E000000}">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xr:uid="{00000000-0002-0000-0F00-00001F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xr:uid="{00000000-0002-0000-0F00-000020000000}">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xr:uid="{00000000-0002-0000-0F00-000021000000}">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xr:uid="{00000000-0002-0000-0F00-000022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xr:uid="{00000000-0002-0000-0F00-000023000000}">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9" xr:uid="{00000000-0002-0000-0F00-000024000000}">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xr:uid="{00000000-0002-0000-0F00-00002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xr:uid="{00000000-0002-0000-0F00-000026000000}">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8" xr:uid="{00000000-0002-0000-0F00-000027000000}">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xr:uid="{00000000-0002-0000-0F00-000028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xr:uid="{00000000-0002-0000-0F00-000029000000}">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 xr:uid="{00000000-0002-0000-0F00-00002A000000}">
      <formula1>0</formula1>
      <formula2>390</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6:E29 E37:E38 E35 E18:E21" xr:uid="{00000000-0002-0000-0F00-00002B000000}">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xr:uid="{00000000-0002-0000-0F00-00002C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xr:uid="{00000000-0002-0000-0F00-00002D000000}">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enuncie las actividades correspondientes a esta acción. Señale si la acción cuenta con más de una fuente de financiación." sqref="F12" xr:uid="{00000000-0002-0000-0F00-00002E000000}">
      <formula1>0</formula1>
      <formula2>390</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xr:uid="{00000000-0002-0000-0F00-00002F000000}">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xr:uid="{00000000-0002-0000-0F00-000030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xr:uid="{00000000-0002-0000-0F00-000031000000}">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xr:uid="{00000000-0002-0000-0F00-000032000000}">
      <formula1>0</formula1>
      <formula2>390</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xr:uid="{00000000-0002-0000-0F00-000033000000}">
      <formula1>0</formula1>
      <formula2>390</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xr:uid="{00000000-0002-0000-0F00-000034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xr:uid="{00000000-0002-0000-0F00-000035000000}">
      <formula1>-99999</formula1>
      <formula2>99999</formula2>
    </dataValidation>
  </dataValidation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D24"/>
  <sheetViews>
    <sheetView topLeftCell="B12" zoomScale="66" zoomScaleNormal="66" workbookViewId="0">
      <selection activeCell="B13" sqref="B13"/>
    </sheetView>
  </sheetViews>
  <sheetFormatPr baseColWidth="10" defaultColWidth="9.140625" defaultRowHeight="15" x14ac:dyDescent="0.25"/>
  <cols>
    <col min="1" max="1" width="9.140625" style="7"/>
    <col min="2" max="2" width="2011.5703125" style="7" customWidth="1"/>
    <col min="3" max="3" width="11" style="7" customWidth="1"/>
    <col min="4" max="4" width="19" style="7" customWidth="1"/>
    <col min="5" max="16384" width="9.140625" style="7"/>
  </cols>
  <sheetData>
    <row r="1" spans="1:4" x14ac:dyDescent="0.25">
      <c r="B1" s="16" t="s">
        <v>0</v>
      </c>
      <c r="C1" s="16">
        <v>51</v>
      </c>
      <c r="D1" s="16" t="s">
        <v>1</v>
      </c>
    </row>
    <row r="2" spans="1:4" x14ac:dyDescent="0.25">
      <c r="B2" s="16" t="s">
        <v>2</v>
      </c>
      <c r="C2" s="16">
        <v>568</v>
      </c>
      <c r="D2" s="16" t="s">
        <v>4512</v>
      </c>
    </row>
    <row r="3" spans="1:4" x14ac:dyDescent="0.25">
      <c r="B3" s="16" t="s">
        <v>4</v>
      </c>
      <c r="C3" s="16">
        <v>1</v>
      </c>
    </row>
    <row r="4" spans="1:4" x14ac:dyDescent="0.25">
      <c r="B4" s="16" t="s">
        <v>5</v>
      </c>
      <c r="C4" s="16">
        <v>21612</v>
      </c>
    </row>
    <row r="5" spans="1:4" x14ac:dyDescent="0.25">
      <c r="B5" s="16" t="s">
        <v>6</v>
      </c>
      <c r="C5" s="25">
        <v>43830</v>
      </c>
    </row>
    <row r="6" spans="1:4" x14ac:dyDescent="0.25">
      <c r="B6" s="16" t="s">
        <v>7</v>
      </c>
      <c r="C6" s="16">
        <v>12</v>
      </c>
      <c r="D6" s="16" t="s">
        <v>8</v>
      </c>
    </row>
    <row r="8" spans="1:4" x14ac:dyDescent="0.25">
      <c r="A8" s="16" t="s">
        <v>9</v>
      </c>
      <c r="B8" s="128" t="s">
        <v>4513</v>
      </c>
      <c r="C8" s="129"/>
      <c r="D8" s="129"/>
    </row>
    <row r="9" spans="1:4" x14ac:dyDescent="0.25">
      <c r="C9" s="16">
        <v>4</v>
      </c>
      <c r="D9" s="16">
        <v>8</v>
      </c>
    </row>
    <row r="10" spans="1:4" ht="15.75" thickBot="1" x14ac:dyDescent="0.3">
      <c r="C10" s="16" t="s">
        <v>4514</v>
      </c>
      <c r="D10" s="16" t="s">
        <v>23</v>
      </c>
    </row>
    <row r="11" spans="1:4" ht="300.75" thickBot="1" x14ac:dyDescent="0.3">
      <c r="A11" s="16">
        <v>10</v>
      </c>
      <c r="B11" s="7" t="s">
        <v>4515</v>
      </c>
      <c r="C11" s="13">
        <v>25341</v>
      </c>
      <c r="D11" s="34" t="s">
        <v>7359</v>
      </c>
    </row>
    <row r="12" spans="1:4" ht="225.75" thickBot="1" x14ac:dyDescent="0.3">
      <c r="A12" s="16">
        <v>20</v>
      </c>
      <c r="B12" s="7" t="s">
        <v>4516</v>
      </c>
      <c r="C12" s="39">
        <v>1047</v>
      </c>
      <c r="D12" s="39" t="s">
        <v>7358</v>
      </c>
    </row>
    <row r="13" spans="1:4" ht="240.75" thickBot="1" x14ac:dyDescent="0.3">
      <c r="A13" s="16">
        <v>30</v>
      </c>
      <c r="B13" s="7" t="s">
        <v>4517</v>
      </c>
      <c r="C13" s="13">
        <v>1252</v>
      </c>
      <c r="D13" s="34" t="s">
        <v>7357</v>
      </c>
    </row>
    <row r="14" spans="1:4" ht="30.75" thickBot="1" x14ac:dyDescent="0.3">
      <c r="A14" s="16">
        <v>40</v>
      </c>
      <c r="B14" s="7" t="s">
        <v>4518</v>
      </c>
      <c r="C14" s="13">
        <v>0</v>
      </c>
      <c r="D14" s="34" t="s">
        <v>7356</v>
      </c>
    </row>
    <row r="15" spans="1:4" ht="15.75" thickBot="1" x14ac:dyDescent="0.3">
      <c r="A15" s="16">
        <v>50</v>
      </c>
      <c r="B15" s="7" t="s">
        <v>4519</v>
      </c>
      <c r="C15" s="13">
        <v>45</v>
      </c>
      <c r="D15" s="34"/>
    </row>
    <row r="16" spans="1:4" ht="15.75" thickBot="1" x14ac:dyDescent="0.3">
      <c r="A16" s="16">
        <v>60</v>
      </c>
      <c r="B16" s="7" t="s">
        <v>4520</v>
      </c>
      <c r="C16" s="13">
        <v>1</v>
      </c>
      <c r="D16" s="34"/>
    </row>
    <row r="17" spans="1:4" ht="90.75" thickBot="1" x14ac:dyDescent="0.3">
      <c r="A17" s="16">
        <v>70</v>
      </c>
      <c r="B17" s="7" t="s">
        <v>4521</v>
      </c>
      <c r="C17" s="13">
        <v>10</v>
      </c>
      <c r="D17" s="34" t="s">
        <v>7355</v>
      </c>
    </row>
    <row r="18" spans="1:4" ht="15.75" thickBot="1" x14ac:dyDescent="0.3">
      <c r="A18" s="16">
        <v>80</v>
      </c>
      <c r="B18" s="7" t="s">
        <v>4522</v>
      </c>
      <c r="C18" s="13">
        <v>2</v>
      </c>
      <c r="D18" s="34"/>
    </row>
    <row r="19" spans="1:4" ht="15.75" thickBot="1" x14ac:dyDescent="0.3">
      <c r="A19" s="16">
        <v>90</v>
      </c>
      <c r="B19" s="7" t="s">
        <v>4523</v>
      </c>
      <c r="C19" s="13">
        <v>0</v>
      </c>
      <c r="D19" s="34"/>
    </row>
    <row r="20" spans="1:4" ht="15.75" thickBot="1" x14ac:dyDescent="0.3">
      <c r="A20" s="16">
        <v>100</v>
      </c>
      <c r="B20" s="7" t="s">
        <v>4524</v>
      </c>
      <c r="C20" s="13">
        <v>0</v>
      </c>
      <c r="D20" s="34" t="s">
        <v>6508</v>
      </c>
    </row>
    <row r="21" spans="1:4" ht="75.75" thickBot="1" x14ac:dyDescent="0.3">
      <c r="A21" s="16">
        <v>110</v>
      </c>
      <c r="B21" s="7" t="s">
        <v>4525</v>
      </c>
      <c r="C21" s="13">
        <v>18</v>
      </c>
      <c r="D21" s="34" t="s">
        <v>7354</v>
      </c>
    </row>
    <row r="22" spans="1:4" ht="15.75" thickBot="1" x14ac:dyDescent="0.3">
      <c r="A22" s="16">
        <v>120</v>
      </c>
      <c r="B22" s="7" t="s">
        <v>4526</v>
      </c>
      <c r="C22" s="13">
        <v>4626</v>
      </c>
      <c r="D22" s="34"/>
    </row>
    <row r="23" spans="1:4" ht="16.5" thickBot="1" x14ac:dyDescent="0.3">
      <c r="A23" s="16">
        <v>130</v>
      </c>
      <c r="B23" s="7" t="s">
        <v>4527</v>
      </c>
      <c r="C23" s="97">
        <v>18</v>
      </c>
      <c r="D23" s="34" t="s">
        <v>24</v>
      </c>
    </row>
    <row r="24" spans="1:4" ht="165.75" thickBot="1" x14ac:dyDescent="0.3">
      <c r="A24" s="16">
        <v>140</v>
      </c>
      <c r="B24" s="7" t="s">
        <v>4528</v>
      </c>
      <c r="C24" s="13">
        <v>413</v>
      </c>
      <c r="D24" s="34" t="s">
        <v>7353</v>
      </c>
    </row>
  </sheetData>
  <mergeCells count="1">
    <mergeCell ref="B8:D8"/>
  </mergeCells>
  <dataValidations count="18">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D24" xr:uid="{00000000-0002-0000-1000-000000000000}">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xr:uid="{00000000-0002-0000-1000-000001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xr:uid="{00000000-0002-0000-1000-000002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xr:uid="{00000000-0002-0000-1000-000003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criba brevemente en observaciones el contenido de las iniciativas acogidas " sqref="D20" xr:uid="{00000000-0002-0000-1000-000004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xr:uid="{00000000-0002-0000-1000-000005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xr:uid="{00000000-0002-0000-1000-000006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agregue las observaciones presentadas por las veedurías " sqref="D18" xr:uid="{00000000-0002-0000-1000-000007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xr:uid="{00000000-0002-0000-1000-000008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xr:uid="{00000000-0002-0000-1000-000009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xr:uid="{00000000-0002-0000-1000-00000A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xr:uid="{00000000-0002-0000-1000-00000B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xr:uid="{00000000-0002-0000-1000-00000C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xr:uid="{00000000-0002-0000-1000-00000D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1:D23 D19 D12:D17" xr:uid="{00000000-0002-0000-1000-00000E000000}">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xr:uid="{00000000-0002-0000-1000-00000F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Incluya la relación de los grupos de interés de la entidad " sqref="D11" xr:uid="{00000000-0002-0000-1000-000010000000}">
      <formula1>0</formula1>
      <formula2>390</formula2>
    </dataValidation>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xr:uid="{00000000-0002-0000-1000-000011000000}">
      <formula1>-9999999999</formula1>
      <formula2>9999999999</formula2>
    </dataValidation>
  </dataValidation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F351004"/>
  <sheetViews>
    <sheetView workbookViewId="0">
      <selection activeCell="D24" sqref="D24"/>
    </sheetView>
  </sheetViews>
  <sheetFormatPr baseColWidth="10" defaultColWidth="9.140625" defaultRowHeight="15" x14ac:dyDescent="0.25"/>
  <cols>
    <col min="1" max="1" width="9.140625" style="7"/>
    <col min="2" max="2" width="16" style="7" customWidth="1"/>
    <col min="3" max="3" width="15" style="7" customWidth="1"/>
    <col min="4" max="4" width="10" style="7" customWidth="1"/>
    <col min="5" max="5" width="17" style="7" customWidth="1"/>
    <col min="6" max="6" width="19" style="7" customWidth="1"/>
    <col min="7" max="16384" width="9.140625" style="7"/>
  </cols>
  <sheetData>
    <row r="1" spans="1:6" x14ac:dyDescent="0.25">
      <c r="B1" s="16" t="s">
        <v>0</v>
      </c>
      <c r="C1" s="16">
        <v>51</v>
      </c>
      <c r="D1" s="16" t="s">
        <v>1</v>
      </c>
    </row>
    <row r="2" spans="1:6" x14ac:dyDescent="0.25">
      <c r="B2" s="16" t="s">
        <v>2</v>
      </c>
      <c r="C2" s="16">
        <v>569</v>
      </c>
      <c r="D2" s="16" t="s">
        <v>4529</v>
      </c>
    </row>
    <row r="3" spans="1:6" x14ac:dyDescent="0.25">
      <c r="B3" s="16" t="s">
        <v>4</v>
      </c>
      <c r="C3" s="16">
        <v>1</v>
      </c>
    </row>
    <row r="4" spans="1:6" x14ac:dyDescent="0.25">
      <c r="B4" s="16" t="s">
        <v>5</v>
      </c>
      <c r="C4" s="16">
        <v>21612</v>
      </c>
    </row>
    <row r="5" spans="1:6" x14ac:dyDescent="0.25">
      <c r="B5" s="16" t="s">
        <v>6</v>
      </c>
      <c r="C5" s="25">
        <v>43830</v>
      </c>
    </row>
    <row r="6" spans="1:6" x14ac:dyDescent="0.25">
      <c r="B6" s="16" t="s">
        <v>7</v>
      </c>
      <c r="C6" s="16">
        <v>12</v>
      </c>
      <c r="D6" s="16" t="s">
        <v>8</v>
      </c>
    </row>
    <row r="8" spans="1:6" x14ac:dyDescent="0.25">
      <c r="A8" s="16" t="s">
        <v>9</v>
      </c>
      <c r="B8" s="128" t="s">
        <v>4530</v>
      </c>
      <c r="C8" s="129"/>
      <c r="D8" s="129"/>
      <c r="E8" s="129"/>
      <c r="F8" s="129"/>
    </row>
    <row r="9" spans="1:6" x14ac:dyDescent="0.25">
      <c r="C9" s="16">
        <v>4</v>
      </c>
      <c r="D9" s="16">
        <v>8</v>
      </c>
      <c r="E9" s="16">
        <v>12</v>
      </c>
      <c r="F9" s="16">
        <v>16</v>
      </c>
    </row>
    <row r="10" spans="1:6" ht="15.75" thickBot="1" x14ac:dyDescent="0.3">
      <c r="C10" s="16" t="s">
        <v>4531</v>
      </c>
      <c r="D10" s="16" t="s">
        <v>4532</v>
      </c>
      <c r="E10" s="16" t="s">
        <v>11</v>
      </c>
      <c r="F10" s="16" t="s">
        <v>23</v>
      </c>
    </row>
    <row r="11" spans="1:6" ht="15.75" thickBot="1" x14ac:dyDescent="0.3">
      <c r="A11" s="16">
        <v>1</v>
      </c>
      <c r="B11" s="7" t="s">
        <v>65</v>
      </c>
      <c r="C11" s="13" t="s">
        <v>54</v>
      </c>
      <c r="D11" s="13" t="s">
        <v>4534</v>
      </c>
      <c r="E11" s="13" t="s">
        <v>7362</v>
      </c>
      <c r="F11" s="13" t="s">
        <v>7360</v>
      </c>
    </row>
    <row r="12" spans="1:6" ht="15.75" thickBot="1" x14ac:dyDescent="0.3">
      <c r="C12" s="13" t="s">
        <v>6902</v>
      </c>
      <c r="D12" s="13" t="s">
        <v>4535</v>
      </c>
      <c r="E12" s="7" t="s">
        <v>7361</v>
      </c>
      <c r="F12" s="7" t="s">
        <v>7360</v>
      </c>
    </row>
    <row r="13" spans="1:6" x14ac:dyDescent="0.25">
      <c r="A13" s="16" t="s">
        <v>67</v>
      </c>
      <c r="B13" s="128" t="s">
        <v>4533</v>
      </c>
      <c r="C13" s="129"/>
      <c r="D13" s="129"/>
      <c r="E13" s="129"/>
      <c r="F13" s="129"/>
    </row>
    <row r="14" spans="1:6" x14ac:dyDescent="0.25">
      <c r="C14" s="16">
        <v>4</v>
      </c>
      <c r="D14" s="16">
        <v>8</v>
      </c>
      <c r="E14" s="16">
        <v>12</v>
      </c>
      <c r="F14" s="16">
        <v>16</v>
      </c>
    </row>
    <row r="15" spans="1:6" ht="15.75" thickBot="1" x14ac:dyDescent="0.3">
      <c r="C15" s="16" t="s">
        <v>4531</v>
      </c>
      <c r="D15" s="16" t="s">
        <v>4532</v>
      </c>
      <c r="E15" s="16" t="s">
        <v>11</v>
      </c>
      <c r="F15" s="16" t="s">
        <v>23</v>
      </c>
    </row>
    <row r="16" spans="1:6" ht="15.75" thickBot="1" x14ac:dyDescent="0.3">
      <c r="A16" s="16">
        <v>1</v>
      </c>
      <c r="B16" s="7" t="s">
        <v>65</v>
      </c>
      <c r="C16" s="13" t="s">
        <v>55</v>
      </c>
      <c r="D16" s="13" t="s">
        <v>4534</v>
      </c>
      <c r="E16" s="13" t="s">
        <v>7360</v>
      </c>
      <c r="F16" s="13" t="s">
        <v>7360</v>
      </c>
    </row>
    <row r="351003" spans="1:2" x14ac:dyDescent="0.25">
      <c r="A351003" s="7" t="s">
        <v>54</v>
      </c>
      <c r="B351003" s="7" t="s">
        <v>4534</v>
      </c>
    </row>
    <row r="351004" spans="1:2" x14ac:dyDescent="0.25">
      <c r="A351004" s="7" t="s">
        <v>55</v>
      </c>
      <c r="B351004" s="7" t="s">
        <v>4535</v>
      </c>
    </row>
  </sheetData>
  <mergeCells count="2">
    <mergeCell ref="B8:F8"/>
    <mergeCell ref="B13:F13"/>
  </mergeCells>
  <dataValidations count="7">
    <dataValidation type="textLength" allowBlank="1" showInputMessage="1" showErrorMessage="1" errorTitle="Entrada no válida" error="Escriba un texto  Maximo 390 Caracteres" promptTitle="Cualquier contenido Maximo 390 Caracteres" prompt=" Describa la(s) instancia(s) enfatizando su fundamento legal, funcionamiento y periodicidad" sqref="E16" xr:uid="{00000000-0002-0000-1100-000000000000}">
      <formula1>0</formula1>
      <formula2>390</formula2>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 xr:uid="{00000000-0002-0000-1100-000001000000}">
      <formula1>$B$351002:$B$351004</formula1>
    </dataValidation>
    <dataValidation type="list" allowBlank="1" showInputMessage="1" showErrorMessage="1" errorTitle="Entrada no válida" error="Por favor seleccione un elemento de la lista" promptTitle="Seleccione un elemento de la lista" prompt=" ¿Existen instancias, mecanismos o espacios de participación ciudadana creadas específicamente para la entidad? Seleccione la respuesta según corresponda." sqref="C16" xr:uid="{00000000-0002-0000-1100-000002000000}">
      <formula1>$A$351002:$A$351004</formula1>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1 F16" xr:uid="{00000000-0002-0000-1100-000003000000}">
      <formula1>0</formula1>
      <formula2>390</formula2>
    </dataValidation>
    <dataValidation type="textLength" allowBlank="1" showInputMessage="1" showErrorMessage="1" errorTitle="Entrada no válida" error="Escriba un texto  Maximo 390 Caracteres" promptTitle="Cualquier contenido Maximo 390 Caracteres" prompt=" Describa la(s) experiencia(s) enfatizando su funcionamiento y periodicidad" sqref="E11" xr:uid="{00000000-0002-0000-1100-000004000000}">
      <formula1>0</formula1>
      <formula2>390</formula2>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D12" xr:uid="{00000000-0002-0000-1100-000005000000}">
      <formula1>$B$351002:$B$351004</formula1>
    </dataValidation>
    <dataValidation type="list" allowBlank="1" showInputMessage="1" showErrorMessage="1" errorTitle="Entrada no válida" error="Por favor seleccione un elemento de la lista" promptTitle="Seleccione un elemento de la lista" prompt=" ¿La entidad ha identificado experiencias exitosas o buenas prácticas en la promoción de la participación ciudadana en su gestión?, Seleccione Si/No" sqref="C11:C12" xr:uid="{00000000-0002-0000-1100-000006000000}">
      <formula1>$A$351002:$A$351004</formula1>
    </dataValidation>
  </dataValidation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13"/>
  <sheetViews>
    <sheetView workbookViewId="0">
      <selection activeCell="B17" sqref="B17"/>
    </sheetView>
  </sheetViews>
  <sheetFormatPr baseColWidth="10" defaultColWidth="9.140625" defaultRowHeight="15" x14ac:dyDescent="0.25"/>
  <cols>
    <col min="1" max="1" width="9.140625" style="7"/>
    <col min="2" max="2" width="2020.5703125" style="7" customWidth="1"/>
    <col min="3" max="3" width="29" style="7" customWidth="1"/>
    <col min="4" max="4" width="36" style="7" customWidth="1"/>
    <col min="5" max="5" width="37" style="7" customWidth="1"/>
    <col min="6" max="6" width="24" style="7" customWidth="1"/>
    <col min="7" max="7" width="19" style="7" customWidth="1"/>
    <col min="8" max="16384" width="9.140625" style="7"/>
  </cols>
  <sheetData>
    <row r="1" spans="1:7" x14ac:dyDescent="0.25">
      <c r="B1" s="16" t="s">
        <v>0</v>
      </c>
      <c r="C1" s="16">
        <v>51</v>
      </c>
      <c r="D1" s="16" t="s">
        <v>1</v>
      </c>
    </row>
    <row r="2" spans="1:7" x14ac:dyDescent="0.25">
      <c r="B2" s="16" t="s">
        <v>2</v>
      </c>
      <c r="C2" s="16">
        <v>570</v>
      </c>
      <c r="D2" s="16" t="s">
        <v>4536</v>
      </c>
    </row>
    <row r="3" spans="1:7" x14ac:dyDescent="0.25">
      <c r="B3" s="16" t="s">
        <v>4</v>
      </c>
      <c r="C3" s="16">
        <v>1</v>
      </c>
    </row>
    <row r="4" spans="1:7" x14ac:dyDescent="0.25">
      <c r="B4" s="16" t="s">
        <v>5</v>
      </c>
      <c r="C4" s="16">
        <v>21612</v>
      </c>
    </row>
    <row r="5" spans="1:7" x14ac:dyDescent="0.25">
      <c r="B5" s="16" t="s">
        <v>6</v>
      </c>
      <c r="C5" s="25">
        <v>43830</v>
      </c>
    </row>
    <row r="6" spans="1:7" x14ac:dyDescent="0.25">
      <c r="B6" s="16" t="s">
        <v>7</v>
      </c>
      <c r="C6" s="16">
        <v>12</v>
      </c>
      <c r="D6" s="16" t="s">
        <v>8</v>
      </c>
    </row>
    <row r="8" spans="1:7" x14ac:dyDescent="0.25">
      <c r="A8" s="16" t="s">
        <v>9</v>
      </c>
      <c r="B8" s="128" t="s">
        <v>4537</v>
      </c>
      <c r="C8" s="129"/>
      <c r="D8" s="129"/>
      <c r="E8" s="129"/>
      <c r="F8" s="129"/>
      <c r="G8" s="129"/>
    </row>
    <row r="9" spans="1:7" x14ac:dyDescent="0.25">
      <c r="C9" s="16">
        <v>4</v>
      </c>
      <c r="D9" s="16">
        <v>8</v>
      </c>
      <c r="E9" s="16">
        <v>12</v>
      </c>
      <c r="F9" s="16">
        <v>16</v>
      </c>
      <c r="G9" s="16">
        <v>20</v>
      </c>
    </row>
    <row r="10" spans="1:7" ht="15.75" thickBot="1" x14ac:dyDescent="0.3">
      <c r="C10" s="16" t="s">
        <v>4538</v>
      </c>
      <c r="D10" s="16" t="s">
        <v>4539</v>
      </c>
      <c r="E10" s="16" t="s">
        <v>4540</v>
      </c>
      <c r="F10" s="16" t="s">
        <v>4541</v>
      </c>
      <c r="G10" s="16" t="s">
        <v>23</v>
      </c>
    </row>
    <row r="11" spans="1:7" ht="15.75" thickBot="1" x14ac:dyDescent="0.3">
      <c r="A11" s="16">
        <v>10</v>
      </c>
      <c r="B11" s="7" t="s">
        <v>4542</v>
      </c>
      <c r="C11" s="13">
        <v>0</v>
      </c>
      <c r="D11" s="13">
        <v>0</v>
      </c>
      <c r="E11" s="13">
        <v>0</v>
      </c>
      <c r="F11" s="13">
        <v>0</v>
      </c>
      <c r="G11" s="13" t="s">
        <v>6508</v>
      </c>
    </row>
    <row r="12" spans="1:7" ht="15.75" thickBot="1" x14ac:dyDescent="0.3">
      <c r="A12" s="16">
        <v>20</v>
      </c>
      <c r="B12" s="7" t="s">
        <v>4543</v>
      </c>
      <c r="C12" s="13">
        <v>0</v>
      </c>
      <c r="D12" s="13">
        <v>0</v>
      </c>
      <c r="E12" s="13">
        <v>0</v>
      </c>
      <c r="F12" s="13">
        <v>0</v>
      </c>
      <c r="G12" s="13" t="s">
        <v>6508</v>
      </c>
    </row>
    <row r="13" spans="1:7" ht="15.75" thickBot="1" x14ac:dyDescent="0.3">
      <c r="A13" s="16">
        <v>30</v>
      </c>
      <c r="B13" s="7" t="s">
        <v>4544</v>
      </c>
      <c r="C13" s="13">
        <v>0</v>
      </c>
      <c r="D13" s="13">
        <v>0</v>
      </c>
      <c r="E13" s="13">
        <v>0</v>
      </c>
      <c r="F13" s="13">
        <v>0</v>
      </c>
      <c r="G13" s="13" t="s">
        <v>6508</v>
      </c>
    </row>
  </sheetData>
  <mergeCells count="1">
    <mergeCell ref="B8:G8"/>
  </mergeCells>
  <dataValidations count="10">
    <dataValidation type="whole" allowBlank="1" showInputMessage="1" showErrorMessage="1" errorTitle="Entrada no válida" error="Por favor escriba un número entero" promptTitle="Escriba un número entero en esta casilla" prompt=" Registre el total de mecanismos de participación realizados durante la vigencia (para el caso de los del artículo 103 de la CP, cuentan incluso aquellos que no hayan llegado a las urnas) " sqref="F13" xr:uid="{00000000-0002-0000-1200-000000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al finalizar la vigencia para cumplimiento de las actividades" sqref="E13" xr:uid="{00000000-0002-0000-1200-00000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Enuncie la dependencia o dependencias que tienen a su cargo la preparación, ejecución y evaluación de los mecanismos de participación ciudadana" sqref="C13" xr:uid="{00000000-0002-0000-1200-000002000000}">
      <formula1>0</formula1>
      <formula2>390</formula2>
    </dataValidation>
    <dataValidation type="whole" allowBlank="1" showInputMessage="1" showErrorMessage="1" errorTitle="Entrada no válida" error="Por favor escriba un número entero" promptTitle="Escriba un número entero en esta casilla" prompt=" Registre el total de acciones realizadas en cumplimiento de los compromisos con la promoción de la participación ciudadana y el control social a lo público incluidas en la normatividad " sqref="F12" xr:uid="{00000000-0002-0000-1200-000003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Enuncie la dependencia o dependencias que tienen a su cargo el cumplimiento de acciones  de promoción de la participación ciudadana y el control social a lo público por deber legal." sqref="C12" xr:uid="{00000000-0002-0000-1200-000004000000}">
      <formula1>0</formula1>
      <formula2>390</formula2>
    </dataValidation>
    <dataValidation type="textLength" allowBlank="1" showInputMessage="1" showErrorMessage="1" errorTitle="Entrada no válida" error="Escriba un texto  Maximo 390 Caracteres" promptTitle="Cualquier contenido Maximo 390 Caracteres" prompt=" Describa brevemente las acciones siguiendo el plan de acción de la(s) dependencia(s) ejcutora (s) " sqref="G11:G13" xr:uid="{00000000-0002-0000-1200-000005000000}">
      <formula1>0</formula1>
      <formula2>390</formula2>
    </dataValidation>
    <dataValidation type="whole" allowBlank="1" showInputMessage="1" showErrorMessage="1" errorTitle="Entrada no válida" error="Por favor escriba un número entero" promptTitle="Escriba un número entero en esta casilla" prompt=" Registre el total de acciones realizadas en cumplimiento del plan de acción de la dependencia o dependencias ejecutoras. " sqref="F11" xr:uid="{00000000-0002-0000-1200-000006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al finalizar la vigencia para cumplimiento de las actividades " sqref="E11:E12" xr:uid="{00000000-0002-0000-1200-000007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recursos asignados para el cumplimiento de las actividades dentro del presupuesto de la entidad " sqref="D11:D13" xr:uid="{00000000-0002-0000-1200-000008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Enuncie la dependencia o dependencias que tienen a su cargo acciones de promoción y empoderamiento de grupos poblacionales como parte del quehacer misional de la entidad " sqref="C11" xr:uid="{00000000-0002-0000-1200-000009000000}">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04"/>
  <sheetViews>
    <sheetView topLeftCell="A8" workbookViewId="0">
      <pane xSplit="9960" ySplit="2400" topLeftCell="A15" activePane="bottomRight"/>
      <selection sqref="A1:XFD1048576"/>
      <selection pane="topRight" activeCell="C6" sqref="C6"/>
      <selection pane="bottomLeft" activeCell="C27" sqref="C27"/>
      <selection pane="bottomRight" activeCell="C28" sqref="C28"/>
    </sheetView>
  </sheetViews>
  <sheetFormatPr baseColWidth="10" defaultColWidth="9.140625" defaultRowHeight="15" x14ac:dyDescent="0.25"/>
  <cols>
    <col min="2" max="2" width="31" customWidth="1"/>
    <col min="3" max="3" width="32" customWidth="1"/>
    <col min="4" max="4" width="19" customWidth="1"/>
    <col min="5" max="5" width="44" customWidth="1"/>
    <col min="6" max="6" width="63" customWidth="1"/>
    <col min="7" max="7" width="72" customWidth="1"/>
    <col min="8" max="8" width="66" customWidth="1"/>
    <col min="9" max="9" width="42" customWidth="1"/>
    <col min="10" max="10" width="50" customWidth="1"/>
    <col min="11" max="11" width="54" customWidth="1"/>
    <col min="12" max="12" width="71" customWidth="1"/>
    <col min="13" max="13" width="19" customWidth="1"/>
    <col min="15" max="256" width="8" hidden="1"/>
  </cols>
  <sheetData>
    <row r="1" spans="1:13" x14ac:dyDescent="0.25">
      <c r="B1" s="1" t="s">
        <v>0</v>
      </c>
      <c r="C1" s="1">
        <v>51</v>
      </c>
      <c r="D1" s="1" t="s">
        <v>1</v>
      </c>
    </row>
    <row r="2" spans="1:13" x14ac:dyDescent="0.25">
      <c r="B2" s="1" t="s">
        <v>2</v>
      </c>
      <c r="C2" s="1">
        <v>51</v>
      </c>
      <c r="D2" s="1" t="s">
        <v>56</v>
      </c>
    </row>
    <row r="3" spans="1:13" x14ac:dyDescent="0.25">
      <c r="B3" s="1" t="s">
        <v>4</v>
      </c>
      <c r="C3" s="1">
        <v>1</v>
      </c>
    </row>
    <row r="4" spans="1:13" x14ac:dyDescent="0.25">
      <c r="B4" s="1" t="s">
        <v>5</v>
      </c>
      <c r="C4" s="1">
        <v>21612</v>
      </c>
    </row>
    <row r="5" spans="1:13" x14ac:dyDescent="0.25">
      <c r="B5" s="1" t="s">
        <v>6</v>
      </c>
      <c r="C5" s="4">
        <v>43830</v>
      </c>
    </row>
    <row r="6" spans="1:13" x14ac:dyDescent="0.25">
      <c r="B6" s="1" t="s">
        <v>7</v>
      </c>
      <c r="C6" s="1">
        <v>12</v>
      </c>
      <c r="D6" s="1" t="s">
        <v>8</v>
      </c>
    </row>
    <row r="8" spans="1:13" x14ac:dyDescent="0.25">
      <c r="A8" s="1" t="s">
        <v>9</v>
      </c>
      <c r="B8" s="130" t="s">
        <v>57</v>
      </c>
      <c r="C8" s="131"/>
      <c r="D8" s="131"/>
      <c r="E8" s="131"/>
      <c r="F8" s="131"/>
      <c r="G8" s="131"/>
      <c r="H8" s="131"/>
      <c r="I8" s="131"/>
      <c r="J8" s="131"/>
      <c r="K8" s="131"/>
      <c r="L8" s="131"/>
      <c r="M8" s="131"/>
    </row>
    <row r="9" spans="1:13" x14ac:dyDescent="0.25">
      <c r="C9" s="1">
        <v>2</v>
      </c>
      <c r="D9" s="1">
        <v>3</v>
      </c>
      <c r="E9" s="1">
        <v>4</v>
      </c>
      <c r="F9" s="1">
        <v>7</v>
      </c>
      <c r="G9" s="1">
        <v>8</v>
      </c>
      <c r="H9" s="1">
        <v>12</v>
      </c>
      <c r="I9" s="1">
        <v>16</v>
      </c>
      <c r="J9" s="1">
        <v>20</v>
      </c>
      <c r="K9" s="1">
        <v>24</v>
      </c>
      <c r="L9" s="1">
        <v>28</v>
      </c>
      <c r="M9" s="1">
        <v>32</v>
      </c>
    </row>
    <row r="10" spans="1:13" x14ac:dyDescent="0.25">
      <c r="C10" s="1" t="s">
        <v>12</v>
      </c>
      <c r="D10" s="1" t="s">
        <v>13</v>
      </c>
      <c r="E10" s="1" t="s">
        <v>58</v>
      </c>
      <c r="F10" s="1" t="s">
        <v>59</v>
      </c>
      <c r="G10" s="1" t="s">
        <v>60</v>
      </c>
      <c r="H10" s="1" t="s">
        <v>61</v>
      </c>
      <c r="I10" s="1" t="s">
        <v>62</v>
      </c>
      <c r="J10" s="1" t="s">
        <v>63</v>
      </c>
      <c r="K10" s="1" t="s">
        <v>21</v>
      </c>
      <c r="L10" s="1" t="s">
        <v>64</v>
      </c>
      <c r="M10" s="1" t="s">
        <v>23</v>
      </c>
    </row>
    <row r="11" spans="1:13" x14ac:dyDescent="0.25">
      <c r="A11" s="1">
        <v>1</v>
      </c>
      <c r="B11" t="s">
        <v>65</v>
      </c>
      <c r="C11" s="3" t="s">
        <v>55</v>
      </c>
      <c r="D11" s="3" t="s">
        <v>4545</v>
      </c>
      <c r="E11" s="3" t="s">
        <v>4546</v>
      </c>
      <c r="F11" s="3">
        <v>0</v>
      </c>
      <c r="G11" s="3">
        <v>0</v>
      </c>
      <c r="H11" s="5"/>
      <c r="I11" s="3">
        <v>0</v>
      </c>
      <c r="J11" s="3">
        <v>0</v>
      </c>
      <c r="K11" s="5"/>
      <c r="L11" s="5"/>
      <c r="M11" s="3" t="s">
        <v>24</v>
      </c>
    </row>
    <row r="12" spans="1:13" x14ac:dyDescent="0.25">
      <c r="A12" s="1">
        <v>-1</v>
      </c>
      <c r="C12" s="2" t="s">
        <v>24</v>
      </c>
      <c r="D12" s="2" t="s">
        <v>24</v>
      </c>
      <c r="E12" s="2" t="s">
        <v>24</v>
      </c>
      <c r="F12" s="2" t="s">
        <v>24</v>
      </c>
      <c r="G12" s="2" t="s">
        <v>24</v>
      </c>
      <c r="H12" s="2" t="s">
        <v>24</v>
      </c>
      <c r="I12" s="2" t="s">
        <v>24</v>
      </c>
      <c r="J12" s="2" t="s">
        <v>24</v>
      </c>
      <c r="K12" s="2" t="s">
        <v>24</v>
      </c>
      <c r="L12" s="2" t="s">
        <v>24</v>
      </c>
      <c r="M12" s="2" t="s">
        <v>24</v>
      </c>
    </row>
    <row r="13" spans="1:13" x14ac:dyDescent="0.25">
      <c r="A13" s="1">
        <v>999999</v>
      </c>
      <c r="B13" t="s">
        <v>66</v>
      </c>
      <c r="C13" s="2" t="s">
        <v>24</v>
      </c>
      <c r="D13" s="2" t="s">
        <v>24</v>
      </c>
      <c r="E13" s="2" t="s">
        <v>24</v>
      </c>
      <c r="H13" s="5"/>
      <c r="K13" s="5"/>
      <c r="L13" s="5"/>
      <c r="M13" s="2" t="s">
        <v>24</v>
      </c>
    </row>
    <row r="15" spans="1:13" x14ac:dyDescent="0.25">
      <c r="A15" s="1" t="s">
        <v>67</v>
      </c>
      <c r="B15" s="130" t="s">
        <v>68</v>
      </c>
      <c r="C15" s="131"/>
      <c r="D15" s="131"/>
      <c r="E15" s="131"/>
      <c r="F15" s="131"/>
      <c r="G15" s="131"/>
      <c r="H15" s="131"/>
      <c r="I15" s="131"/>
      <c r="J15" s="131"/>
      <c r="K15" s="131"/>
      <c r="L15" s="131"/>
      <c r="M15" s="131"/>
    </row>
    <row r="16" spans="1:13" x14ac:dyDescent="0.25">
      <c r="C16" s="1">
        <v>2</v>
      </c>
      <c r="D16" s="1">
        <v>3</v>
      </c>
      <c r="E16" s="1">
        <v>4</v>
      </c>
      <c r="F16" s="1">
        <v>7</v>
      </c>
      <c r="G16" s="1">
        <v>8</v>
      </c>
      <c r="H16" s="1">
        <v>12</v>
      </c>
      <c r="I16" s="1">
        <v>16</v>
      </c>
      <c r="J16" s="1">
        <v>20</v>
      </c>
      <c r="K16" s="1">
        <v>24</v>
      </c>
      <c r="L16" s="1">
        <v>28</v>
      </c>
      <c r="M16" s="1">
        <v>32</v>
      </c>
    </row>
    <row r="17" spans="1:13" x14ac:dyDescent="0.25">
      <c r="C17" s="1" t="s">
        <v>12</v>
      </c>
      <c r="D17" s="1" t="s">
        <v>13</v>
      </c>
      <c r="E17" s="1" t="s">
        <v>58</v>
      </c>
      <c r="F17" s="1" t="s">
        <v>59</v>
      </c>
      <c r="G17" s="1" t="s">
        <v>60</v>
      </c>
      <c r="H17" s="1" t="s">
        <v>61</v>
      </c>
      <c r="I17" s="1" t="s">
        <v>62</v>
      </c>
      <c r="J17" s="1" t="s">
        <v>63</v>
      </c>
      <c r="K17" s="1" t="s">
        <v>21</v>
      </c>
      <c r="L17" s="1" t="s">
        <v>64</v>
      </c>
      <c r="M17" s="1" t="s">
        <v>23</v>
      </c>
    </row>
    <row r="18" spans="1:13" x14ac:dyDescent="0.25">
      <c r="A18" s="1">
        <v>1</v>
      </c>
      <c r="B18" t="s">
        <v>65</v>
      </c>
      <c r="C18" s="3" t="s">
        <v>55</v>
      </c>
      <c r="D18" s="3" t="s">
        <v>4545</v>
      </c>
      <c r="E18" s="3" t="s">
        <v>4546</v>
      </c>
      <c r="F18" s="3">
        <v>0</v>
      </c>
      <c r="G18" s="3">
        <v>0</v>
      </c>
      <c r="H18" s="5"/>
      <c r="I18" s="3">
        <v>0</v>
      </c>
      <c r="J18" s="3">
        <v>0</v>
      </c>
      <c r="K18" s="5"/>
      <c r="L18" s="5"/>
      <c r="M18" s="3" t="s">
        <v>24</v>
      </c>
    </row>
    <row r="19" spans="1:13" x14ac:dyDescent="0.25">
      <c r="A19" s="1">
        <v>-1</v>
      </c>
      <c r="C19" s="2" t="s">
        <v>24</v>
      </c>
      <c r="D19" s="2" t="s">
        <v>24</v>
      </c>
      <c r="E19" s="2" t="s">
        <v>24</v>
      </c>
      <c r="F19" s="2" t="s">
        <v>24</v>
      </c>
      <c r="G19" s="2" t="s">
        <v>24</v>
      </c>
      <c r="H19" s="2" t="s">
        <v>24</v>
      </c>
      <c r="I19" s="2" t="s">
        <v>24</v>
      </c>
      <c r="J19" s="2" t="s">
        <v>24</v>
      </c>
      <c r="K19" s="2" t="s">
        <v>24</v>
      </c>
      <c r="L19" s="2" t="s">
        <v>24</v>
      </c>
      <c r="M19" s="2" t="s">
        <v>24</v>
      </c>
    </row>
    <row r="20" spans="1:13" x14ac:dyDescent="0.25">
      <c r="A20" s="1">
        <v>999999</v>
      </c>
      <c r="B20" t="s">
        <v>66</v>
      </c>
      <c r="C20" s="2" t="s">
        <v>24</v>
      </c>
      <c r="D20" s="2" t="s">
        <v>24</v>
      </c>
      <c r="E20" s="2" t="s">
        <v>24</v>
      </c>
      <c r="H20" s="5"/>
      <c r="K20" s="5"/>
      <c r="L20" s="5"/>
      <c r="M20" s="2" t="s">
        <v>24</v>
      </c>
    </row>
    <row r="22" spans="1:13" x14ac:dyDescent="0.25">
      <c r="A22" s="1" t="s">
        <v>69</v>
      </c>
      <c r="B22" s="130" t="s">
        <v>70</v>
      </c>
      <c r="C22" s="131"/>
      <c r="D22" s="131"/>
      <c r="E22" s="131"/>
      <c r="F22" s="131"/>
      <c r="G22" s="131"/>
      <c r="H22" s="131"/>
      <c r="I22" s="131"/>
      <c r="J22" s="131"/>
      <c r="K22" s="131"/>
      <c r="L22" s="131"/>
      <c r="M22" s="131"/>
    </row>
    <row r="23" spans="1:13" x14ac:dyDescent="0.25">
      <c r="C23" s="1">
        <v>2</v>
      </c>
      <c r="D23" s="1">
        <v>3</v>
      </c>
      <c r="E23" s="1">
        <v>4</v>
      </c>
      <c r="F23" s="1">
        <v>7</v>
      </c>
      <c r="G23" s="1">
        <v>8</v>
      </c>
      <c r="H23" s="1">
        <v>12</v>
      </c>
      <c r="I23" s="1">
        <v>16</v>
      </c>
      <c r="J23" s="1">
        <v>20</v>
      </c>
      <c r="K23" s="1">
        <v>24</v>
      </c>
      <c r="L23" s="1">
        <v>28</v>
      </c>
      <c r="M23" s="1">
        <v>32</v>
      </c>
    </row>
    <row r="24" spans="1:13" x14ac:dyDescent="0.25">
      <c r="C24" s="1" t="s">
        <v>12</v>
      </c>
      <c r="D24" s="1" t="s">
        <v>13</v>
      </c>
      <c r="E24" s="1" t="s">
        <v>58</v>
      </c>
      <c r="F24" s="1" t="s">
        <v>59</v>
      </c>
      <c r="G24" s="1" t="s">
        <v>60</v>
      </c>
      <c r="H24" s="1" t="s">
        <v>61</v>
      </c>
      <c r="I24" s="1" t="s">
        <v>62</v>
      </c>
      <c r="J24" s="1" t="s">
        <v>63</v>
      </c>
      <c r="K24" s="1" t="s">
        <v>21</v>
      </c>
      <c r="L24" s="1" t="s">
        <v>64</v>
      </c>
      <c r="M24" s="1" t="s">
        <v>23</v>
      </c>
    </row>
    <row r="25" spans="1:13" x14ac:dyDescent="0.25">
      <c r="A25" s="1">
        <v>10</v>
      </c>
      <c r="B25" t="s">
        <v>71</v>
      </c>
      <c r="C25" s="2" t="s">
        <v>24</v>
      </c>
      <c r="D25" s="2" t="s">
        <v>24</v>
      </c>
      <c r="E25" s="2" t="s">
        <v>24</v>
      </c>
      <c r="F25" s="5"/>
      <c r="G25" s="5"/>
      <c r="H25" s="5"/>
      <c r="I25" s="5"/>
      <c r="J25" s="5"/>
      <c r="K25" s="5"/>
      <c r="L25" s="5"/>
      <c r="M25" s="2" t="s">
        <v>24</v>
      </c>
    </row>
    <row r="351003" spans="1:1" x14ac:dyDescent="0.25">
      <c r="A351003" t="s">
        <v>54</v>
      </c>
    </row>
    <row r="351004" spans="1:1" x14ac:dyDescent="0.25">
      <c r="A351004" t="s">
        <v>55</v>
      </c>
    </row>
  </sheetData>
  <mergeCells count="3">
    <mergeCell ref="B8:M8"/>
    <mergeCell ref="B15:M15"/>
    <mergeCell ref="B22:M22"/>
  </mergeCells>
  <dataValidations count="1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C18"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D18"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el origen de los INGRESOS OPERACIONALES." sqref="E11 E18" xr:uid="{00000000-0002-0000-0100-000002000000}">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1 F18" xr:uid="{00000000-0002-0000-01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1 G18" xr:uid="{00000000-0002-0000-01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 K20:L20 H20 K18:L18 H18 K13:L13 H13 K11:L11" xr:uid="{00000000-0002-0000-01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1 I18" xr:uid="{00000000-0002-0000-01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J11" xr:uid="{00000000-0002-0000-0100-000007000000}">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M11" xr:uid="{00000000-0002-0000-0100-000008000000}">
      <formula1>0</formula1>
      <formula2>4000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iodo reportado." sqref="J18" xr:uid="{00000000-0002-0000-0100-000009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8"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5 H25:L25" xr:uid="{00000000-0002-0000-01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25" xr:uid="{00000000-0002-0000-0100-00000C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351989"/>
  <sheetViews>
    <sheetView topLeftCell="A977" workbookViewId="0">
      <selection activeCell="D998" sqref="D998"/>
    </sheetView>
  </sheetViews>
  <sheetFormatPr baseColWidth="10" defaultColWidth="9.140625" defaultRowHeight="15" x14ac:dyDescent="0.25"/>
  <cols>
    <col min="1" max="1" width="9.140625" style="7"/>
    <col min="2" max="2" width="17" style="7" customWidth="1"/>
    <col min="3" max="3" width="32" style="7" customWidth="1"/>
    <col min="4" max="4" width="19" style="7" customWidth="1"/>
    <col min="5" max="5" width="39" style="7" customWidth="1"/>
    <col min="6" max="6" width="43" style="7" customWidth="1"/>
    <col min="7" max="7" width="40" style="7" customWidth="1"/>
    <col min="8" max="8" width="45" style="7" customWidth="1"/>
    <col min="9" max="9" width="65" style="7" customWidth="1"/>
    <col min="10" max="10" width="75" style="7" customWidth="1"/>
    <col min="11" max="11" width="83" style="7" customWidth="1"/>
    <col min="12" max="12" width="79" style="7" customWidth="1"/>
    <col min="13" max="13" width="33" style="7" customWidth="1"/>
    <col min="14" max="14" width="56" style="7" customWidth="1"/>
    <col min="15" max="15" width="66" style="7" customWidth="1"/>
    <col min="16" max="16" width="65" style="7" customWidth="1"/>
    <col min="17" max="17" width="61" style="7" customWidth="1"/>
    <col min="18" max="18" width="58" style="7" customWidth="1"/>
    <col min="19" max="19" width="39" style="7" customWidth="1"/>
    <col min="20" max="20" width="29.42578125" style="7" customWidth="1"/>
    <col min="21" max="16384" width="9.140625" style="7"/>
  </cols>
  <sheetData>
    <row r="1" spans="1:20" x14ac:dyDescent="0.25">
      <c r="B1" s="16" t="s">
        <v>0</v>
      </c>
      <c r="C1" s="16">
        <v>51</v>
      </c>
      <c r="D1" s="16" t="s">
        <v>1</v>
      </c>
    </row>
    <row r="2" spans="1:20" x14ac:dyDescent="0.25">
      <c r="B2" s="16" t="s">
        <v>2</v>
      </c>
      <c r="C2" s="16">
        <v>2</v>
      </c>
      <c r="D2" s="16" t="s">
        <v>72</v>
      </c>
    </row>
    <row r="3" spans="1:20" x14ac:dyDescent="0.25">
      <c r="B3" s="16" t="s">
        <v>4</v>
      </c>
      <c r="C3" s="16">
        <v>1</v>
      </c>
    </row>
    <row r="4" spans="1:20" x14ac:dyDescent="0.25">
      <c r="B4" s="16" t="s">
        <v>5</v>
      </c>
      <c r="C4" s="16">
        <v>21612</v>
      </c>
    </row>
    <row r="5" spans="1:20" x14ac:dyDescent="0.25">
      <c r="B5" s="16" t="s">
        <v>6</v>
      </c>
      <c r="C5" s="25">
        <v>43830</v>
      </c>
    </row>
    <row r="6" spans="1:20" x14ac:dyDescent="0.25">
      <c r="B6" s="16" t="s">
        <v>7</v>
      </c>
      <c r="C6" s="16">
        <v>12</v>
      </c>
      <c r="D6" s="16" t="s">
        <v>8</v>
      </c>
    </row>
    <row r="8" spans="1:20" x14ac:dyDescent="0.25">
      <c r="A8" s="16" t="s">
        <v>67</v>
      </c>
      <c r="B8" s="128" t="s">
        <v>73</v>
      </c>
      <c r="C8" s="129"/>
      <c r="D8" s="129"/>
      <c r="E8" s="129"/>
      <c r="F8" s="129"/>
      <c r="G8" s="129"/>
      <c r="H8" s="129"/>
      <c r="I8" s="129"/>
      <c r="J8" s="129"/>
      <c r="K8" s="129"/>
      <c r="L8" s="129"/>
      <c r="M8" s="129"/>
      <c r="N8" s="129"/>
      <c r="O8" s="129"/>
      <c r="P8" s="129"/>
      <c r="Q8" s="129"/>
      <c r="R8" s="129"/>
      <c r="S8" s="129"/>
      <c r="T8" s="129"/>
    </row>
    <row r="9" spans="1:20" x14ac:dyDescent="0.25">
      <c r="C9" s="16">
        <v>2</v>
      </c>
      <c r="D9" s="16">
        <v>3</v>
      </c>
      <c r="E9" s="16">
        <v>4</v>
      </c>
      <c r="F9" s="16">
        <v>8</v>
      </c>
      <c r="G9" s="16">
        <v>12</v>
      </c>
      <c r="H9" s="16">
        <v>16</v>
      </c>
      <c r="I9" s="16">
        <v>20</v>
      </c>
      <c r="J9" s="16">
        <v>24</v>
      </c>
      <c r="K9" s="16">
        <v>28</v>
      </c>
      <c r="L9" s="16">
        <v>32</v>
      </c>
      <c r="M9" s="16">
        <v>36</v>
      </c>
      <c r="N9" s="16">
        <v>40</v>
      </c>
      <c r="O9" s="16">
        <v>44</v>
      </c>
      <c r="P9" s="16">
        <v>48</v>
      </c>
      <c r="Q9" s="16">
        <v>52</v>
      </c>
      <c r="R9" s="16">
        <v>55</v>
      </c>
      <c r="S9" s="16">
        <v>56</v>
      </c>
      <c r="T9" s="16">
        <v>60</v>
      </c>
    </row>
    <row r="10" spans="1:20" ht="15.75" thickBot="1" x14ac:dyDescent="0.3">
      <c r="C10" s="16" t="s">
        <v>74</v>
      </c>
      <c r="D10" s="16" t="s">
        <v>75</v>
      </c>
      <c r="E10" s="16" t="s">
        <v>76</v>
      </c>
      <c r="F10" s="16" t="s">
        <v>77</v>
      </c>
      <c r="G10" s="16" t="s">
        <v>78</v>
      </c>
      <c r="H10" s="16" t="s">
        <v>79</v>
      </c>
      <c r="I10" s="16" t="s">
        <v>80</v>
      </c>
      <c r="J10" s="16" t="s">
        <v>81</v>
      </c>
      <c r="K10" s="16" t="s">
        <v>82</v>
      </c>
      <c r="L10" s="16" t="s">
        <v>83</v>
      </c>
      <c r="M10" s="16" t="s">
        <v>84</v>
      </c>
      <c r="N10" s="16" t="s">
        <v>85</v>
      </c>
      <c r="O10" s="16" t="s">
        <v>86</v>
      </c>
      <c r="P10" s="16" t="s">
        <v>87</v>
      </c>
      <c r="Q10" s="16" t="s">
        <v>88</v>
      </c>
      <c r="R10" s="16" t="s">
        <v>89</v>
      </c>
      <c r="S10" s="16" t="s">
        <v>90</v>
      </c>
      <c r="T10" s="16" t="s">
        <v>23</v>
      </c>
    </row>
    <row r="11" spans="1:20" ht="15.75" thickBot="1" x14ac:dyDescent="0.3">
      <c r="A11" s="16">
        <v>1</v>
      </c>
      <c r="B11" s="7" t="s">
        <v>65</v>
      </c>
      <c r="C11" s="13" t="s">
        <v>54</v>
      </c>
      <c r="D11" s="13" t="s">
        <v>24</v>
      </c>
      <c r="E11" s="14" t="s">
        <v>24</v>
      </c>
      <c r="F11" s="13" t="s">
        <v>6505</v>
      </c>
      <c r="G11" s="13" t="s">
        <v>94</v>
      </c>
      <c r="H11" s="13" t="s">
        <v>5134</v>
      </c>
      <c r="I11" s="13">
        <v>1</v>
      </c>
      <c r="J11" s="13" t="s">
        <v>4556</v>
      </c>
      <c r="K11" s="13">
        <v>182070000</v>
      </c>
      <c r="L11" s="15"/>
      <c r="M11" s="29">
        <v>43496</v>
      </c>
      <c r="N11" s="13">
        <v>1</v>
      </c>
      <c r="O11" s="13" t="s">
        <v>4556</v>
      </c>
      <c r="P11" s="13">
        <v>182070000</v>
      </c>
      <c r="Q11" s="15"/>
      <c r="R11" s="13">
        <v>4219</v>
      </c>
      <c r="S11" s="29">
        <v>43476</v>
      </c>
      <c r="T11" s="26" t="s">
        <v>5023</v>
      </c>
    </row>
    <row r="12" spans="1:20" ht="15.75" thickBot="1" x14ac:dyDescent="0.3">
      <c r="A12" s="16">
        <v>2</v>
      </c>
      <c r="B12" s="7" t="s">
        <v>6504</v>
      </c>
      <c r="C12" s="26" t="s">
        <v>54</v>
      </c>
      <c r="D12" s="26"/>
      <c r="E12" s="14"/>
      <c r="F12" s="26" t="s">
        <v>6503</v>
      </c>
      <c r="G12" s="26" t="s">
        <v>94</v>
      </c>
      <c r="H12" s="26" t="s">
        <v>5080</v>
      </c>
      <c r="I12" s="26">
        <v>1</v>
      </c>
      <c r="J12" s="26" t="s">
        <v>4556</v>
      </c>
      <c r="K12" s="26">
        <v>78923520</v>
      </c>
      <c r="L12" s="28"/>
      <c r="M12" s="29">
        <v>43496</v>
      </c>
      <c r="N12" s="26">
        <v>1</v>
      </c>
      <c r="O12" s="26" t="s">
        <v>4556</v>
      </c>
      <c r="P12" s="26">
        <v>78923520</v>
      </c>
      <c r="Q12" s="28"/>
      <c r="R12" s="26">
        <v>3019</v>
      </c>
      <c r="S12" s="27">
        <v>43476</v>
      </c>
      <c r="T12" s="26" t="s">
        <v>5023</v>
      </c>
    </row>
    <row r="13" spans="1:20" ht="15.75" thickBot="1" x14ac:dyDescent="0.3">
      <c r="A13" s="16">
        <v>3</v>
      </c>
      <c r="B13" s="7" t="s">
        <v>6502</v>
      </c>
      <c r="C13" s="26" t="s">
        <v>54</v>
      </c>
      <c r="D13" s="26"/>
      <c r="E13" s="14"/>
      <c r="F13" s="26" t="s">
        <v>6501</v>
      </c>
      <c r="G13" s="26" t="s">
        <v>94</v>
      </c>
      <c r="H13" s="26" t="s">
        <v>5511</v>
      </c>
      <c r="I13" s="26">
        <v>1</v>
      </c>
      <c r="J13" s="26" t="s">
        <v>4556</v>
      </c>
      <c r="K13" s="26">
        <v>78923520</v>
      </c>
      <c r="L13" s="28"/>
      <c r="M13" s="29">
        <v>43496</v>
      </c>
      <c r="N13" s="26">
        <v>1</v>
      </c>
      <c r="O13" s="26" t="s">
        <v>4556</v>
      </c>
      <c r="P13" s="26">
        <v>78923520</v>
      </c>
      <c r="Q13" s="28"/>
      <c r="R13" s="26">
        <v>3019</v>
      </c>
      <c r="S13" s="27">
        <v>43476</v>
      </c>
      <c r="T13" s="26" t="s">
        <v>5023</v>
      </c>
    </row>
    <row r="14" spans="1:20" ht="15.75" thickBot="1" x14ac:dyDescent="0.3">
      <c r="A14" s="16">
        <v>4</v>
      </c>
      <c r="B14" s="7" t="s">
        <v>6500</v>
      </c>
      <c r="C14" s="26" t="s">
        <v>54</v>
      </c>
      <c r="D14" s="26"/>
      <c r="E14" s="14"/>
      <c r="F14" s="26" t="s">
        <v>6499</v>
      </c>
      <c r="G14" s="26" t="s">
        <v>94</v>
      </c>
      <c r="H14" s="26" t="s">
        <v>5511</v>
      </c>
      <c r="I14" s="26">
        <v>1</v>
      </c>
      <c r="J14" s="26" t="s">
        <v>4556</v>
      </c>
      <c r="K14" s="26">
        <v>47067696</v>
      </c>
      <c r="L14" s="28"/>
      <c r="M14" s="29">
        <v>43496</v>
      </c>
      <c r="N14" s="26">
        <v>1</v>
      </c>
      <c r="O14" s="26" t="s">
        <v>4556</v>
      </c>
      <c r="P14" s="26">
        <v>47067696</v>
      </c>
      <c r="Q14" s="28"/>
      <c r="R14" s="26">
        <v>3019</v>
      </c>
      <c r="S14" s="27">
        <v>43476</v>
      </c>
      <c r="T14" s="26" t="s">
        <v>5023</v>
      </c>
    </row>
    <row r="15" spans="1:20" ht="15.75" thickBot="1" x14ac:dyDescent="0.3">
      <c r="A15" s="16">
        <v>5</v>
      </c>
      <c r="B15" s="7" t="s">
        <v>6498</v>
      </c>
      <c r="C15" s="26" t="s">
        <v>54</v>
      </c>
      <c r="D15" s="26"/>
      <c r="E15" s="14"/>
      <c r="F15" s="26" t="s">
        <v>6194</v>
      </c>
      <c r="G15" s="26" t="s">
        <v>94</v>
      </c>
      <c r="H15" s="26" t="s">
        <v>6327</v>
      </c>
      <c r="I15" s="26">
        <v>1</v>
      </c>
      <c r="J15" s="26" t="s">
        <v>4556</v>
      </c>
      <c r="K15" s="26">
        <v>13594560</v>
      </c>
      <c r="L15" s="28"/>
      <c r="M15" s="29">
        <v>43496</v>
      </c>
      <c r="N15" s="26">
        <v>1</v>
      </c>
      <c r="O15" s="26" t="s">
        <v>4556</v>
      </c>
      <c r="P15" s="26">
        <v>13594560</v>
      </c>
      <c r="Q15" s="28"/>
      <c r="R15" s="26">
        <v>2419</v>
      </c>
      <c r="S15" s="27">
        <v>43476</v>
      </c>
      <c r="T15" s="26" t="s">
        <v>5023</v>
      </c>
    </row>
    <row r="16" spans="1:20" ht="15.75" thickBot="1" x14ac:dyDescent="0.3">
      <c r="A16" s="16">
        <v>6</v>
      </c>
      <c r="B16" s="7" t="s">
        <v>6497</v>
      </c>
      <c r="C16" s="26" t="s">
        <v>54</v>
      </c>
      <c r="D16" s="26"/>
      <c r="E16" s="14"/>
      <c r="F16" s="26" t="s">
        <v>6496</v>
      </c>
      <c r="G16" s="26" t="s">
        <v>99</v>
      </c>
      <c r="H16" s="26" t="s">
        <v>5750</v>
      </c>
      <c r="I16" s="26">
        <v>1</v>
      </c>
      <c r="J16" s="26" t="s">
        <v>4556</v>
      </c>
      <c r="K16" s="26">
        <v>18000000</v>
      </c>
      <c r="L16" s="28"/>
      <c r="M16" s="29">
        <v>43496</v>
      </c>
      <c r="N16" s="26">
        <v>2074</v>
      </c>
      <c r="O16" s="26" t="s">
        <v>6495</v>
      </c>
      <c r="P16" s="26">
        <v>8678.8813886210191</v>
      </c>
      <c r="Q16" s="28"/>
      <c r="R16" s="26">
        <v>3819</v>
      </c>
      <c r="S16" s="27">
        <v>43476</v>
      </c>
      <c r="T16" s="26" t="s">
        <v>5023</v>
      </c>
    </row>
    <row r="17" spans="1:20" ht="15.75" thickBot="1" x14ac:dyDescent="0.3">
      <c r="A17" s="16">
        <v>7</v>
      </c>
      <c r="B17" s="7" t="s">
        <v>6494</v>
      </c>
      <c r="C17" s="26" t="s">
        <v>54</v>
      </c>
      <c r="D17" s="26"/>
      <c r="E17" s="14"/>
      <c r="F17" s="26" t="s">
        <v>6493</v>
      </c>
      <c r="G17" s="26" t="s">
        <v>94</v>
      </c>
      <c r="H17" s="26" t="s">
        <v>5640</v>
      </c>
      <c r="I17" s="26">
        <v>1</v>
      </c>
      <c r="J17" s="26" t="s">
        <v>4556</v>
      </c>
      <c r="K17" s="26">
        <v>5250960</v>
      </c>
      <c r="L17" s="28"/>
      <c r="M17" s="29">
        <v>43496</v>
      </c>
      <c r="N17" s="26">
        <v>1</v>
      </c>
      <c r="O17" s="26" t="s">
        <v>4556</v>
      </c>
      <c r="P17" s="26">
        <v>5250960</v>
      </c>
      <c r="Q17" s="28"/>
      <c r="R17" s="26">
        <v>1519</v>
      </c>
      <c r="S17" s="27">
        <v>43480</v>
      </c>
      <c r="T17" s="26" t="s">
        <v>5023</v>
      </c>
    </row>
    <row r="18" spans="1:20" ht="15.75" thickBot="1" x14ac:dyDescent="0.3">
      <c r="A18" s="16">
        <v>8</v>
      </c>
      <c r="B18" s="7" t="s">
        <v>6492</v>
      </c>
      <c r="C18" s="26" t="s">
        <v>54</v>
      </c>
      <c r="D18" s="26"/>
      <c r="E18" s="14"/>
      <c r="F18" s="26" t="s">
        <v>6491</v>
      </c>
      <c r="G18" s="26" t="s">
        <v>94</v>
      </c>
      <c r="H18" s="26" t="s">
        <v>5640</v>
      </c>
      <c r="I18" s="26">
        <v>1</v>
      </c>
      <c r="J18" s="26" t="s">
        <v>4556</v>
      </c>
      <c r="K18" s="26">
        <v>13265100</v>
      </c>
      <c r="L18" s="28"/>
      <c r="M18" s="29">
        <v>43496</v>
      </c>
      <c r="N18" s="26">
        <v>1</v>
      </c>
      <c r="O18" s="26" t="s">
        <v>4556</v>
      </c>
      <c r="P18" s="26">
        <v>13265100</v>
      </c>
      <c r="Q18" s="28"/>
      <c r="R18" s="26">
        <v>1519</v>
      </c>
      <c r="S18" s="27">
        <v>43480</v>
      </c>
      <c r="T18" s="26" t="s">
        <v>5023</v>
      </c>
    </row>
    <row r="19" spans="1:20" ht="15.75" thickBot="1" x14ac:dyDescent="0.3">
      <c r="A19" s="16">
        <v>9</v>
      </c>
      <c r="B19" s="7" t="s">
        <v>6490</v>
      </c>
      <c r="C19" s="26" t="s">
        <v>54</v>
      </c>
      <c r="D19" s="26"/>
      <c r="E19" s="14"/>
      <c r="F19" s="26" t="s">
        <v>6489</v>
      </c>
      <c r="G19" s="26" t="s">
        <v>94</v>
      </c>
      <c r="H19" s="26" t="s">
        <v>5035</v>
      </c>
      <c r="I19" s="26">
        <v>1</v>
      </c>
      <c r="J19" s="26" t="s">
        <v>4556</v>
      </c>
      <c r="K19" s="26">
        <v>87760800</v>
      </c>
      <c r="L19" s="28"/>
      <c r="M19" s="29">
        <v>43496</v>
      </c>
      <c r="N19" s="26">
        <v>1</v>
      </c>
      <c r="O19" s="26" t="s">
        <v>4556</v>
      </c>
      <c r="P19" s="26">
        <v>87760800</v>
      </c>
      <c r="Q19" s="28"/>
      <c r="R19" s="26">
        <v>4819</v>
      </c>
      <c r="S19" s="27">
        <v>43480</v>
      </c>
      <c r="T19" s="26" t="s">
        <v>5023</v>
      </c>
    </row>
    <row r="20" spans="1:20" ht="15.75" thickBot="1" x14ac:dyDescent="0.3">
      <c r="A20" s="16">
        <v>10</v>
      </c>
      <c r="B20" s="7" t="s">
        <v>92</v>
      </c>
      <c r="C20" s="26" t="s">
        <v>54</v>
      </c>
      <c r="D20" s="26"/>
      <c r="E20" s="14"/>
      <c r="F20" s="26" t="s">
        <v>6488</v>
      </c>
      <c r="G20" s="26" t="s">
        <v>94</v>
      </c>
      <c r="H20" s="26" t="s">
        <v>5035</v>
      </c>
      <c r="I20" s="26">
        <v>1</v>
      </c>
      <c r="J20" s="26" t="s">
        <v>4556</v>
      </c>
      <c r="K20" s="26">
        <v>42007680</v>
      </c>
      <c r="L20" s="28"/>
      <c r="M20" s="29">
        <v>43496</v>
      </c>
      <c r="N20" s="26">
        <v>1</v>
      </c>
      <c r="O20" s="26" t="s">
        <v>4556</v>
      </c>
      <c r="P20" s="26">
        <v>42007680</v>
      </c>
      <c r="Q20" s="28"/>
      <c r="R20" s="26">
        <v>4819</v>
      </c>
      <c r="S20" s="27">
        <v>43480</v>
      </c>
      <c r="T20" s="26" t="s">
        <v>5023</v>
      </c>
    </row>
    <row r="21" spans="1:20" ht="15.75" thickBot="1" x14ac:dyDescent="0.3">
      <c r="A21" s="16">
        <v>11</v>
      </c>
      <c r="B21" s="7" t="s">
        <v>6487</v>
      </c>
      <c r="C21" s="26" t="s">
        <v>54</v>
      </c>
      <c r="D21" s="26"/>
      <c r="E21" s="14"/>
      <c r="F21" s="26" t="s">
        <v>6486</v>
      </c>
      <c r="G21" s="26" t="s">
        <v>94</v>
      </c>
      <c r="H21" s="26" t="s">
        <v>5035</v>
      </c>
      <c r="I21" s="26">
        <v>1</v>
      </c>
      <c r="J21" s="26" t="s">
        <v>4556</v>
      </c>
      <c r="K21" s="26">
        <v>42007680</v>
      </c>
      <c r="L21" s="28"/>
      <c r="M21" s="29">
        <v>43496</v>
      </c>
      <c r="N21" s="26">
        <v>1</v>
      </c>
      <c r="O21" s="26" t="s">
        <v>4556</v>
      </c>
      <c r="P21" s="26">
        <v>42007680</v>
      </c>
      <c r="Q21" s="28"/>
      <c r="R21" s="26">
        <v>4819</v>
      </c>
      <c r="S21" s="27">
        <v>43480</v>
      </c>
      <c r="T21" s="26" t="s">
        <v>5023</v>
      </c>
    </row>
    <row r="22" spans="1:20" ht="15.75" thickBot="1" x14ac:dyDescent="0.3">
      <c r="A22" s="16">
        <v>12</v>
      </c>
      <c r="B22" s="7" t="s">
        <v>6485</v>
      </c>
      <c r="C22" s="26" t="s">
        <v>54</v>
      </c>
      <c r="D22" s="26"/>
      <c r="E22" s="14"/>
      <c r="F22" s="26" t="s">
        <v>6484</v>
      </c>
      <c r="G22" s="26" t="s">
        <v>94</v>
      </c>
      <c r="H22" s="26" t="s">
        <v>5035</v>
      </c>
      <c r="I22" s="26">
        <v>1</v>
      </c>
      <c r="J22" s="26" t="s">
        <v>4556</v>
      </c>
      <c r="K22" s="26">
        <v>106120800</v>
      </c>
      <c r="L22" s="28"/>
      <c r="M22" s="29">
        <v>43496</v>
      </c>
      <c r="N22" s="26">
        <v>1</v>
      </c>
      <c r="O22" s="26" t="s">
        <v>4556</v>
      </c>
      <c r="P22" s="26">
        <v>106120800</v>
      </c>
      <c r="Q22" s="28"/>
      <c r="R22" s="26">
        <v>4819</v>
      </c>
      <c r="S22" s="27">
        <v>43480</v>
      </c>
      <c r="T22" s="26" t="s">
        <v>5023</v>
      </c>
    </row>
    <row r="23" spans="1:20" ht="15.75" thickBot="1" x14ac:dyDescent="0.3">
      <c r="A23" s="16">
        <v>13</v>
      </c>
      <c r="B23" s="7" t="s">
        <v>6483</v>
      </c>
      <c r="C23" s="26" t="s">
        <v>54</v>
      </c>
      <c r="D23" s="26"/>
      <c r="E23" s="14"/>
      <c r="F23" s="26" t="s">
        <v>6482</v>
      </c>
      <c r="G23" s="26" t="s">
        <v>94</v>
      </c>
      <c r="H23" s="26" t="s">
        <v>5035</v>
      </c>
      <c r="I23" s="26">
        <v>1</v>
      </c>
      <c r="J23" s="26" t="s">
        <v>4556</v>
      </c>
      <c r="K23" s="26">
        <v>28005120</v>
      </c>
      <c r="L23" s="28"/>
      <c r="M23" s="29">
        <v>43496</v>
      </c>
      <c r="N23" s="26">
        <v>1</v>
      </c>
      <c r="O23" s="26" t="s">
        <v>4556</v>
      </c>
      <c r="P23" s="26">
        <v>28005120</v>
      </c>
      <c r="Q23" s="28"/>
      <c r="R23" s="26">
        <v>4819</v>
      </c>
      <c r="S23" s="27">
        <v>43481</v>
      </c>
      <c r="T23" s="26" t="s">
        <v>5023</v>
      </c>
    </row>
    <row r="24" spans="1:20" ht="15.75" thickBot="1" x14ac:dyDescent="0.3">
      <c r="A24" s="16">
        <v>14</v>
      </c>
      <c r="B24" s="7" t="s">
        <v>6481</v>
      </c>
      <c r="C24" s="26" t="s">
        <v>54</v>
      </c>
      <c r="D24" s="26"/>
      <c r="E24" s="14"/>
      <c r="F24" s="26" t="s">
        <v>6480</v>
      </c>
      <c r="G24" s="26" t="s">
        <v>94</v>
      </c>
      <c r="H24" s="26" t="s">
        <v>5035</v>
      </c>
      <c r="I24" s="26">
        <v>1</v>
      </c>
      <c r="J24" s="26" t="s">
        <v>4556</v>
      </c>
      <c r="K24" s="26">
        <v>87760800</v>
      </c>
      <c r="L24" s="28"/>
      <c r="M24" s="29">
        <v>43496</v>
      </c>
      <c r="N24" s="26">
        <v>1</v>
      </c>
      <c r="O24" s="26" t="s">
        <v>4556</v>
      </c>
      <c r="P24" s="26">
        <v>87760800</v>
      </c>
      <c r="Q24" s="28"/>
      <c r="R24" s="26">
        <v>4819</v>
      </c>
      <c r="S24" s="27">
        <v>43481</v>
      </c>
      <c r="T24" s="26" t="s">
        <v>5023</v>
      </c>
    </row>
    <row r="25" spans="1:20" ht="15.75" thickBot="1" x14ac:dyDescent="0.3">
      <c r="A25" s="16">
        <v>15</v>
      </c>
      <c r="B25" s="7" t="s">
        <v>6479</v>
      </c>
      <c r="C25" s="26" t="s">
        <v>54</v>
      </c>
      <c r="D25" s="26"/>
      <c r="E25" s="14"/>
      <c r="F25" s="26" t="s">
        <v>6478</v>
      </c>
      <c r="G25" s="26" t="s">
        <v>94</v>
      </c>
      <c r="H25" s="26" t="s">
        <v>5035</v>
      </c>
      <c r="I25" s="26">
        <v>1</v>
      </c>
      <c r="J25" s="26" t="s">
        <v>4556</v>
      </c>
      <c r="K25" s="26">
        <v>10970100</v>
      </c>
      <c r="L25" s="28"/>
      <c r="M25" s="29">
        <v>43496</v>
      </c>
      <c r="N25" s="26">
        <v>1</v>
      </c>
      <c r="O25" s="26" t="s">
        <v>4556</v>
      </c>
      <c r="P25" s="26">
        <v>10970100</v>
      </c>
      <c r="Q25" s="28"/>
      <c r="R25" s="26">
        <v>1819</v>
      </c>
      <c r="S25" s="27">
        <v>43481</v>
      </c>
      <c r="T25" s="26" t="s">
        <v>5023</v>
      </c>
    </row>
    <row r="26" spans="1:20" ht="15.75" thickBot="1" x14ac:dyDescent="0.3">
      <c r="A26" s="16">
        <v>16</v>
      </c>
      <c r="B26" s="7" t="s">
        <v>6477</v>
      </c>
      <c r="C26" s="26" t="s">
        <v>54</v>
      </c>
      <c r="D26" s="26"/>
      <c r="E26" s="14"/>
      <c r="F26" s="26" t="s">
        <v>6476</v>
      </c>
      <c r="G26" s="26" t="s">
        <v>94</v>
      </c>
      <c r="H26" s="26" t="s">
        <v>5035</v>
      </c>
      <c r="I26" s="26">
        <v>1</v>
      </c>
      <c r="J26" s="26" t="s">
        <v>4556</v>
      </c>
      <c r="K26" s="26">
        <v>7844616</v>
      </c>
      <c r="L26" s="28"/>
      <c r="M26" s="29">
        <v>43496</v>
      </c>
      <c r="N26" s="26">
        <v>1</v>
      </c>
      <c r="O26" s="26" t="s">
        <v>4556</v>
      </c>
      <c r="P26" s="26">
        <v>7844616</v>
      </c>
      <c r="Q26" s="28"/>
      <c r="R26" s="26">
        <v>1819</v>
      </c>
      <c r="S26" s="27">
        <v>43481</v>
      </c>
      <c r="T26" s="26" t="s">
        <v>5023</v>
      </c>
    </row>
    <row r="27" spans="1:20" ht="15.75" thickBot="1" x14ac:dyDescent="0.3">
      <c r="A27" s="16">
        <v>17</v>
      </c>
      <c r="B27" s="7" t="s">
        <v>6475</v>
      </c>
      <c r="C27" s="26" t="s">
        <v>54</v>
      </c>
      <c r="D27" s="26"/>
      <c r="E27" s="14"/>
      <c r="F27" s="26" t="s">
        <v>6474</v>
      </c>
      <c r="G27" s="26" t="s">
        <v>94</v>
      </c>
      <c r="H27" s="26" t="s">
        <v>5035</v>
      </c>
      <c r="I27" s="26">
        <v>1</v>
      </c>
      <c r="J27" s="26" t="s">
        <v>4556</v>
      </c>
      <c r="K27" s="26">
        <v>87760800</v>
      </c>
      <c r="L27" s="28"/>
      <c r="M27" s="29">
        <v>43496</v>
      </c>
      <c r="N27" s="26">
        <v>1</v>
      </c>
      <c r="O27" s="26" t="s">
        <v>4556</v>
      </c>
      <c r="P27" s="26">
        <v>87760800</v>
      </c>
      <c r="Q27" s="28"/>
      <c r="R27" s="26">
        <v>1819</v>
      </c>
      <c r="S27" s="27">
        <v>43481</v>
      </c>
      <c r="T27" s="26" t="s">
        <v>5023</v>
      </c>
    </row>
    <row r="28" spans="1:20" ht="15.75" thickBot="1" x14ac:dyDescent="0.3">
      <c r="A28" s="16">
        <v>18</v>
      </c>
      <c r="B28" s="7" t="s">
        <v>6473</v>
      </c>
      <c r="C28" s="26" t="s">
        <v>54</v>
      </c>
      <c r="D28" s="26"/>
      <c r="E28" s="14"/>
      <c r="F28" s="26" t="s">
        <v>6472</v>
      </c>
      <c r="G28" s="26" t="s">
        <v>94</v>
      </c>
      <c r="H28" s="26" t="s">
        <v>5035</v>
      </c>
      <c r="I28" s="26">
        <v>1</v>
      </c>
      <c r="J28" s="26" t="s">
        <v>4556</v>
      </c>
      <c r="K28" s="26">
        <v>42007680</v>
      </c>
      <c r="L28" s="28"/>
      <c r="M28" s="29">
        <v>43496</v>
      </c>
      <c r="N28" s="26">
        <v>1</v>
      </c>
      <c r="O28" s="26" t="s">
        <v>4556</v>
      </c>
      <c r="P28" s="26">
        <v>42007680</v>
      </c>
      <c r="Q28" s="28"/>
      <c r="R28" s="26">
        <v>4819</v>
      </c>
      <c r="S28" s="27">
        <v>43481</v>
      </c>
      <c r="T28" s="26" t="s">
        <v>5023</v>
      </c>
    </row>
    <row r="29" spans="1:20" ht="15.75" thickBot="1" x14ac:dyDescent="0.3">
      <c r="A29" s="16">
        <v>19</v>
      </c>
      <c r="B29" s="7" t="s">
        <v>6471</v>
      </c>
      <c r="C29" s="26" t="s">
        <v>54</v>
      </c>
      <c r="D29" s="26"/>
      <c r="E29" s="14"/>
      <c r="F29" s="26" t="s">
        <v>6470</v>
      </c>
      <c r="G29" s="26" t="s">
        <v>94</v>
      </c>
      <c r="H29" s="26" t="s">
        <v>5035</v>
      </c>
      <c r="I29" s="26">
        <v>1</v>
      </c>
      <c r="J29" s="26" t="s">
        <v>4556</v>
      </c>
      <c r="K29" s="26">
        <v>42007680</v>
      </c>
      <c r="L29" s="28"/>
      <c r="M29" s="29">
        <v>43496</v>
      </c>
      <c r="N29" s="26">
        <v>1</v>
      </c>
      <c r="O29" s="26" t="s">
        <v>4556</v>
      </c>
      <c r="P29" s="26">
        <v>42007680</v>
      </c>
      <c r="Q29" s="28"/>
      <c r="R29" s="26">
        <v>4819</v>
      </c>
      <c r="S29" s="27">
        <v>43481</v>
      </c>
      <c r="T29" s="26" t="s">
        <v>5023</v>
      </c>
    </row>
    <row r="30" spans="1:20" ht="15.75" thickBot="1" x14ac:dyDescent="0.3">
      <c r="A30" s="16">
        <v>20</v>
      </c>
      <c r="B30" s="7" t="s">
        <v>6469</v>
      </c>
      <c r="C30" s="26" t="s">
        <v>54</v>
      </c>
      <c r="D30" s="26"/>
      <c r="E30" s="14"/>
      <c r="F30" s="26" t="s">
        <v>6468</v>
      </c>
      <c r="G30" s="26" t="s">
        <v>94</v>
      </c>
      <c r="H30" s="26" t="s">
        <v>5035</v>
      </c>
      <c r="I30" s="26">
        <v>1</v>
      </c>
      <c r="J30" s="26" t="s">
        <v>4556</v>
      </c>
      <c r="K30" s="26">
        <v>42007680</v>
      </c>
      <c r="L30" s="28"/>
      <c r="M30" s="29">
        <v>43496</v>
      </c>
      <c r="N30" s="26">
        <v>1</v>
      </c>
      <c r="O30" s="26" t="s">
        <v>4556</v>
      </c>
      <c r="P30" s="26">
        <v>42007680</v>
      </c>
      <c r="Q30" s="28"/>
      <c r="R30" s="26">
        <v>4819</v>
      </c>
      <c r="S30" s="27">
        <v>43481</v>
      </c>
      <c r="T30" s="26" t="s">
        <v>5023</v>
      </c>
    </row>
    <row r="31" spans="1:20" ht="15.75" thickBot="1" x14ac:dyDescent="0.3">
      <c r="A31" s="16">
        <v>21</v>
      </c>
      <c r="B31" s="7" t="s">
        <v>6467</v>
      </c>
      <c r="C31" s="26" t="s">
        <v>54</v>
      </c>
      <c r="D31" s="26"/>
      <c r="E31" s="14"/>
      <c r="F31" s="26" t="s">
        <v>6466</v>
      </c>
      <c r="G31" s="26" t="s">
        <v>94</v>
      </c>
      <c r="H31" s="26" t="s">
        <v>5640</v>
      </c>
      <c r="I31" s="26">
        <v>1</v>
      </c>
      <c r="J31" s="26" t="s">
        <v>4556</v>
      </c>
      <c r="K31" s="26">
        <v>152019902</v>
      </c>
      <c r="L31" s="28"/>
      <c r="M31" s="29">
        <v>43496</v>
      </c>
      <c r="N31" s="26">
        <v>1</v>
      </c>
      <c r="O31" s="26" t="s">
        <v>4556</v>
      </c>
      <c r="P31" s="26">
        <v>149041584</v>
      </c>
      <c r="Q31" s="28"/>
      <c r="R31" s="26">
        <v>3119</v>
      </c>
      <c r="S31" s="27">
        <v>43481</v>
      </c>
      <c r="T31" s="26" t="s">
        <v>5023</v>
      </c>
    </row>
    <row r="32" spans="1:20" ht="15.75" thickBot="1" x14ac:dyDescent="0.3">
      <c r="A32" s="16">
        <v>22</v>
      </c>
      <c r="B32" s="7" t="s">
        <v>6465</v>
      </c>
      <c r="C32" s="26" t="s">
        <v>54</v>
      </c>
      <c r="D32" s="26"/>
      <c r="E32" s="14"/>
      <c r="F32" s="26" t="s">
        <v>6464</v>
      </c>
      <c r="G32" s="26" t="s">
        <v>94</v>
      </c>
      <c r="H32" s="26" t="s">
        <v>5047</v>
      </c>
      <c r="I32" s="26">
        <v>1</v>
      </c>
      <c r="J32" s="26" t="s">
        <v>4556</v>
      </c>
      <c r="K32" s="26">
        <v>2333760</v>
      </c>
      <c r="L32" s="28"/>
      <c r="M32" s="29">
        <v>43496</v>
      </c>
      <c r="N32" s="26">
        <v>1</v>
      </c>
      <c r="O32" s="26" t="s">
        <v>4556</v>
      </c>
      <c r="P32" s="26">
        <v>2333760</v>
      </c>
      <c r="Q32" s="28"/>
      <c r="R32" s="26">
        <v>5419</v>
      </c>
      <c r="S32" s="27">
        <v>43482</v>
      </c>
      <c r="T32" s="26" t="s">
        <v>5023</v>
      </c>
    </row>
    <row r="33" spans="1:20" ht="15.75" thickBot="1" x14ac:dyDescent="0.3">
      <c r="A33" s="16">
        <v>23</v>
      </c>
      <c r="B33" s="7" t="s">
        <v>6463</v>
      </c>
      <c r="C33" s="26" t="s">
        <v>54</v>
      </c>
      <c r="D33" s="26"/>
      <c r="E33" s="14"/>
      <c r="F33" s="26" t="s">
        <v>6462</v>
      </c>
      <c r="G33" s="26" t="s">
        <v>94</v>
      </c>
      <c r="H33" s="26" t="s">
        <v>5035</v>
      </c>
      <c r="I33" s="26">
        <v>1</v>
      </c>
      <c r="J33" s="26" t="s">
        <v>4556</v>
      </c>
      <c r="K33" s="26">
        <v>9865440</v>
      </c>
      <c r="L33" s="28"/>
      <c r="M33" s="29">
        <v>43496</v>
      </c>
      <c r="N33" s="26">
        <v>1</v>
      </c>
      <c r="O33" s="26" t="s">
        <v>4556</v>
      </c>
      <c r="P33" s="26">
        <v>9865440</v>
      </c>
      <c r="Q33" s="28"/>
      <c r="R33" s="26">
        <v>1819</v>
      </c>
      <c r="S33" s="27">
        <v>43482</v>
      </c>
      <c r="T33" s="26" t="s">
        <v>5023</v>
      </c>
    </row>
    <row r="34" spans="1:20" ht="15.75" thickBot="1" x14ac:dyDescent="0.3">
      <c r="A34" s="16">
        <v>24</v>
      </c>
      <c r="B34" s="7" t="s">
        <v>6461</v>
      </c>
      <c r="C34" s="26" t="s">
        <v>54</v>
      </c>
      <c r="D34" s="26"/>
      <c r="E34" s="14"/>
      <c r="F34" s="26" t="s">
        <v>6460</v>
      </c>
      <c r="G34" s="26" t="s">
        <v>94</v>
      </c>
      <c r="H34" s="26" t="s">
        <v>5035</v>
      </c>
      <c r="I34" s="26">
        <v>1</v>
      </c>
      <c r="J34" s="26" t="s">
        <v>4556</v>
      </c>
      <c r="K34" s="26">
        <v>5250960</v>
      </c>
      <c r="L34" s="28"/>
      <c r="M34" s="29">
        <v>43496</v>
      </c>
      <c r="N34" s="26">
        <v>1</v>
      </c>
      <c r="O34" s="26" t="s">
        <v>4556</v>
      </c>
      <c r="P34" s="26">
        <v>5250960</v>
      </c>
      <c r="Q34" s="28"/>
      <c r="R34" s="26">
        <v>1819</v>
      </c>
      <c r="S34" s="27">
        <v>43482</v>
      </c>
      <c r="T34" s="26" t="s">
        <v>5023</v>
      </c>
    </row>
    <row r="35" spans="1:20" ht="15.75" thickBot="1" x14ac:dyDescent="0.3">
      <c r="A35" s="16">
        <v>25</v>
      </c>
      <c r="B35" s="7" t="s">
        <v>6459</v>
      </c>
      <c r="C35" s="26" t="s">
        <v>54</v>
      </c>
      <c r="D35" s="26"/>
      <c r="E35" s="14"/>
      <c r="F35" s="26" t="s">
        <v>6458</v>
      </c>
      <c r="G35" s="26" t="s">
        <v>94</v>
      </c>
      <c r="H35" s="26" t="s">
        <v>5035</v>
      </c>
      <c r="I35" s="26">
        <v>1</v>
      </c>
      <c r="J35" s="26" t="s">
        <v>4556</v>
      </c>
      <c r="K35" s="26">
        <v>5250960</v>
      </c>
      <c r="L35" s="28"/>
      <c r="M35" s="29">
        <v>43496</v>
      </c>
      <c r="N35" s="26">
        <v>1</v>
      </c>
      <c r="O35" s="26" t="s">
        <v>4556</v>
      </c>
      <c r="P35" s="26">
        <v>5017584</v>
      </c>
      <c r="Q35" s="28"/>
      <c r="R35" s="26">
        <v>1819</v>
      </c>
      <c r="S35" s="27">
        <v>43482</v>
      </c>
      <c r="T35" s="26" t="s">
        <v>5023</v>
      </c>
    </row>
    <row r="36" spans="1:20" ht="15.75" thickBot="1" x14ac:dyDescent="0.3">
      <c r="A36" s="16">
        <v>26</v>
      </c>
      <c r="B36" s="7" t="s">
        <v>6457</v>
      </c>
      <c r="C36" s="26" t="s">
        <v>54</v>
      </c>
      <c r="D36" s="26"/>
      <c r="E36" s="14"/>
      <c r="F36" s="26" t="s">
        <v>6456</v>
      </c>
      <c r="G36" s="26" t="s">
        <v>94</v>
      </c>
      <c r="H36" s="26" t="s">
        <v>5035</v>
      </c>
      <c r="I36" s="26">
        <v>1</v>
      </c>
      <c r="J36" s="26" t="s">
        <v>4556</v>
      </c>
      <c r="K36" s="26">
        <v>7844616</v>
      </c>
      <c r="L36" s="28"/>
      <c r="M36" s="29">
        <v>43496</v>
      </c>
      <c r="N36" s="26">
        <v>1</v>
      </c>
      <c r="O36" s="26" t="s">
        <v>4556</v>
      </c>
      <c r="P36" s="26">
        <v>7495966</v>
      </c>
      <c r="Q36" s="28"/>
      <c r="R36" s="26">
        <v>1819</v>
      </c>
      <c r="S36" s="27">
        <v>43482</v>
      </c>
      <c r="T36" s="26" t="s">
        <v>5023</v>
      </c>
    </row>
    <row r="37" spans="1:20" ht="15.75" thickBot="1" x14ac:dyDescent="0.3">
      <c r="A37" s="16">
        <v>27</v>
      </c>
      <c r="B37" s="7" t="s">
        <v>6455</v>
      </c>
      <c r="C37" s="26" t="s">
        <v>54</v>
      </c>
      <c r="D37" s="26"/>
      <c r="E37" s="14"/>
      <c r="F37" s="26" t="s">
        <v>6449</v>
      </c>
      <c r="G37" s="26" t="s">
        <v>94</v>
      </c>
      <c r="H37" s="26" t="s">
        <v>6444</v>
      </c>
      <c r="I37" s="26">
        <v>1</v>
      </c>
      <c r="J37" s="26" t="s">
        <v>4556</v>
      </c>
      <c r="K37" s="26">
        <v>113793750</v>
      </c>
      <c r="L37" s="28"/>
      <c r="M37" s="29">
        <v>43496</v>
      </c>
      <c r="N37" s="26">
        <v>1</v>
      </c>
      <c r="O37" s="26" t="s">
        <v>4556</v>
      </c>
      <c r="P37" s="26">
        <v>113793750</v>
      </c>
      <c r="Q37" s="28"/>
      <c r="R37" s="26">
        <v>5419</v>
      </c>
      <c r="S37" s="27">
        <v>43482</v>
      </c>
      <c r="T37" s="26" t="s">
        <v>5023</v>
      </c>
    </row>
    <row r="38" spans="1:20" ht="15.75" thickBot="1" x14ac:dyDescent="0.3">
      <c r="A38" s="16">
        <v>28</v>
      </c>
      <c r="B38" s="7" t="s">
        <v>6454</v>
      </c>
      <c r="C38" s="26" t="s">
        <v>54</v>
      </c>
      <c r="D38" s="26"/>
      <c r="E38" s="14"/>
      <c r="F38" s="26" t="s">
        <v>6453</v>
      </c>
      <c r="G38" s="26" t="s">
        <v>94</v>
      </c>
      <c r="H38" s="26" t="s">
        <v>6158</v>
      </c>
      <c r="I38" s="26">
        <v>1</v>
      </c>
      <c r="J38" s="26" t="s">
        <v>4556</v>
      </c>
      <c r="K38" s="26">
        <v>29253600</v>
      </c>
      <c r="L38" s="28"/>
      <c r="M38" s="29">
        <v>43496</v>
      </c>
      <c r="N38" s="26">
        <v>1</v>
      </c>
      <c r="O38" s="26" t="s">
        <v>4556</v>
      </c>
      <c r="P38" s="26">
        <v>14626800</v>
      </c>
      <c r="Q38" s="28"/>
      <c r="R38" s="26">
        <v>2519</v>
      </c>
      <c r="S38" s="27">
        <v>43482</v>
      </c>
      <c r="T38" s="26" t="s">
        <v>5023</v>
      </c>
    </row>
    <row r="39" spans="1:20" ht="15.75" thickBot="1" x14ac:dyDescent="0.3">
      <c r="A39" s="16">
        <v>29</v>
      </c>
      <c r="B39" s="7" t="s">
        <v>6452</v>
      </c>
      <c r="C39" s="26" t="s">
        <v>54</v>
      </c>
      <c r="D39" s="26"/>
      <c r="E39" s="14"/>
      <c r="F39" s="26" t="s">
        <v>6451</v>
      </c>
      <c r="G39" s="26" t="s">
        <v>94</v>
      </c>
      <c r="H39" s="26" t="s">
        <v>5640</v>
      </c>
      <c r="I39" s="26">
        <v>1</v>
      </c>
      <c r="J39" s="26" t="s">
        <v>4556</v>
      </c>
      <c r="K39" s="26">
        <v>9865440</v>
      </c>
      <c r="L39" s="28"/>
      <c r="M39" s="29">
        <v>43496</v>
      </c>
      <c r="N39" s="26">
        <v>1</v>
      </c>
      <c r="O39" s="26" t="s">
        <v>4556</v>
      </c>
      <c r="P39" s="26">
        <v>9865440</v>
      </c>
      <c r="Q39" s="28"/>
      <c r="R39" s="26">
        <v>1519</v>
      </c>
      <c r="S39" s="27">
        <v>43483</v>
      </c>
      <c r="T39" s="26" t="s">
        <v>5023</v>
      </c>
    </row>
    <row r="40" spans="1:20" ht="15.75" thickBot="1" x14ac:dyDescent="0.3">
      <c r="A40" s="16">
        <v>30</v>
      </c>
      <c r="B40" s="7" t="s">
        <v>6450</v>
      </c>
      <c r="C40" s="26" t="s">
        <v>54</v>
      </c>
      <c r="D40" s="26"/>
      <c r="E40" s="14"/>
      <c r="F40" s="26" t="s">
        <v>6449</v>
      </c>
      <c r="G40" s="26" t="s">
        <v>94</v>
      </c>
      <c r="H40" s="26" t="s">
        <v>6444</v>
      </c>
      <c r="I40" s="26">
        <v>1</v>
      </c>
      <c r="J40" s="26" t="s">
        <v>4556</v>
      </c>
      <c r="K40" s="26">
        <v>113793750</v>
      </c>
      <c r="L40" s="28"/>
      <c r="M40" s="29">
        <v>43496</v>
      </c>
      <c r="N40" s="26">
        <v>1</v>
      </c>
      <c r="O40" s="26" t="s">
        <v>4556</v>
      </c>
      <c r="P40" s="26">
        <v>113793750</v>
      </c>
      <c r="Q40" s="28"/>
      <c r="R40" s="26">
        <v>5419</v>
      </c>
      <c r="S40" s="27">
        <v>43483</v>
      </c>
      <c r="T40" s="26" t="s">
        <v>5023</v>
      </c>
    </row>
    <row r="41" spans="1:20" ht="15.75" thickBot="1" x14ac:dyDescent="0.3">
      <c r="A41" s="16">
        <v>31</v>
      </c>
      <c r="B41" s="7" t="s">
        <v>6448</v>
      </c>
      <c r="C41" s="26" t="s">
        <v>54</v>
      </c>
      <c r="D41" s="26"/>
      <c r="E41" s="14"/>
      <c r="F41" s="26" t="s">
        <v>6447</v>
      </c>
      <c r="G41" s="26" t="s">
        <v>94</v>
      </c>
      <c r="H41" s="26" t="s">
        <v>6444</v>
      </c>
      <c r="I41" s="26">
        <v>1</v>
      </c>
      <c r="J41" s="26" t="s">
        <v>4556</v>
      </c>
      <c r="K41" s="26">
        <v>40257360</v>
      </c>
      <c r="L41" s="28"/>
      <c r="M41" s="29">
        <v>43496</v>
      </c>
      <c r="N41" s="26">
        <v>1</v>
      </c>
      <c r="O41" s="26" t="s">
        <v>4556</v>
      </c>
      <c r="P41" s="26">
        <v>40257360</v>
      </c>
      <c r="Q41" s="28"/>
      <c r="R41" s="26">
        <v>5419</v>
      </c>
      <c r="S41" s="27">
        <v>43483</v>
      </c>
      <c r="T41" s="26" t="s">
        <v>5023</v>
      </c>
    </row>
    <row r="42" spans="1:20" ht="15.75" thickBot="1" x14ac:dyDescent="0.3">
      <c r="A42" s="16">
        <v>32</v>
      </c>
      <c r="B42" s="7" t="s">
        <v>6446</v>
      </c>
      <c r="C42" s="26" t="s">
        <v>54</v>
      </c>
      <c r="D42" s="26"/>
      <c r="E42" s="14"/>
      <c r="F42" s="26" t="s">
        <v>6445</v>
      </c>
      <c r="G42" s="26" t="s">
        <v>94</v>
      </c>
      <c r="H42" s="26" t="s">
        <v>6444</v>
      </c>
      <c r="I42" s="26">
        <v>1</v>
      </c>
      <c r="J42" s="26" t="s">
        <v>4556</v>
      </c>
      <c r="K42" s="26">
        <v>123534495</v>
      </c>
      <c r="L42" s="28"/>
      <c r="M42" s="29">
        <v>43496</v>
      </c>
      <c r="N42" s="26">
        <v>1</v>
      </c>
      <c r="O42" s="26" t="s">
        <v>4556</v>
      </c>
      <c r="P42" s="26">
        <v>119944000</v>
      </c>
      <c r="Q42" s="28"/>
      <c r="R42" s="26">
        <v>5419</v>
      </c>
      <c r="S42" s="27">
        <v>43483</v>
      </c>
      <c r="T42" s="26" t="s">
        <v>5023</v>
      </c>
    </row>
    <row r="43" spans="1:20" ht="15.75" thickBot="1" x14ac:dyDescent="0.3">
      <c r="A43" s="16">
        <v>33</v>
      </c>
      <c r="B43" s="7" t="s">
        <v>6443</v>
      </c>
      <c r="C43" s="26" t="s">
        <v>54</v>
      </c>
      <c r="D43" s="26"/>
      <c r="E43" s="14"/>
      <c r="F43" s="26" t="s">
        <v>5871</v>
      </c>
      <c r="G43" s="26" t="s">
        <v>94</v>
      </c>
      <c r="H43" s="26" t="s">
        <v>5640</v>
      </c>
      <c r="I43" s="26">
        <v>1</v>
      </c>
      <c r="J43" s="26" t="s">
        <v>4556</v>
      </c>
      <c r="K43" s="26">
        <v>10970100</v>
      </c>
      <c r="L43" s="28"/>
      <c r="M43" s="29">
        <v>43496</v>
      </c>
      <c r="N43" s="26">
        <v>1</v>
      </c>
      <c r="O43" s="26" t="s">
        <v>4556</v>
      </c>
      <c r="P43" s="26">
        <v>10970100</v>
      </c>
      <c r="Q43" s="28"/>
      <c r="R43" s="26">
        <v>1519</v>
      </c>
      <c r="S43" s="27">
        <v>43483</v>
      </c>
      <c r="T43" s="26" t="s">
        <v>5023</v>
      </c>
    </row>
    <row r="44" spans="1:20" ht="15.75" thickBot="1" x14ac:dyDescent="0.3">
      <c r="A44" s="16">
        <v>34</v>
      </c>
      <c r="B44" s="7" t="s">
        <v>6442</v>
      </c>
      <c r="C44" s="26" t="s">
        <v>54</v>
      </c>
      <c r="D44" s="26"/>
      <c r="E44" s="14"/>
      <c r="F44" s="26" t="s">
        <v>6441</v>
      </c>
      <c r="G44" s="26" t="s">
        <v>94</v>
      </c>
      <c r="H44" s="26" t="s">
        <v>5640</v>
      </c>
      <c r="I44" s="26">
        <v>1</v>
      </c>
      <c r="J44" s="26" t="s">
        <v>4556</v>
      </c>
      <c r="K44" s="26">
        <v>40783680</v>
      </c>
      <c r="L44" s="28"/>
      <c r="M44" s="29">
        <v>43496</v>
      </c>
      <c r="N44" s="26">
        <v>1</v>
      </c>
      <c r="O44" s="26" t="s">
        <v>4556</v>
      </c>
      <c r="P44" s="26">
        <v>40783680</v>
      </c>
      <c r="Q44" s="28"/>
      <c r="R44" s="26">
        <v>1519</v>
      </c>
      <c r="S44" s="27">
        <v>43487</v>
      </c>
      <c r="T44" s="26" t="s">
        <v>5023</v>
      </c>
    </row>
    <row r="45" spans="1:20" ht="15.75" thickBot="1" x14ac:dyDescent="0.3">
      <c r="A45" s="16">
        <v>35</v>
      </c>
      <c r="B45" s="7" t="s">
        <v>6440</v>
      </c>
      <c r="C45" s="26" t="s">
        <v>54</v>
      </c>
      <c r="D45" s="26"/>
      <c r="E45" s="14"/>
      <c r="F45" s="26" t="s">
        <v>6439</v>
      </c>
      <c r="G45" s="26" t="s">
        <v>94</v>
      </c>
      <c r="H45" s="26" t="s">
        <v>5640</v>
      </c>
      <c r="I45" s="26">
        <v>1</v>
      </c>
      <c r="J45" s="26" t="s">
        <v>4556</v>
      </c>
      <c r="K45" s="26">
        <v>84104100</v>
      </c>
      <c r="L45" s="28"/>
      <c r="M45" s="29">
        <v>43496</v>
      </c>
      <c r="N45" s="26">
        <v>1</v>
      </c>
      <c r="O45" s="26" t="s">
        <v>4556</v>
      </c>
      <c r="P45" s="26">
        <v>83616540</v>
      </c>
      <c r="Q45" s="28"/>
      <c r="R45" s="26">
        <v>1519</v>
      </c>
      <c r="S45" s="27">
        <v>43487</v>
      </c>
      <c r="T45" s="26" t="s">
        <v>5023</v>
      </c>
    </row>
    <row r="46" spans="1:20" ht="15.75" thickBot="1" x14ac:dyDescent="0.3">
      <c r="A46" s="16">
        <v>36</v>
      </c>
      <c r="B46" s="7" t="s">
        <v>6438</v>
      </c>
      <c r="C46" s="26" t="s">
        <v>54</v>
      </c>
      <c r="D46" s="26"/>
      <c r="E46" s="14"/>
      <c r="F46" s="26" t="s">
        <v>6002</v>
      </c>
      <c r="G46" s="26" t="s">
        <v>94</v>
      </c>
      <c r="H46" s="26" t="s">
        <v>6327</v>
      </c>
      <c r="I46" s="26">
        <v>1</v>
      </c>
      <c r="J46" s="26" t="s">
        <v>4556</v>
      </c>
      <c r="K46" s="26">
        <v>40783680</v>
      </c>
      <c r="L46" s="28"/>
      <c r="M46" s="29">
        <v>43496</v>
      </c>
      <c r="N46" s="26">
        <v>1</v>
      </c>
      <c r="O46" s="26" t="s">
        <v>4556</v>
      </c>
      <c r="P46" s="26">
        <v>40783680</v>
      </c>
      <c r="Q46" s="28"/>
      <c r="R46" s="26">
        <v>2419</v>
      </c>
      <c r="S46" s="27">
        <v>43487</v>
      </c>
      <c r="T46" s="26" t="s">
        <v>5023</v>
      </c>
    </row>
    <row r="47" spans="1:20" ht="15.75" thickBot="1" x14ac:dyDescent="0.3">
      <c r="A47" s="16">
        <v>37</v>
      </c>
      <c r="B47" s="7" t="s">
        <v>6437</v>
      </c>
      <c r="C47" s="26" t="s">
        <v>54</v>
      </c>
      <c r="D47" s="26"/>
      <c r="E47" s="14"/>
      <c r="F47" s="26" t="s">
        <v>6436</v>
      </c>
      <c r="G47" s="26" t="s">
        <v>94</v>
      </c>
      <c r="H47" s="26" t="s">
        <v>6321</v>
      </c>
      <c r="I47" s="26">
        <v>1</v>
      </c>
      <c r="J47" s="26" t="s">
        <v>4556</v>
      </c>
      <c r="K47" s="26">
        <v>36414000</v>
      </c>
      <c r="L47" s="28"/>
      <c r="M47" s="29">
        <v>43496</v>
      </c>
      <c r="N47" s="26">
        <v>1</v>
      </c>
      <c r="O47" s="26" t="s">
        <v>4556</v>
      </c>
      <c r="P47" s="26">
        <v>36414000</v>
      </c>
      <c r="Q47" s="28"/>
      <c r="R47" s="26" t="s">
        <v>6435</v>
      </c>
      <c r="S47" s="27">
        <v>43487</v>
      </c>
      <c r="T47" s="26" t="s">
        <v>5023</v>
      </c>
    </row>
    <row r="48" spans="1:20" ht="15.75" thickBot="1" x14ac:dyDescent="0.3">
      <c r="A48" s="16">
        <v>38</v>
      </c>
      <c r="B48" s="7" t="s">
        <v>6434</v>
      </c>
      <c r="C48" s="26" t="s">
        <v>54</v>
      </c>
      <c r="D48" s="26"/>
      <c r="E48" s="14"/>
      <c r="F48" s="26" t="s">
        <v>6433</v>
      </c>
      <c r="G48" s="26" t="s">
        <v>94</v>
      </c>
      <c r="H48" s="26" t="s">
        <v>5035</v>
      </c>
      <c r="I48" s="26">
        <v>1</v>
      </c>
      <c r="J48" s="26" t="s">
        <v>4556</v>
      </c>
      <c r="K48" s="26">
        <v>26530200</v>
      </c>
      <c r="L48" s="28"/>
      <c r="M48" s="29">
        <v>43496</v>
      </c>
      <c r="N48" s="26">
        <v>1</v>
      </c>
      <c r="O48" s="26" t="s">
        <v>4556</v>
      </c>
      <c r="P48" s="26">
        <v>26530200</v>
      </c>
      <c r="Q48" s="28"/>
      <c r="R48" s="26">
        <v>1819</v>
      </c>
      <c r="S48" s="27">
        <v>43487</v>
      </c>
      <c r="T48" s="26" t="s">
        <v>5023</v>
      </c>
    </row>
    <row r="49" spans="1:20" ht="15.75" thickBot="1" x14ac:dyDescent="0.3">
      <c r="A49" s="16">
        <v>39</v>
      </c>
      <c r="B49" s="7" t="s">
        <v>6432</v>
      </c>
      <c r="C49" s="26" t="s">
        <v>54</v>
      </c>
      <c r="D49" s="26"/>
      <c r="E49" s="14"/>
      <c r="F49" s="26" t="s">
        <v>6431</v>
      </c>
      <c r="G49" s="26" t="s">
        <v>94</v>
      </c>
      <c r="H49" s="26" t="s">
        <v>5035</v>
      </c>
      <c r="I49" s="26">
        <v>1</v>
      </c>
      <c r="J49" s="26" t="s">
        <v>4556</v>
      </c>
      <c r="K49" s="26">
        <v>26530200</v>
      </c>
      <c r="L49" s="28"/>
      <c r="M49" s="29">
        <v>43496</v>
      </c>
      <c r="N49" s="26">
        <v>1</v>
      </c>
      <c r="O49" s="26" t="s">
        <v>4556</v>
      </c>
      <c r="P49" s="26">
        <v>26530200</v>
      </c>
      <c r="Q49" s="28"/>
      <c r="R49" s="26">
        <v>1819</v>
      </c>
      <c r="S49" s="27">
        <v>43487</v>
      </c>
      <c r="T49" s="26" t="s">
        <v>5023</v>
      </c>
    </row>
    <row r="50" spans="1:20" ht="15.75" thickBot="1" x14ac:dyDescent="0.3">
      <c r="A50" s="16">
        <v>40</v>
      </c>
      <c r="B50" s="7" t="s">
        <v>6430</v>
      </c>
      <c r="C50" s="26" t="s">
        <v>54</v>
      </c>
      <c r="D50" s="26"/>
      <c r="E50" s="14"/>
      <c r="F50" s="26" t="s">
        <v>6429</v>
      </c>
      <c r="G50" s="26" t="s">
        <v>94</v>
      </c>
      <c r="H50" s="26" t="s">
        <v>6321</v>
      </c>
      <c r="I50" s="26">
        <v>1</v>
      </c>
      <c r="J50" s="26" t="s">
        <v>4556</v>
      </c>
      <c r="K50" s="26">
        <v>7001280</v>
      </c>
      <c r="L50" s="28"/>
      <c r="M50" s="29">
        <v>43496</v>
      </c>
      <c r="N50" s="26">
        <v>1</v>
      </c>
      <c r="O50" s="26" t="s">
        <v>4556</v>
      </c>
      <c r="P50" s="26">
        <v>7001280</v>
      </c>
      <c r="Q50" s="28"/>
      <c r="R50" s="26" t="s">
        <v>5962</v>
      </c>
      <c r="S50" s="27">
        <v>43487</v>
      </c>
      <c r="T50" s="26" t="s">
        <v>5023</v>
      </c>
    </row>
    <row r="51" spans="1:20" ht="15.75" thickBot="1" x14ac:dyDescent="0.3">
      <c r="A51" s="16">
        <v>41</v>
      </c>
      <c r="B51" s="7" t="s">
        <v>6428</v>
      </c>
      <c r="C51" s="26" t="s">
        <v>54</v>
      </c>
      <c r="D51" s="26"/>
      <c r="E51" s="14"/>
      <c r="F51" s="26" t="s">
        <v>6427</v>
      </c>
      <c r="G51" s="26" t="s">
        <v>94</v>
      </c>
      <c r="H51" s="26" t="s">
        <v>6321</v>
      </c>
      <c r="I51" s="26">
        <v>1</v>
      </c>
      <c r="J51" s="26" t="s">
        <v>4556</v>
      </c>
      <c r="K51" s="26">
        <v>19730880</v>
      </c>
      <c r="L51" s="28"/>
      <c r="M51" s="29">
        <v>43496</v>
      </c>
      <c r="N51" s="26">
        <v>1</v>
      </c>
      <c r="O51" s="26" t="s">
        <v>4556</v>
      </c>
      <c r="P51" s="26">
        <v>19730880</v>
      </c>
      <c r="Q51" s="28"/>
      <c r="R51" s="26" t="s">
        <v>5235</v>
      </c>
      <c r="S51" s="27">
        <v>43487</v>
      </c>
      <c r="T51" s="26" t="s">
        <v>5023</v>
      </c>
    </row>
    <row r="52" spans="1:20" ht="15.75" thickBot="1" x14ac:dyDescent="0.3">
      <c r="A52" s="16">
        <v>42</v>
      </c>
      <c r="B52" s="7" t="s">
        <v>6426</v>
      </c>
      <c r="C52" s="26" t="s">
        <v>54</v>
      </c>
      <c r="D52" s="26"/>
      <c r="E52" s="14"/>
      <c r="F52" s="26" t="s">
        <v>6425</v>
      </c>
      <c r="G52" s="26" t="s">
        <v>94</v>
      </c>
      <c r="H52" s="26" t="s">
        <v>5035</v>
      </c>
      <c r="I52" s="26">
        <v>1</v>
      </c>
      <c r="J52" s="26" t="s">
        <v>4556</v>
      </c>
      <c r="K52" s="26">
        <v>19730880</v>
      </c>
      <c r="L52" s="28"/>
      <c r="M52" s="29">
        <v>43496</v>
      </c>
      <c r="N52" s="26">
        <v>1</v>
      </c>
      <c r="O52" s="26" t="s">
        <v>4556</v>
      </c>
      <c r="P52" s="26">
        <v>19730880</v>
      </c>
      <c r="Q52" s="28"/>
      <c r="R52" s="26">
        <v>1819</v>
      </c>
      <c r="S52" s="27">
        <v>43488</v>
      </c>
      <c r="T52" s="26" t="s">
        <v>5023</v>
      </c>
    </row>
    <row r="53" spans="1:20" ht="15.75" thickBot="1" x14ac:dyDescent="0.3">
      <c r="A53" s="16">
        <v>43</v>
      </c>
      <c r="B53" s="7" t="s">
        <v>6424</v>
      </c>
      <c r="C53" s="26" t="s">
        <v>54</v>
      </c>
      <c r="D53" s="26"/>
      <c r="E53" s="14"/>
      <c r="F53" s="26" t="s">
        <v>6423</v>
      </c>
      <c r="G53" s="26" t="s">
        <v>94</v>
      </c>
      <c r="H53" s="26" t="s">
        <v>6321</v>
      </c>
      <c r="I53" s="26">
        <v>1</v>
      </c>
      <c r="J53" s="26" t="s">
        <v>4556</v>
      </c>
      <c r="K53" s="26">
        <v>26530200</v>
      </c>
      <c r="L53" s="28"/>
      <c r="M53" s="29">
        <v>43496</v>
      </c>
      <c r="N53" s="26">
        <v>1</v>
      </c>
      <c r="O53" s="26" t="s">
        <v>4556</v>
      </c>
      <c r="P53" s="26">
        <v>26530200</v>
      </c>
      <c r="Q53" s="28"/>
      <c r="R53" s="26" t="s">
        <v>5235</v>
      </c>
      <c r="S53" s="27">
        <v>43489</v>
      </c>
      <c r="T53" s="26" t="s">
        <v>5023</v>
      </c>
    </row>
    <row r="54" spans="1:20" ht="15.75" thickBot="1" x14ac:dyDescent="0.3">
      <c r="A54" s="16">
        <v>44</v>
      </c>
      <c r="B54" s="7" t="s">
        <v>6422</v>
      </c>
      <c r="C54" s="26" t="s">
        <v>54</v>
      </c>
      <c r="D54" s="26"/>
      <c r="E54" s="14"/>
      <c r="F54" s="26" t="s">
        <v>5936</v>
      </c>
      <c r="G54" s="26" t="s">
        <v>94</v>
      </c>
      <c r="H54" s="26" t="s">
        <v>6327</v>
      </c>
      <c r="I54" s="26">
        <v>1</v>
      </c>
      <c r="J54" s="26" t="s">
        <v>4556</v>
      </c>
      <c r="K54" s="26">
        <v>36414000</v>
      </c>
      <c r="L54" s="28"/>
      <c r="M54" s="29">
        <v>43496</v>
      </c>
      <c r="N54" s="26">
        <v>1</v>
      </c>
      <c r="O54" s="26" t="s">
        <v>4556</v>
      </c>
      <c r="P54" s="26">
        <v>36414000</v>
      </c>
      <c r="Q54" s="28"/>
      <c r="R54" s="26">
        <v>2419</v>
      </c>
      <c r="S54" s="27">
        <v>43489</v>
      </c>
      <c r="T54" s="26" t="s">
        <v>5023</v>
      </c>
    </row>
    <row r="55" spans="1:20" ht="15.75" thickBot="1" x14ac:dyDescent="0.3">
      <c r="A55" s="16">
        <v>45</v>
      </c>
      <c r="B55" s="7" t="s">
        <v>6421</v>
      </c>
      <c r="C55" s="26" t="s">
        <v>54</v>
      </c>
      <c r="D55" s="26"/>
      <c r="E55" s="14"/>
      <c r="F55" s="26" t="s">
        <v>6420</v>
      </c>
      <c r="G55" s="26" t="s">
        <v>94</v>
      </c>
      <c r="H55" s="26" t="s">
        <v>5027</v>
      </c>
      <c r="I55" s="26">
        <v>1</v>
      </c>
      <c r="J55" s="26" t="s">
        <v>4556</v>
      </c>
      <c r="K55" s="26">
        <v>10501920</v>
      </c>
      <c r="L55" s="28"/>
      <c r="M55" s="29">
        <v>43496</v>
      </c>
      <c r="N55" s="26">
        <v>1</v>
      </c>
      <c r="O55" s="26" t="s">
        <v>4556</v>
      </c>
      <c r="P55" s="26">
        <v>10501920</v>
      </c>
      <c r="Q55" s="28"/>
      <c r="R55" s="26">
        <v>5919</v>
      </c>
      <c r="S55" s="27">
        <v>43489</v>
      </c>
      <c r="T55" s="26" t="s">
        <v>5023</v>
      </c>
    </row>
    <row r="56" spans="1:20" ht="15.75" thickBot="1" x14ac:dyDescent="0.3">
      <c r="A56" s="16">
        <v>46</v>
      </c>
      <c r="B56" s="7" t="s">
        <v>6419</v>
      </c>
      <c r="C56" s="26" t="s">
        <v>54</v>
      </c>
      <c r="D56" s="26"/>
      <c r="E56" s="14"/>
      <c r="F56" s="26" t="s">
        <v>6418</v>
      </c>
      <c r="G56" s="26" t="s">
        <v>94</v>
      </c>
      <c r="H56" s="26" t="s">
        <v>5027</v>
      </c>
      <c r="I56" s="26">
        <v>1</v>
      </c>
      <c r="J56" s="26" t="s">
        <v>4556</v>
      </c>
      <c r="K56" s="26">
        <v>21940200</v>
      </c>
      <c r="L56" s="28"/>
      <c r="M56" s="29">
        <v>43496</v>
      </c>
      <c r="N56" s="26">
        <v>1</v>
      </c>
      <c r="O56" s="26" t="s">
        <v>4556</v>
      </c>
      <c r="P56" s="26">
        <v>21940200</v>
      </c>
      <c r="Q56" s="28"/>
      <c r="R56" s="26">
        <v>5919</v>
      </c>
      <c r="S56" s="27">
        <v>43489</v>
      </c>
      <c r="T56" s="26" t="s">
        <v>5023</v>
      </c>
    </row>
    <row r="57" spans="1:20" ht="15.75" thickBot="1" x14ac:dyDescent="0.3">
      <c r="A57" s="16">
        <v>47</v>
      </c>
      <c r="B57" s="7" t="s">
        <v>6417</v>
      </c>
      <c r="C57" s="26" t="s">
        <v>54</v>
      </c>
      <c r="D57" s="26"/>
      <c r="E57" s="14"/>
      <c r="F57" s="26" t="s">
        <v>6416</v>
      </c>
      <c r="G57" s="26" t="s">
        <v>94</v>
      </c>
      <c r="H57" s="26" t="s">
        <v>5027</v>
      </c>
      <c r="I57" s="26">
        <v>1</v>
      </c>
      <c r="J57" s="26" t="s">
        <v>4556</v>
      </c>
      <c r="K57" s="26">
        <v>21940200</v>
      </c>
      <c r="L57" s="28"/>
      <c r="M57" s="29">
        <v>43496</v>
      </c>
      <c r="N57" s="26">
        <v>1</v>
      </c>
      <c r="O57" s="26" t="s">
        <v>4556</v>
      </c>
      <c r="P57" s="26">
        <v>21940200</v>
      </c>
      <c r="Q57" s="28"/>
      <c r="R57" s="26">
        <v>5919</v>
      </c>
      <c r="S57" s="27">
        <v>43489</v>
      </c>
      <c r="T57" s="26" t="s">
        <v>5023</v>
      </c>
    </row>
    <row r="58" spans="1:20" ht="15.75" thickBot="1" x14ac:dyDescent="0.3">
      <c r="A58" s="16">
        <v>48</v>
      </c>
      <c r="B58" s="7" t="s">
        <v>6415</v>
      </c>
      <c r="C58" s="26" t="s">
        <v>54</v>
      </c>
      <c r="D58" s="26"/>
      <c r="E58" s="14"/>
      <c r="F58" s="26" t="s">
        <v>6414</v>
      </c>
      <c r="G58" s="26" t="s">
        <v>94</v>
      </c>
      <c r="H58" s="26" t="s">
        <v>5750</v>
      </c>
      <c r="I58" s="26">
        <v>1</v>
      </c>
      <c r="J58" s="26" t="s">
        <v>4556</v>
      </c>
      <c r="K58" s="26">
        <v>26530200</v>
      </c>
      <c r="L58" s="28"/>
      <c r="M58" s="29">
        <v>43496</v>
      </c>
      <c r="N58" s="26">
        <v>1</v>
      </c>
      <c r="O58" s="26" t="s">
        <v>4556</v>
      </c>
      <c r="P58" s="26">
        <v>26530200</v>
      </c>
      <c r="Q58" s="28"/>
      <c r="R58" s="26">
        <v>4419</v>
      </c>
      <c r="S58" s="27">
        <v>43489</v>
      </c>
      <c r="T58" s="26" t="s">
        <v>5023</v>
      </c>
    </row>
    <row r="59" spans="1:20" ht="15.75" thickBot="1" x14ac:dyDescent="0.3">
      <c r="A59" s="16">
        <v>49</v>
      </c>
      <c r="B59" s="7" t="s">
        <v>6413</v>
      </c>
      <c r="C59" s="26" t="s">
        <v>54</v>
      </c>
      <c r="D59" s="26"/>
      <c r="E59" s="14"/>
      <c r="F59" s="26" t="s">
        <v>6412</v>
      </c>
      <c r="G59" s="26" t="s">
        <v>94</v>
      </c>
      <c r="H59" s="26" t="s">
        <v>5035</v>
      </c>
      <c r="I59" s="26">
        <v>1</v>
      </c>
      <c r="J59" s="26" t="s">
        <v>4556</v>
      </c>
      <c r="K59" s="26">
        <v>10501920</v>
      </c>
      <c r="L59" s="28"/>
      <c r="M59" s="29">
        <v>43496</v>
      </c>
      <c r="N59" s="26">
        <v>1</v>
      </c>
      <c r="O59" s="26" t="s">
        <v>4556</v>
      </c>
      <c r="P59" s="26">
        <v>10501920</v>
      </c>
      <c r="Q59" s="28"/>
      <c r="R59" s="26">
        <v>4419</v>
      </c>
      <c r="S59" s="27">
        <v>43489</v>
      </c>
      <c r="T59" s="26" t="s">
        <v>5023</v>
      </c>
    </row>
    <row r="60" spans="1:20" ht="15.75" thickBot="1" x14ac:dyDescent="0.3">
      <c r="A60" s="16">
        <v>50</v>
      </c>
      <c r="B60" s="7" t="s">
        <v>6411</v>
      </c>
      <c r="C60" s="26" t="s">
        <v>54</v>
      </c>
      <c r="D60" s="26"/>
      <c r="E60" s="14"/>
      <c r="F60" s="26" t="s">
        <v>6410</v>
      </c>
      <c r="G60" s="26" t="s">
        <v>94</v>
      </c>
      <c r="H60" s="26" t="s">
        <v>5134</v>
      </c>
      <c r="I60" s="26">
        <v>1</v>
      </c>
      <c r="J60" s="26" t="s">
        <v>4556</v>
      </c>
      <c r="K60" s="26">
        <v>21940200</v>
      </c>
      <c r="L60" s="28"/>
      <c r="M60" s="29">
        <v>43496</v>
      </c>
      <c r="N60" s="26">
        <v>1</v>
      </c>
      <c r="O60" s="26" t="s">
        <v>4556</v>
      </c>
      <c r="P60" s="26">
        <v>21940200</v>
      </c>
      <c r="Q60" s="28"/>
      <c r="R60" s="26">
        <v>4419</v>
      </c>
      <c r="S60" s="27">
        <v>43489</v>
      </c>
      <c r="T60" s="26" t="s">
        <v>5023</v>
      </c>
    </row>
    <row r="61" spans="1:20" ht="15.75" thickBot="1" x14ac:dyDescent="0.3">
      <c r="A61" s="16">
        <v>51</v>
      </c>
      <c r="B61" s="7" t="s">
        <v>6409</v>
      </c>
      <c r="C61" s="26" t="s">
        <v>54</v>
      </c>
      <c r="D61" s="26"/>
      <c r="E61" s="14"/>
      <c r="F61" s="26" t="s">
        <v>6408</v>
      </c>
      <c r="G61" s="26" t="s">
        <v>94</v>
      </c>
      <c r="H61" s="26" t="s">
        <v>5056</v>
      </c>
      <c r="I61" s="26">
        <v>1</v>
      </c>
      <c r="J61" s="26" t="s">
        <v>4556</v>
      </c>
      <c r="K61" s="26">
        <v>174483750</v>
      </c>
      <c r="L61" s="28"/>
      <c r="M61" s="29">
        <v>43496</v>
      </c>
      <c r="N61" s="26">
        <v>1</v>
      </c>
      <c r="O61" s="26" t="s">
        <v>4556</v>
      </c>
      <c r="P61" s="26">
        <v>170437750</v>
      </c>
      <c r="Q61" s="28"/>
      <c r="R61" s="26">
        <v>6019</v>
      </c>
      <c r="S61" s="27">
        <v>43490</v>
      </c>
      <c r="T61" s="26" t="s">
        <v>5023</v>
      </c>
    </row>
    <row r="62" spans="1:20" ht="15.75" thickBot="1" x14ac:dyDescent="0.3">
      <c r="A62" s="16">
        <v>52</v>
      </c>
      <c r="B62" s="7" t="s">
        <v>6407</v>
      </c>
      <c r="C62" s="26" t="s">
        <v>54</v>
      </c>
      <c r="D62" s="26"/>
      <c r="E62" s="14"/>
      <c r="F62" s="26" t="s">
        <v>6406</v>
      </c>
      <c r="G62" s="26" t="s">
        <v>94</v>
      </c>
      <c r="H62" s="26" t="s">
        <v>6405</v>
      </c>
      <c r="I62" s="26">
        <v>1</v>
      </c>
      <c r="J62" s="26" t="s">
        <v>4556</v>
      </c>
      <c r="K62" s="26">
        <v>174483750</v>
      </c>
      <c r="L62" s="28"/>
      <c r="M62" s="29">
        <v>43496</v>
      </c>
      <c r="N62" s="26">
        <v>1</v>
      </c>
      <c r="O62" s="26" t="s">
        <v>4556</v>
      </c>
      <c r="P62" s="26">
        <v>156337440</v>
      </c>
      <c r="Q62" s="28"/>
      <c r="R62" s="26">
        <v>7119</v>
      </c>
      <c r="S62" s="27">
        <v>43490</v>
      </c>
      <c r="T62" s="26" t="s">
        <v>5023</v>
      </c>
    </row>
    <row r="63" spans="1:20" ht="15.75" thickBot="1" x14ac:dyDescent="0.3">
      <c r="A63" s="16">
        <v>53</v>
      </c>
      <c r="B63" s="7" t="s">
        <v>6404</v>
      </c>
      <c r="C63" s="26" t="s">
        <v>54</v>
      </c>
      <c r="D63" s="26"/>
      <c r="E63" s="14"/>
      <c r="F63" s="26" t="s">
        <v>6403</v>
      </c>
      <c r="G63" s="26" t="s">
        <v>94</v>
      </c>
      <c r="H63" s="26" t="s">
        <v>5035</v>
      </c>
      <c r="I63" s="26">
        <v>1</v>
      </c>
      <c r="J63" s="26" t="s">
        <v>4556</v>
      </c>
      <c r="K63" s="26">
        <v>19730880</v>
      </c>
      <c r="L63" s="28"/>
      <c r="M63" s="29">
        <v>43496</v>
      </c>
      <c r="N63" s="26">
        <v>1</v>
      </c>
      <c r="O63" s="26" t="s">
        <v>4556</v>
      </c>
      <c r="P63" s="26">
        <v>19730880</v>
      </c>
      <c r="Q63" s="28"/>
      <c r="R63" s="26">
        <v>1819</v>
      </c>
      <c r="S63" s="27">
        <v>43490</v>
      </c>
      <c r="T63" s="26" t="s">
        <v>5023</v>
      </c>
    </row>
    <row r="64" spans="1:20" ht="15.75" thickBot="1" x14ac:dyDescent="0.3">
      <c r="A64" s="16">
        <v>54</v>
      </c>
      <c r="B64" s="7" t="s">
        <v>6402</v>
      </c>
      <c r="C64" s="26" t="s">
        <v>54</v>
      </c>
      <c r="D64" s="26"/>
      <c r="E64" s="14"/>
      <c r="F64" s="26" t="s">
        <v>6401</v>
      </c>
      <c r="G64" s="26" t="s">
        <v>94</v>
      </c>
      <c r="H64" s="26" t="s">
        <v>5035</v>
      </c>
      <c r="I64" s="26">
        <v>1</v>
      </c>
      <c r="J64" s="26" t="s">
        <v>4556</v>
      </c>
      <c r="K64" s="26">
        <v>15689232</v>
      </c>
      <c r="L64" s="28"/>
      <c r="M64" s="29">
        <v>43496</v>
      </c>
      <c r="N64" s="26">
        <v>1</v>
      </c>
      <c r="O64" s="26" t="s">
        <v>4556</v>
      </c>
      <c r="P64" s="26">
        <v>15689232</v>
      </c>
      <c r="Q64" s="28"/>
      <c r="R64" s="26">
        <v>1819</v>
      </c>
      <c r="S64" s="27">
        <v>43490</v>
      </c>
      <c r="T64" s="26" t="s">
        <v>5023</v>
      </c>
    </row>
    <row r="65" spans="1:20" ht="15.75" thickBot="1" x14ac:dyDescent="0.3">
      <c r="A65" s="16">
        <v>55</v>
      </c>
      <c r="B65" s="7" t="s">
        <v>6400</v>
      </c>
      <c r="C65" s="26" t="s">
        <v>54</v>
      </c>
      <c r="D65" s="26"/>
      <c r="E65" s="14"/>
      <c r="F65" s="26" t="s">
        <v>6399</v>
      </c>
      <c r="G65" s="26" t="s">
        <v>94</v>
      </c>
      <c r="H65" s="26" t="s">
        <v>5134</v>
      </c>
      <c r="I65" s="26">
        <v>1</v>
      </c>
      <c r="J65" s="26" t="s">
        <v>4556</v>
      </c>
      <c r="K65" s="26">
        <v>15689232</v>
      </c>
      <c r="L65" s="28"/>
      <c r="M65" s="29">
        <v>43496</v>
      </c>
      <c r="N65" s="26">
        <v>1</v>
      </c>
      <c r="O65" s="26" t="s">
        <v>4556</v>
      </c>
      <c r="P65" s="26">
        <v>15689232</v>
      </c>
      <c r="Q65" s="28"/>
      <c r="R65" s="26">
        <v>4419</v>
      </c>
      <c r="S65" s="27">
        <v>43490</v>
      </c>
      <c r="T65" s="26" t="s">
        <v>5023</v>
      </c>
    </row>
    <row r="66" spans="1:20" ht="15.75" thickBot="1" x14ac:dyDescent="0.3">
      <c r="A66" s="16">
        <v>56</v>
      </c>
      <c r="B66" s="7" t="s">
        <v>6398</v>
      </c>
      <c r="C66" s="26" t="s">
        <v>54</v>
      </c>
      <c r="D66" s="26"/>
      <c r="E66" s="14"/>
      <c r="F66" s="26" t="s">
        <v>6397</v>
      </c>
      <c r="G66" s="26" t="s">
        <v>94</v>
      </c>
      <c r="H66" s="26" t="s">
        <v>5206</v>
      </c>
      <c r="I66" s="26">
        <v>1</v>
      </c>
      <c r="J66" s="26" t="s">
        <v>4556</v>
      </c>
      <c r="K66" s="26">
        <v>21940200</v>
      </c>
      <c r="L66" s="28"/>
      <c r="M66" s="29">
        <v>43496</v>
      </c>
      <c r="N66" s="26">
        <v>1</v>
      </c>
      <c r="O66" s="26" t="s">
        <v>4556</v>
      </c>
      <c r="P66" s="26">
        <v>21940200</v>
      </c>
      <c r="Q66" s="28"/>
      <c r="R66" s="26">
        <v>1719</v>
      </c>
      <c r="S66" s="27">
        <v>43490</v>
      </c>
      <c r="T66" s="26" t="s">
        <v>5023</v>
      </c>
    </row>
    <row r="67" spans="1:20" ht="15.75" thickBot="1" x14ac:dyDescent="0.3">
      <c r="A67" s="16">
        <v>57</v>
      </c>
      <c r="B67" s="7" t="s">
        <v>6396</v>
      </c>
      <c r="C67" s="26" t="s">
        <v>54</v>
      </c>
      <c r="D67" s="26"/>
      <c r="E67" s="14"/>
      <c r="F67" s="26" t="s">
        <v>6395</v>
      </c>
      <c r="G67" s="26" t="s">
        <v>94</v>
      </c>
      <c r="H67" s="26" t="s">
        <v>5035</v>
      </c>
      <c r="I67" s="26">
        <v>1</v>
      </c>
      <c r="J67" s="26" t="s">
        <v>4556</v>
      </c>
      <c r="K67" s="26">
        <v>19730880</v>
      </c>
      <c r="L67" s="28"/>
      <c r="M67" s="29">
        <v>43496</v>
      </c>
      <c r="N67" s="26">
        <v>1</v>
      </c>
      <c r="O67" s="26" t="s">
        <v>4556</v>
      </c>
      <c r="P67" s="26">
        <v>19730880</v>
      </c>
      <c r="Q67" s="28"/>
      <c r="R67" s="26">
        <v>1819</v>
      </c>
      <c r="S67" s="27">
        <v>43490</v>
      </c>
      <c r="T67" s="26" t="s">
        <v>5023</v>
      </c>
    </row>
    <row r="68" spans="1:20" ht="15.75" thickBot="1" x14ac:dyDescent="0.3">
      <c r="A68" s="16">
        <v>58</v>
      </c>
      <c r="B68" s="7" t="s">
        <v>6394</v>
      </c>
      <c r="C68" s="26" t="s">
        <v>54</v>
      </c>
      <c r="D68" s="26"/>
      <c r="E68" s="14"/>
      <c r="F68" s="26" t="s">
        <v>6393</v>
      </c>
      <c r="G68" s="26" t="s">
        <v>94</v>
      </c>
      <c r="H68" s="26" t="s">
        <v>5640</v>
      </c>
      <c r="I68" s="26">
        <v>1</v>
      </c>
      <c r="J68" s="26" t="s">
        <v>4556</v>
      </c>
      <c r="K68" s="26">
        <v>7001280</v>
      </c>
      <c r="L68" s="28"/>
      <c r="M68" s="29">
        <v>43496</v>
      </c>
      <c r="N68" s="26">
        <v>1</v>
      </c>
      <c r="O68" s="26" t="s">
        <v>4556</v>
      </c>
      <c r="P68" s="26">
        <v>7001280</v>
      </c>
      <c r="Q68" s="28"/>
      <c r="R68" s="26">
        <v>1519</v>
      </c>
      <c r="S68" s="27">
        <v>43490</v>
      </c>
      <c r="T68" s="26" t="s">
        <v>5023</v>
      </c>
    </row>
    <row r="69" spans="1:20" ht="15.75" thickBot="1" x14ac:dyDescent="0.3">
      <c r="A69" s="16">
        <v>59</v>
      </c>
      <c r="B69" s="7" t="s">
        <v>6392</v>
      </c>
      <c r="C69" s="26" t="s">
        <v>54</v>
      </c>
      <c r="D69" s="26"/>
      <c r="E69" s="14"/>
      <c r="F69" s="26" t="s">
        <v>6391</v>
      </c>
      <c r="G69" s="26" t="s">
        <v>94</v>
      </c>
      <c r="H69" s="26" t="s">
        <v>5640</v>
      </c>
      <c r="I69" s="26">
        <v>1</v>
      </c>
      <c r="J69" s="26" t="s">
        <v>4556</v>
      </c>
      <c r="K69" s="26">
        <v>40783680</v>
      </c>
      <c r="L69" s="28"/>
      <c r="M69" s="29">
        <v>43496</v>
      </c>
      <c r="N69" s="26">
        <v>1</v>
      </c>
      <c r="O69" s="26" t="s">
        <v>4556</v>
      </c>
      <c r="P69" s="26">
        <v>40783680</v>
      </c>
      <c r="Q69" s="28"/>
      <c r="R69" s="26">
        <v>1519</v>
      </c>
      <c r="S69" s="27">
        <v>43490</v>
      </c>
      <c r="T69" s="26" t="s">
        <v>5023</v>
      </c>
    </row>
    <row r="70" spans="1:20" ht="15.75" thickBot="1" x14ac:dyDescent="0.3">
      <c r="A70" s="16">
        <v>60</v>
      </c>
      <c r="B70" s="7" t="s">
        <v>6390</v>
      </c>
      <c r="C70" s="26" t="s">
        <v>54</v>
      </c>
      <c r="D70" s="26"/>
      <c r="E70" s="14"/>
      <c r="F70" s="26" t="s">
        <v>6389</v>
      </c>
      <c r="G70" s="26" t="s">
        <v>94</v>
      </c>
      <c r="H70" s="26" t="s">
        <v>6242</v>
      </c>
      <c r="I70" s="26">
        <v>1</v>
      </c>
      <c r="J70" s="26" t="s">
        <v>4556</v>
      </c>
      <c r="K70" s="26">
        <v>118163430</v>
      </c>
      <c r="L70" s="28"/>
      <c r="M70" s="29">
        <v>43496</v>
      </c>
      <c r="N70" s="26">
        <v>1</v>
      </c>
      <c r="O70" s="26" t="s">
        <v>4556</v>
      </c>
      <c r="P70" s="26">
        <v>100225200</v>
      </c>
      <c r="Q70" s="28"/>
      <c r="R70" s="26">
        <v>6119</v>
      </c>
      <c r="S70" s="27">
        <v>43490</v>
      </c>
      <c r="T70" s="26" t="s">
        <v>5023</v>
      </c>
    </row>
    <row r="71" spans="1:20" ht="15.75" thickBot="1" x14ac:dyDescent="0.3">
      <c r="A71" s="16">
        <v>61</v>
      </c>
      <c r="B71" s="7" t="s">
        <v>6388</v>
      </c>
      <c r="C71" s="26" t="s">
        <v>54</v>
      </c>
      <c r="D71" s="26"/>
      <c r="E71" s="14"/>
      <c r="F71" s="26" t="s">
        <v>6387</v>
      </c>
      <c r="G71" s="26" t="s">
        <v>94</v>
      </c>
      <c r="H71" s="26" t="s">
        <v>6361</v>
      </c>
      <c r="I71" s="26">
        <v>1</v>
      </c>
      <c r="J71" s="26" t="s">
        <v>4556</v>
      </c>
      <c r="K71" s="26">
        <v>10501920</v>
      </c>
      <c r="L71" s="28"/>
      <c r="M71" s="29">
        <v>43496</v>
      </c>
      <c r="N71" s="26">
        <v>1</v>
      </c>
      <c r="O71" s="26" t="s">
        <v>4556</v>
      </c>
      <c r="P71" s="26">
        <v>10501920</v>
      </c>
      <c r="Q71" s="28"/>
      <c r="R71" s="26">
        <v>2619</v>
      </c>
      <c r="S71" s="27">
        <v>43490</v>
      </c>
      <c r="T71" s="26" t="s">
        <v>5023</v>
      </c>
    </row>
    <row r="72" spans="1:20" ht="15.75" thickBot="1" x14ac:dyDescent="0.3">
      <c r="A72" s="16">
        <v>62</v>
      </c>
      <c r="B72" s="7" t="s">
        <v>6386</v>
      </c>
      <c r="C72" s="26" t="s">
        <v>54</v>
      </c>
      <c r="D72" s="26"/>
      <c r="E72" s="14"/>
      <c r="F72" s="26" t="s">
        <v>6376</v>
      </c>
      <c r="G72" s="26" t="s">
        <v>94</v>
      </c>
      <c r="H72" s="26" t="s">
        <v>5024</v>
      </c>
      <c r="I72" s="26">
        <v>1</v>
      </c>
      <c r="J72" s="26" t="s">
        <v>4556</v>
      </c>
      <c r="K72" s="26">
        <v>12904632</v>
      </c>
      <c r="L72" s="28"/>
      <c r="M72" s="29">
        <v>43496</v>
      </c>
      <c r="N72" s="26">
        <v>1</v>
      </c>
      <c r="O72" s="26" t="s">
        <v>4556</v>
      </c>
      <c r="P72" s="26">
        <v>12904632</v>
      </c>
      <c r="Q72" s="28"/>
      <c r="R72" s="26">
        <v>2619</v>
      </c>
      <c r="S72" s="27">
        <v>43490</v>
      </c>
      <c r="T72" s="26" t="s">
        <v>5023</v>
      </c>
    </row>
    <row r="73" spans="1:20" ht="15.75" thickBot="1" x14ac:dyDescent="0.3">
      <c r="A73" s="16">
        <v>63</v>
      </c>
      <c r="B73" s="7" t="s">
        <v>6385</v>
      </c>
      <c r="C73" s="26" t="s">
        <v>54</v>
      </c>
      <c r="D73" s="26"/>
      <c r="E73" s="14"/>
      <c r="F73" s="26" t="s">
        <v>6384</v>
      </c>
      <c r="G73" s="26" t="s">
        <v>94</v>
      </c>
      <c r="H73" s="26" t="s">
        <v>5640</v>
      </c>
      <c r="I73" s="26">
        <v>1</v>
      </c>
      <c r="J73" s="26" t="s">
        <v>4556</v>
      </c>
      <c r="K73" s="26">
        <v>45517500</v>
      </c>
      <c r="L73" s="28"/>
      <c r="M73" s="29">
        <v>43496</v>
      </c>
      <c r="N73" s="26">
        <v>1</v>
      </c>
      <c r="O73" s="26" t="s">
        <v>4556</v>
      </c>
      <c r="P73" s="26">
        <v>45517500</v>
      </c>
      <c r="Q73" s="28"/>
      <c r="R73" s="26">
        <v>1519</v>
      </c>
      <c r="S73" s="27">
        <v>43490</v>
      </c>
      <c r="T73" s="26" t="s">
        <v>5023</v>
      </c>
    </row>
    <row r="74" spans="1:20" ht="15.75" thickBot="1" x14ac:dyDescent="0.3">
      <c r="A74" s="16">
        <v>64</v>
      </c>
      <c r="B74" s="7" t="s">
        <v>6383</v>
      </c>
      <c r="C74" s="26" t="s">
        <v>54</v>
      </c>
      <c r="D74" s="26"/>
      <c r="E74" s="14"/>
      <c r="F74" s="26" t="s">
        <v>6382</v>
      </c>
      <c r="G74" s="26" t="s">
        <v>94</v>
      </c>
      <c r="H74" s="26" t="s">
        <v>5024</v>
      </c>
      <c r="I74" s="26">
        <v>1</v>
      </c>
      <c r="J74" s="26" t="s">
        <v>4556</v>
      </c>
      <c r="K74" s="26">
        <v>60142056</v>
      </c>
      <c r="L74" s="28"/>
      <c r="M74" s="29">
        <v>43496</v>
      </c>
      <c r="N74" s="26">
        <v>1</v>
      </c>
      <c r="O74" s="26" t="s">
        <v>4556</v>
      </c>
      <c r="P74" s="26">
        <v>60142056</v>
      </c>
      <c r="Q74" s="28"/>
      <c r="R74" s="26">
        <v>2619</v>
      </c>
      <c r="S74" s="27">
        <v>43494</v>
      </c>
      <c r="T74" s="26" t="s">
        <v>5023</v>
      </c>
    </row>
    <row r="75" spans="1:20" ht="15.75" thickBot="1" x14ac:dyDescent="0.3">
      <c r="A75" s="16">
        <v>65</v>
      </c>
      <c r="B75" s="7" t="s">
        <v>6381</v>
      </c>
      <c r="C75" s="26" t="s">
        <v>54</v>
      </c>
      <c r="D75" s="26"/>
      <c r="E75" s="14"/>
      <c r="F75" s="26" t="s">
        <v>6380</v>
      </c>
      <c r="G75" s="26" t="s">
        <v>94</v>
      </c>
      <c r="H75" s="26" t="s">
        <v>6327</v>
      </c>
      <c r="I75" s="26">
        <v>1</v>
      </c>
      <c r="J75" s="26" t="s">
        <v>4556</v>
      </c>
      <c r="K75" s="26">
        <v>26838240</v>
      </c>
      <c r="L75" s="28"/>
      <c r="M75" s="29">
        <v>43496</v>
      </c>
      <c r="N75" s="26">
        <v>1</v>
      </c>
      <c r="O75" s="26" t="s">
        <v>4556</v>
      </c>
      <c r="P75" s="26">
        <v>26838240</v>
      </c>
      <c r="Q75" s="28"/>
      <c r="R75" s="26">
        <v>2419</v>
      </c>
      <c r="S75" s="27">
        <v>43494</v>
      </c>
      <c r="T75" s="26" t="s">
        <v>5023</v>
      </c>
    </row>
    <row r="76" spans="1:20" ht="15.75" thickBot="1" x14ac:dyDescent="0.3">
      <c r="A76" s="16">
        <v>66</v>
      </c>
      <c r="B76" s="7" t="s">
        <v>6379</v>
      </c>
      <c r="C76" s="26" t="s">
        <v>54</v>
      </c>
      <c r="D76" s="26"/>
      <c r="E76" s="14"/>
      <c r="F76" s="26" t="s">
        <v>6378</v>
      </c>
      <c r="G76" s="26" t="s">
        <v>94</v>
      </c>
      <c r="H76" s="26" t="s">
        <v>5056</v>
      </c>
      <c r="I76" s="26">
        <v>1</v>
      </c>
      <c r="J76" s="26" t="s">
        <v>4556</v>
      </c>
      <c r="K76" s="26">
        <v>139587000</v>
      </c>
      <c r="L76" s="28"/>
      <c r="M76" s="29">
        <v>43496</v>
      </c>
      <c r="N76" s="26">
        <v>1</v>
      </c>
      <c r="O76" s="26" t="s">
        <v>4556</v>
      </c>
      <c r="P76" s="26">
        <v>136350200</v>
      </c>
      <c r="Q76" s="28"/>
      <c r="R76" s="26">
        <v>6419</v>
      </c>
      <c r="S76" s="27">
        <v>43495</v>
      </c>
      <c r="T76" s="26" t="s">
        <v>5023</v>
      </c>
    </row>
    <row r="77" spans="1:20" ht="15.75" thickBot="1" x14ac:dyDescent="0.3">
      <c r="A77" s="16">
        <v>67</v>
      </c>
      <c r="B77" s="7" t="s">
        <v>6377</v>
      </c>
      <c r="C77" s="26" t="s">
        <v>54</v>
      </c>
      <c r="D77" s="26"/>
      <c r="E77" s="14"/>
      <c r="F77" s="26" t="s">
        <v>6376</v>
      </c>
      <c r="G77" s="26" t="s">
        <v>94</v>
      </c>
      <c r="H77" s="26" t="s">
        <v>5024</v>
      </c>
      <c r="I77" s="26">
        <v>1</v>
      </c>
      <c r="J77" s="26" t="s">
        <v>4556</v>
      </c>
      <c r="K77" s="26">
        <v>12904632</v>
      </c>
      <c r="L77" s="28"/>
      <c r="M77" s="29">
        <v>43496</v>
      </c>
      <c r="N77" s="26">
        <v>1</v>
      </c>
      <c r="O77" s="26" t="s">
        <v>4556</v>
      </c>
      <c r="P77" s="26">
        <v>12904632</v>
      </c>
      <c r="Q77" s="28"/>
      <c r="R77" s="26">
        <v>2619</v>
      </c>
      <c r="S77" s="27">
        <v>43495</v>
      </c>
      <c r="T77" s="26" t="s">
        <v>5023</v>
      </c>
    </row>
    <row r="78" spans="1:20" ht="15.75" thickBot="1" x14ac:dyDescent="0.3">
      <c r="A78" s="16">
        <v>68</v>
      </c>
      <c r="B78" s="7" t="s">
        <v>6375</v>
      </c>
      <c r="C78" s="26" t="s">
        <v>54</v>
      </c>
      <c r="D78" s="26"/>
      <c r="E78" s="14"/>
      <c r="F78" s="26" t="s">
        <v>6374</v>
      </c>
      <c r="G78" s="26" t="s">
        <v>94</v>
      </c>
      <c r="H78" s="26" t="s">
        <v>6327</v>
      </c>
      <c r="I78" s="26">
        <v>1</v>
      </c>
      <c r="J78" s="26" t="s">
        <v>4556</v>
      </c>
      <c r="K78" s="26">
        <v>14626800</v>
      </c>
      <c r="L78" s="28"/>
      <c r="M78" s="29">
        <v>43496</v>
      </c>
      <c r="N78" s="26">
        <v>1</v>
      </c>
      <c r="O78" s="26" t="s">
        <v>4556</v>
      </c>
      <c r="P78" s="26">
        <v>14626800</v>
      </c>
      <c r="Q78" s="28"/>
      <c r="R78" s="26">
        <v>2419</v>
      </c>
      <c r="S78" s="27">
        <v>43496</v>
      </c>
      <c r="T78" s="26" t="s">
        <v>5023</v>
      </c>
    </row>
    <row r="79" spans="1:20" ht="15.75" thickBot="1" x14ac:dyDescent="0.3">
      <c r="A79" s="16">
        <v>69</v>
      </c>
      <c r="B79" s="7" t="s">
        <v>6373</v>
      </c>
      <c r="C79" s="26" t="s">
        <v>54</v>
      </c>
      <c r="D79" s="26"/>
      <c r="E79" s="14"/>
      <c r="F79" s="26" t="s">
        <v>6372</v>
      </c>
      <c r="G79" s="26" t="s">
        <v>94</v>
      </c>
      <c r="H79" s="26" t="s">
        <v>6371</v>
      </c>
      <c r="I79" s="26">
        <v>1</v>
      </c>
      <c r="J79" s="26" t="s">
        <v>4556</v>
      </c>
      <c r="K79" s="26">
        <v>7001280</v>
      </c>
      <c r="L79" s="28"/>
      <c r="M79" s="29">
        <v>43496</v>
      </c>
      <c r="N79" s="26">
        <v>1</v>
      </c>
      <c r="O79" s="26" t="s">
        <v>4556</v>
      </c>
      <c r="P79" s="26">
        <v>7001280</v>
      </c>
      <c r="Q79" s="28"/>
      <c r="R79" s="26">
        <v>2419</v>
      </c>
      <c r="S79" s="27">
        <v>43496</v>
      </c>
      <c r="T79" s="26" t="s">
        <v>5023</v>
      </c>
    </row>
    <row r="80" spans="1:20" ht="15.75" thickBot="1" x14ac:dyDescent="0.3">
      <c r="A80" s="16">
        <v>70</v>
      </c>
      <c r="B80" s="7" t="s">
        <v>6370</v>
      </c>
      <c r="C80" s="26" t="s">
        <v>54</v>
      </c>
      <c r="D80" s="26"/>
      <c r="E80" s="14"/>
      <c r="F80" s="26" t="s">
        <v>6369</v>
      </c>
      <c r="G80" s="26" t="s">
        <v>94</v>
      </c>
      <c r="H80" s="26" t="s">
        <v>6324</v>
      </c>
      <c r="I80" s="26">
        <v>1</v>
      </c>
      <c r="J80" s="26" t="s">
        <v>4556</v>
      </c>
      <c r="K80" s="26">
        <v>27189120</v>
      </c>
      <c r="L80" s="28"/>
      <c r="M80" s="29">
        <v>43496</v>
      </c>
      <c r="N80" s="26">
        <v>1</v>
      </c>
      <c r="O80" s="26" t="s">
        <v>4556</v>
      </c>
      <c r="P80" s="26">
        <v>27189120</v>
      </c>
      <c r="Q80" s="28"/>
      <c r="R80" s="26">
        <v>2419</v>
      </c>
      <c r="S80" s="27">
        <v>43496</v>
      </c>
      <c r="T80" s="26" t="s">
        <v>5023</v>
      </c>
    </row>
    <row r="81" spans="1:20" ht="15.75" thickBot="1" x14ac:dyDescent="0.3">
      <c r="A81" s="16">
        <v>71</v>
      </c>
      <c r="B81" s="7" t="s">
        <v>6368</v>
      </c>
      <c r="C81" s="26" t="s">
        <v>54</v>
      </c>
      <c r="D81" s="26"/>
      <c r="E81" s="14"/>
      <c r="F81" s="26" t="s">
        <v>6367</v>
      </c>
      <c r="G81" s="26" t="s">
        <v>94</v>
      </c>
      <c r="H81" s="26" t="s">
        <v>6324</v>
      </c>
      <c r="I81" s="26">
        <v>1</v>
      </c>
      <c r="J81" s="26" t="s">
        <v>4556</v>
      </c>
      <c r="K81" s="26">
        <v>17686800</v>
      </c>
      <c r="L81" s="28"/>
      <c r="M81" s="29">
        <v>43496</v>
      </c>
      <c r="N81" s="26">
        <v>1</v>
      </c>
      <c r="O81" s="26" t="s">
        <v>4556</v>
      </c>
      <c r="P81" s="26">
        <v>17686800</v>
      </c>
      <c r="Q81" s="28"/>
      <c r="R81" s="26">
        <v>2419</v>
      </c>
      <c r="S81" s="27">
        <v>43496</v>
      </c>
      <c r="T81" s="26" t="s">
        <v>5023</v>
      </c>
    </row>
    <row r="82" spans="1:20" ht="15.75" thickBot="1" x14ac:dyDescent="0.3">
      <c r="A82" s="16">
        <v>72</v>
      </c>
      <c r="B82" s="7" t="s">
        <v>6366</v>
      </c>
      <c r="C82" s="26" t="s">
        <v>54</v>
      </c>
      <c r="D82" s="26"/>
      <c r="E82" s="14"/>
      <c r="F82" s="26" t="s">
        <v>6365</v>
      </c>
      <c r="G82" s="26" t="s">
        <v>94</v>
      </c>
      <c r="H82" s="26" t="s">
        <v>6364</v>
      </c>
      <c r="I82" s="26">
        <v>1</v>
      </c>
      <c r="J82" s="26" t="s">
        <v>4556</v>
      </c>
      <c r="K82" s="26">
        <v>7001280</v>
      </c>
      <c r="L82" s="28"/>
      <c r="M82" s="29">
        <v>43496</v>
      </c>
      <c r="N82" s="26">
        <v>1</v>
      </c>
      <c r="O82" s="26" t="s">
        <v>4556</v>
      </c>
      <c r="P82" s="26">
        <v>7001280</v>
      </c>
      <c r="Q82" s="28"/>
      <c r="R82" s="26">
        <v>2419</v>
      </c>
      <c r="S82" s="27">
        <v>43496</v>
      </c>
      <c r="T82" s="26" t="s">
        <v>5023</v>
      </c>
    </row>
    <row r="83" spans="1:20" ht="15.75" thickBot="1" x14ac:dyDescent="0.3">
      <c r="A83" s="16">
        <v>73</v>
      </c>
      <c r="B83" s="7" t="s">
        <v>6363</v>
      </c>
      <c r="C83" s="26" t="s">
        <v>54</v>
      </c>
      <c r="D83" s="26"/>
      <c r="E83" s="14"/>
      <c r="F83" s="26" t="s">
        <v>6362</v>
      </c>
      <c r="G83" s="26" t="s">
        <v>94</v>
      </c>
      <c r="H83" s="26" t="s">
        <v>6361</v>
      </c>
      <c r="I83" s="26">
        <v>1</v>
      </c>
      <c r="J83" s="26" t="s">
        <v>4556</v>
      </c>
      <c r="K83" s="26">
        <v>19730880</v>
      </c>
      <c r="L83" s="28"/>
      <c r="M83" s="29">
        <v>43496</v>
      </c>
      <c r="N83" s="26">
        <v>1</v>
      </c>
      <c r="O83" s="26" t="s">
        <v>4556</v>
      </c>
      <c r="P83" s="26">
        <v>19730880</v>
      </c>
      <c r="Q83" s="28"/>
      <c r="R83" s="26">
        <v>2619</v>
      </c>
      <c r="S83" s="27">
        <v>43496</v>
      </c>
      <c r="T83" s="26" t="s">
        <v>5023</v>
      </c>
    </row>
    <row r="84" spans="1:20" ht="15.75" thickBot="1" x14ac:dyDescent="0.3">
      <c r="A84" s="16">
        <v>74</v>
      </c>
      <c r="B84" s="7" t="s">
        <v>6360</v>
      </c>
      <c r="C84" s="26" t="s">
        <v>54</v>
      </c>
      <c r="D84" s="26"/>
      <c r="E84" s="14"/>
      <c r="F84" s="26" t="s">
        <v>6359</v>
      </c>
      <c r="G84" s="26" t="s">
        <v>94</v>
      </c>
      <c r="H84" s="26" t="s">
        <v>6358</v>
      </c>
      <c r="I84" s="26">
        <v>1</v>
      </c>
      <c r="J84" s="26" t="s">
        <v>4556</v>
      </c>
      <c r="K84" s="26">
        <v>242000000</v>
      </c>
      <c r="L84" s="28"/>
      <c r="M84" s="29">
        <v>43496</v>
      </c>
      <c r="N84" s="26">
        <v>1</v>
      </c>
      <c r="O84" s="26" t="s">
        <v>4556</v>
      </c>
      <c r="P84" s="26">
        <v>242000000</v>
      </c>
      <c r="Q84" s="28"/>
      <c r="R84" s="26" t="s">
        <v>6357</v>
      </c>
      <c r="S84" s="27">
        <v>43496</v>
      </c>
      <c r="T84" s="26" t="s">
        <v>5023</v>
      </c>
    </row>
    <row r="85" spans="1:20" ht="15.75" thickBot="1" x14ac:dyDescent="0.3">
      <c r="A85" s="16">
        <v>75</v>
      </c>
      <c r="B85" s="7" t="s">
        <v>6356</v>
      </c>
      <c r="C85" s="26" t="s">
        <v>54</v>
      </c>
      <c r="D85" s="26"/>
      <c r="E85" s="14"/>
      <c r="F85" s="26" t="s">
        <v>6355</v>
      </c>
      <c r="G85" s="26" t="s">
        <v>99</v>
      </c>
      <c r="H85" s="26" t="s">
        <v>5027</v>
      </c>
      <c r="I85" s="26">
        <v>1</v>
      </c>
      <c r="J85" s="26" t="s">
        <v>4556</v>
      </c>
      <c r="K85" s="26">
        <v>40000000</v>
      </c>
      <c r="L85" s="28"/>
      <c r="M85" s="29">
        <v>43496</v>
      </c>
      <c r="N85" s="26">
        <v>1</v>
      </c>
      <c r="O85" s="26" t="s">
        <v>4904</v>
      </c>
      <c r="P85" s="26">
        <v>32060041.57</v>
      </c>
      <c r="Q85" s="28"/>
      <c r="R85" s="26">
        <v>4619</v>
      </c>
      <c r="S85" s="27">
        <v>43496</v>
      </c>
      <c r="T85" s="26" t="s">
        <v>5023</v>
      </c>
    </row>
    <row r="86" spans="1:20" ht="15.75" thickBot="1" x14ac:dyDescent="0.3">
      <c r="A86" s="16">
        <v>76</v>
      </c>
      <c r="B86" s="7" t="s">
        <v>6354</v>
      </c>
      <c r="C86" s="26" t="s">
        <v>54</v>
      </c>
      <c r="D86" s="26"/>
      <c r="E86" s="14"/>
      <c r="F86" s="26" t="s">
        <v>6353</v>
      </c>
      <c r="G86" s="26" t="s">
        <v>94</v>
      </c>
      <c r="H86" s="26" t="s">
        <v>6242</v>
      </c>
      <c r="I86" s="26">
        <v>1</v>
      </c>
      <c r="J86" s="26" t="s">
        <v>4556</v>
      </c>
      <c r="K86" s="26">
        <v>40257360</v>
      </c>
      <c r="L86" s="28"/>
      <c r="M86" s="29">
        <v>43496</v>
      </c>
      <c r="N86" s="26">
        <v>1</v>
      </c>
      <c r="O86" s="26" t="s">
        <v>4556</v>
      </c>
      <c r="P86" s="26">
        <v>38507040</v>
      </c>
      <c r="Q86" s="28"/>
      <c r="R86" s="26">
        <v>7319</v>
      </c>
      <c r="S86" s="27">
        <v>43496</v>
      </c>
      <c r="T86" s="26" t="s">
        <v>5023</v>
      </c>
    </row>
    <row r="87" spans="1:20" ht="15.75" thickBot="1" x14ac:dyDescent="0.3">
      <c r="A87" s="16">
        <v>77</v>
      </c>
      <c r="B87" s="7" t="s">
        <v>6352</v>
      </c>
      <c r="C87" s="26" t="s">
        <v>54</v>
      </c>
      <c r="D87" s="26"/>
      <c r="E87" s="14"/>
      <c r="F87" s="26" t="s">
        <v>6351</v>
      </c>
      <c r="G87" s="26" t="s">
        <v>94</v>
      </c>
      <c r="H87" s="26" t="s">
        <v>5122</v>
      </c>
      <c r="I87" s="26">
        <v>1</v>
      </c>
      <c r="J87" s="26" t="s">
        <v>4556</v>
      </c>
      <c r="K87" s="26">
        <v>84104100</v>
      </c>
      <c r="L87" s="28"/>
      <c r="M87" s="29">
        <v>43496</v>
      </c>
      <c r="N87" s="26">
        <v>1</v>
      </c>
      <c r="O87" s="26" t="s">
        <v>4556</v>
      </c>
      <c r="P87" s="26">
        <v>80447400</v>
      </c>
      <c r="Q87" s="28"/>
      <c r="R87" s="26">
        <v>6619</v>
      </c>
      <c r="S87" s="27">
        <v>43496</v>
      </c>
      <c r="T87" s="26" t="s">
        <v>5023</v>
      </c>
    </row>
    <row r="88" spans="1:20" ht="15.75" thickBot="1" x14ac:dyDescent="0.3">
      <c r="A88" s="16">
        <v>78</v>
      </c>
      <c r="B88" s="7" t="s">
        <v>6350</v>
      </c>
      <c r="C88" s="26" t="s">
        <v>54</v>
      </c>
      <c r="D88" s="26"/>
      <c r="E88" s="14"/>
      <c r="F88" s="26" t="s">
        <v>6349</v>
      </c>
      <c r="G88" s="26" t="s">
        <v>94</v>
      </c>
      <c r="H88" s="26" t="s">
        <v>5035</v>
      </c>
      <c r="I88" s="26">
        <v>1</v>
      </c>
      <c r="J88" s="26" t="s">
        <v>4556</v>
      </c>
      <c r="K88" s="26">
        <v>10501920</v>
      </c>
      <c r="L88" s="28"/>
      <c r="M88" s="29">
        <v>43496</v>
      </c>
      <c r="N88" s="26">
        <v>1</v>
      </c>
      <c r="O88" s="26" t="s">
        <v>4556</v>
      </c>
      <c r="P88" s="26">
        <v>10501920</v>
      </c>
      <c r="Q88" s="28"/>
      <c r="R88" s="26">
        <v>1819</v>
      </c>
      <c r="S88" s="27">
        <v>43496</v>
      </c>
      <c r="T88" s="26" t="s">
        <v>5023</v>
      </c>
    </row>
    <row r="89" spans="1:20" ht="15.75" thickBot="1" x14ac:dyDescent="0.3">
      <c r="A89" s="16">
        <v>79</v>
      </c>
      <c r="B89" s="7" t="s">
        <v>6348</v>
      </c>
      <c r="C89" s="26" t="s">
        <v>54</v>
      </c>
      <c r="D89" s="26"/>
      <c r="E89" s="14"/>
      <c r="F89" s="26" t="s">
        <v>6347</v>
      </c>
      <c r="G89" s="26" t="s">
        <v>94</v>
      </c>
      <c r="H89" s="26" t="s">
        <v>6332</v>
      </c>
      <c r="I89" s="26">
        <v>1</v>
      </c>
      <c r="J89" s="26" t="s">
        <v>4556</v>
      </c>
      <c r="K89" s="26">
        <v>17686800</v>
      </c>
      <c r="L89" s="28"/>
      <c r="M89" s="29">
        <v>43496</v>
      </c>
      <c r="N89" s="26">
        <v>1</v>
      </c>
      <c r="O89" s="26" t="s">
        <v>4556</v>
      </c>
      <c r="P89" s="26">
        <v>17686800</v>
      </c>
      <c r="Q89" s="28"/>
      <c r="R89" s="26">
        <v>2819</v>
      </c>
      <c r="S89" s="27">
        <v>43496</v>
      </c>
      <c r="T89" s="26" t="s">
        <v>5023</v>
      </c>
    </row>
    <row r="90" spans="1:20" ht="15.75" thickBot="1" x14ac:dyDescent="0.3">
      <c r="A90" s="16">
        <v>80</v>
      </c>
      <c r="B90" s="7" t="s">
        <v>6346</v>
      </c>
      <c r="C90" s="26" t="s">
        <v>54</v>
      </c>
      <c r="D90" s="26"/>
      <c r="E90" s="14"/>
      <c r="F90" s="26" t="s">
        <v>6345</v>
      </c>
      <c r="G90" s="26" t="s">
        <v>94</v>
      </c>
      <c r="H90" s="26" t="s">
        <v>5035</v>
      </c>
      <c r="I90" s="26">
        <v>1</v>
      </c>
      <c r="J90" s="26" t="s">
        <v>4556</v>
      </c>
      <c r="K90" s="26">
        <v>23902328</v>
      </c>
      <c r="L90" s="28"/>
      <c r="M90" s="29">
        <v>43496</v>
      </c>
      <c r="N90" s="26">
        <v>1</v>
      </c>
      <c r="O90" s="26" t="s">
        <v>4577</v>
      </c>
      <c r="P90" s="26">
        <v>23902328</v>
      </c>
      <c r="Q90" s="28"/>
      <c r="R90" s="26">
        <v>7419</v>
      </c>
      <c r="S90" s="27">
        <v>43496</v>
      </c>
      <c r="T90" s="26" t="s">
        <v>5023</v>
      </c>
    </row>
    <row r="91" spans="1:20" ht="15.75" thickBot="1" x14ac:dyDescent="0.3">
      <c r="A91" s="16">
        <v>81</v>
      </c>
      <c r="B91" s="7" t="s">
        <v>6344</v>
      </c>
      <c r="C91" s="26" t="s">
        <v>54</v>
      </c>
      <c r="D91" s="26"/>
      <c r="E91" s="14"/>
      <c r="F91" s="26" t="s">
        <v>6343</v>
      </c>
      <c r="G91" s="26" t="s">
        <v>94</v>
      </c>
      <c r="H91" s="26" t="s">
        <v>5511</v>
      </c>
      <c r="I91" s="26">
        <v>1</v>
      </c>
      <c r="J91" s="26" t="s">
        <v>4556</v>
      </c>
      <c r="K91" s="26">
        <v>14626800</v>
      </c>
      <c r="L91" s="28"/>
      <c r="M91" s="29">
        <v>43496</v>
      </c>
      <c r="N91" s="26">
        <v>1</v>
      </c>
      <c r="O91" s="26" t="s">
        <v>4556</v>
      </c>
      <c r="P91" s="26">
        <v>14626800</v>
      </c>
      <c r="Q91" s="28"/>
      <c r="R91" s="26">
        <v>3019</v>
      </c>
      <c r="S91" s="27">
        <v>43496</v>
      </c>
      <c r="T91" s="26" t="s">
        <v>5023</v>
      </c>
    </row>
    <row r="92" spans="1:20" ht="15.75" thickBot="1" x14ac:dyDescent="0.3">
      <c r="A92" s="16">
        <v>82</v>
      </c>
      <c r="B92" s="7" t="s">
        <v>6342</v>
      </c>
      <c r="C92" s="26" t="s">
        <v>54</v>
      </c>
      <c r="D92" s="26"/>
      <c r="E92" s="14"/>
      <c r="F92" s="26" t="s">
        <v>6341</v>
      </c>
      <c r="G92" s="26" t="s">
        <v>94</v>
      </c>
      <c r="H92" s="26" t="s">
        <v>5511</v>
      </c>
      <c r="I92" s="26">
        <v>1</v>
      </c>
      <c r="J92" s="26" t="s">
        <v>4556</v>
      </c>
      <c r="K92" s="26">
        <v>13153920</v>
      </c>
      <c r="L92" s="28"/>
      <c r="M92" s="29">
        <v>43496</v>
      </c>
      <c r="N92" s="26">
        <v>1</v>
      </c>
      <c r="O92" s="26" t="s">
        <v>4556</v>
      </c>
      <c r="P92" s="26">
        <v>13153920</v>
      </c>
      <c r="Q92" s="28"/>
      <c r="R92" s="26">
        <v>3019</v>
      </c>
      <c r="S92" s="27">
        <v>43496</v>
      </c>
      <c r="T92" s="26" t="s">
        <v>5023</v>
      </c>
    </row>
    <row r="93" spans="1:20" ht="15.75" thickBot="1" x14ac:dyDescent="0.3">
      <c r="A93" s="16">
        <v>83</v>
      </c>
      <c r="B93" s="7" t="s">
        <v>6340</v>
      </c>
      <c r="C93" s="26" t="s">
        <v>54</v>
      </c>
      <c r="D93" s="26"/>
      <c r="E93" s="14"/>
      <c r="F93" s="26" t="s">
        <v>6339</v>
      </c>
      <c r="G93" s="26" t="s">
        <v>94</v>
      </c>
      <c r="H93" s="26" t="s">
        <v>5511</v>
      </c>
      <c r="I93" s="26">
        <v>1</v>
      </c>
      <c r="J93" s="26" t="s">
        <v>4556</v>
      </c>
      <c r="K93" s="26">
        <v>14626800</v>
      </c>
      <c r="L93" s="28"/>
      <c r="M93" s="29">
        <v>43496</v>
      </c>
      <c r="N93" s="26">
        <v>1</v>
      </c>
      <c r="O93" s="26" t="s">
        <v>4556</v>
      </c>
      <c r="P93" s="26">
        <v>14626800</v>
      </c>
      <c r="Q93" s="28"/>
      <c r="R93" s="26">
        <v>3019</v>
      </c>
      <c r="S93" s="27">
        <v>43496</v>
      </c>
      <c r="T93" s="26" t="s">
        <v>5023</v>
      </c>
    </row>
    <row r="94" spans="1:20" ht="15.75" thickBot="1" x14ac:dyDescent="0.3">
      <c r="A94" s="16">
        <v>84</v>
      </c>
      <c r="B94" s="7" t="s">
        <v>6338</v>
      </c>
      <c r="C94" s="26" t="s">
        <v>54</v>
      </c>
      <c r="D94" s="26"/>
      <c r="E94" s="14"/>
      <c r="F94" s="26" t="s">
        <v>6337</v>
      </c>
      <c r="G94" s="26" t="s">
        <v>94</v>
      </c>
      <c r="H94" s="26" t="s">
        <v>5035</v>
      </c>
      <c r="I94" s="26">
        <v>1</v>
      </c>
      <c r="J94" s="26" t="s">
        <v>4556</v>
      </c>
      <c r="K94" s="26">
        <v>19730880</v>
      </c>
      <c r="L94" s="28"/>
      <c r="M94" s="29">
        <v>43496</v>
      </c>
      <c r="N94" s="26">
        <v>1</v>
      </c>
      <c r="O94" s="26" t="s">
        <v>4556</v>
      </c>
      <c r="P94" s="26">
        <v>19730880</v>
      </c>
      <c r="Q94" s="28"/>
      <c r="R94" s="26">
        <v>1819</v>
      </c>
      <c r="S94" s="27">
        <v>43496</v>
      </c>
      <c r="T94" s="26" t="s">
        <v>5023</v>
      </c>
    </row>
    <row r="95" spans="1:20" ht="15.75" thickBot="1" x14ac:dyDescent="0.3">
      <c r="A95" s="16">
        <v>85</v>
      </c>
      <c r="B95" s="7" t="s">
        <v>6336</v>
      </c>
      <c r="C95" s="26" t="s">
        <v>54</v>
      </c>
      <c r="D95" s="26"/>
      <c r="E95" s="14"/>
      <c r="F95" s="26" t="s">
        <v>6335</v>
      </c>
      <c r="G95" s="26" t="s">
        <v>94</v>
      </c>
      <c r="H95" s="26" t="s">
        <v>6332</v>
      </c>
      <c r="I95" s="26">
        <v>1</v>
      </c>
      <c r="J95" s="26" t="s">
        <v>4556</v>
      </c>
      <c r="K95" s="26">
        <v>4667520</v>
      </c>
      <c r="L95" s="28"/>
      <c r="M95" s="29">
        <v>43496</v>
      </c>
      <c r="N95" s="26">
        <v>1</v>
      </c>
      <c r="O95" s="26" t="s">
        <v>4556</v>
      </c>
      <c r="P95" s="26">
        <v>4667520</v>
      </c>
      <c r="Q95" s="28"/>
      <c r="R95" s="26">
        <v>2819</v>
      </c>
      <c r="S95" s="27">
        <v>43496</v>
      </c>
      <c r="T95" s="26" t="s">
        <v>5023</v>
      </c>
    </row>
    <row r="96" spans="1:20" ht="15.75" thickBot="1" x14ac:dyDescent="0.3">
      <c r="A96" s="16">
        <v>86</v>
      </c>
      <c r="B96" s="7" t="s">
        <v>6334</v>
      </c>
      <c r="C96" s="26" t="s">
        <v>54</v>
      </c>
      <c r="D96" s="26"/>
      <c r="E96" s="14"/>
      <c r="F96" s="26" t="s">
        <v>6333</v>
      </c>
      <c r="G96" s="26" t="s">
        <v>94</v>
      </c>
      <c r="H96" s="26" t="s">
        <v>6332</v>
      </c>
      <c r="I96" s="26">
        <v>1</v>
      </c>
      <c r="J96" s="26" t="s">
        <v>4556</v>
      </c>
      <c r="K96" s="26">
        <v>14626800</v>
      </c>
      <c r="L96" s="28"/>
      <c r="M96" s="29">
        <v>43496</v>
      </c>
      <c r="N96" s="26">
        <v>1</v>
      </c>
      <c r="O96" s="26" t="s">
        <v>4556</v>
      </c>
      <c r="P96" s="26">
        <v>14626800</v>
      </c>
      <c r="Q96" s="28"/>
      <c r="R96" s="26">
        <v>2819</v>
      </c>
      <c r="S96" s="27">
        <v>43496</v>
      </c>
      <c r="T96" s="26" t="s">
        <v>5023</v>
      </c>
    </row>
    <row r="97" spans="1:20" ht="15.75" thickBot="1" x14ac:dyDescent="0.3">
      <c r="A97" s="16">
        <v>87</v>
      </c>
      <c r="B97" s="7" t="s">
        <v>6331</v>
      </c>
      <c r="C97" s="26" t="s">
        <v>54</v>
      </c>
      <c r="D97" s="26"/>
      <c r="E97" s="14"/>
      <c r="F97" s="26" t="s">
        <v>6330</v>
      </c>
      <c r="G97" s="26" t="s">
        <v>94</v>
      </c>
      <c r="H97" s="26" t="s">
        <v>5024</v>
      </c>
      <c r="I97" s="26">
        <v>1</v>
      </c>
      <c r="J97" s="26" t="s">
        <v>4556</v>
      </c>
      <c r="K97" s="26">
        <v>21940200</v>
      </c>
      <c r="L97" s="28"/>
      <c r="M97" s="29">
        <v>43496</v>
      </c>
      <c r="N97" s="26">
        <v>1</v>
      </c>
      <c r="O97" s="26" t="s">
        <v>4556</v>
      </c>
      <c r="P97" s="26">
        <v>21940200</v>
      </c>
      <c r="Q97" s="28"/>
      <c r="R97" s="26">
        <v>2619</v>
      </c>
      <c r="S97" s="27">
        <v>43496</v>
      </c>
      <c r="T97" s="26" t="s">
        <v>5023</v>
      </c>
    </row>
    <row r="98" spans="1:20" x14ac:dyDescent="0.25">
      <c r="A98" s="16">
        <v>88</v>
      </c>
      <c r="B98" s="7" t="s">
        <v>6329</v>
      </c>
      <c r="C98" s="26" t="s">
        <v>54</v>
      </c>
      <c r="D98" s="26"/>
      <c r="E98" s="14"/>
      <c r="F98" s="26" t="s">
        <v>6328</v>
      </c>
      <c r="G98" s="26" t="s">
        <v>94</v>
      </c>
      <c r="H98" s="26" t="s">
        <v>6327</v>
      </c>
      <c r="I98" s="26">
        <v>1</v>
      </c>
      <c r="J98" s="26" t="s">
        <v>4556</v>
      </c>
      <c r="K98" s="26">
        <v>149540160</v>
      </c>
      <c r="L98" s="28"/>
      <c r="M98" s="27">
        <v>43524</v>
      </c>
      <c r="N98" s="26">
        <v>1</v>
      </c>
      <c r="O98" s="26" t="s">
        <v>4556</v>
      </c>
      <c r="P98" s="26">
        <v>149540160</v>
      </c>
      <c r="Q98" s="28"/>
      <c r="R98" s="26">
        <v>2419</v>
      </c>
      <c r="S98" s="27">
        <v>43496</v>
      </c>
      <c r="T98" s="26" t="s">
        <v>5023</v>
      </c>
    </row>
    <row r="99" spans="1:20" ht="15.75" thickBot="1" x14ac:dyDescent="0.3">
      <c r="A99" s="16">
        <v>89</v>
      </c>
      <c r="B99" s="7" t="s">
        <v>6326</v>
      </c>
      <c r="C99" s="26" t="s">
        <v>54</v>
      </c>
      <c r="D99" s="26"/>
      <c r="E99" s="14"/>
      <c r="F99" s="26" t="s">
        <v>6325</v>
      </c>
      <c r="G99" s="26" t="s">
        <v>94</v>
      </c>
      <c r="H99" s="26" t="s">
        <v>6324</v>
      </c>
      <c r="I99" s="26">
        <v>1</v>
      </c>
      <c r="J99" s="26" t="s">
        <v>4556</v>
      </c>
      <c r="K99" s="26">
        <v>149540160</v>
      </c>
      <c r="L99" s="28"/>
      <c r="M99" s="27">
        <v>43524</v>
      </c>
      <c r="N99" s="26">
        <v>1</v>
      </c>
      <c r="O99" s="26" t="s">
        <v>4556</v>
      </c>
      <c r="P99" s="26">
        <v>149540160</v>
      </c>
      <c r="Q99" s="28"/>
      <c r="R99" s="26">
        <v>2419</v>
      </c>
      <c r="S99" s="27">
        <v>43496</v>
      </c>
      <c r="T99" s="26" t="s">
        <v>5023</v>
      </c>
    </row>
    <row r="100" spans="1:20" ht="15.75" thickBot="1" x14ac:dyDescent="0.3">
      <c r="A100" s="16">
        <v>90</v>
      </c>
      <c r="B100" s="7" t="s">
        <v>6323</v>
      </c>
      <c r="C100" s="26" t="s">
        <v>54</v>
      </c>
      <c r="D100" s="26"/>
      <c r="E100" s="14"/>
      <c r="F100" s="26" t="s">
        <v>6322</v>
      </c>
      <c r="G100" s="26" t="s">
        <v>94</v>
      </c>
      <c r="H100" s="26" t="s">
        <v>6321</v>
      </c>
      <c r="I100" s="26">
        <v>1</v>
      </c>
      <c r="J100" s="26" t="s">
        <v>4556</v>
      </c>
      <c r="K100" s="26">
        <v>38507040</v>
      </c>
      <c r="L100" s="28"/>
      <c r="M100" s="29">
        <v>43496</v>
      </c>
      <c r="N100" s="26">
        <v>1</v>
      </c>
      <c r="O100" s="26" t="s">
        <v>4556</v>
      </c>
      <c r="P100" s="26">
        <v>38507040</v>
      </c>
      <c r="Q100" s="28"/>
      <c r="R100" s="26" t="s">
        <v>5235</v>
      </c>
      <c r="S100" s="27">
        <v>43497</v>
      </c>
      <c r="T100" s="26" t="s">
        <v>5023</v>
      </c>
    </row>
    <row r="101" spans="1:20" ht="15.75" thickBot="1" x14ac:dyDescent="0.3">
      <c r="A101" s="16">
        <v>91</v>
      </c>
      <c r="B101" s="7" t="s">
        <v>6320</v>
      </c>
      <c r="C101" s="26" t="s">
        <v>54</v>
      </c>
      <c r="D101" s="26"/>
      <c r="E101" s="14"/>
      <c r="F101" s="26" t="s">
        <v>6319</v>
      </c>
      <c r="G101" s="26" t="s">
        <v>94</v>
      </c>
      <c r="H101" s="26" t="s">
        <v>5122</v>
      </c>
      <c r="I101" s="26">
        <v>1</v>
      </c>
      <c r="J101" s="26" t="s">
        <v>4556</v>
      </c>
      <c r="K101" s="26">
        <v>4667520</v>
      </c>
      <c r="L101" s="28"/>
      <c r="M101" s="29">
        <v>43496</v>
      </c>
      <c r="N101" s="26">
        <v>1</v>
      </c>
      <c r="O101" s="26" t="s">
        <v>4556</v>
      </c>
      <c r="P101" s="26">
        <v>4667520</v>
      </c>
      <c r="Q101" s="28"/>
      <c r="R101" s="26">
        <v>7919</v>
      </c>
      <c r="S101" s="27">
        <v>43497</v>
      </c>
      <c r="T101" s="26" t="s">
        <v>5023</v>
      </c>
    </row>
    <row r="102" spans="1:20" ht="15.75" thickBot="1" x14ac:dyDescent="0.3">
      <c r="A102" s="16">
        <v>92</v>
      </c>
      <c r="B102" s="7" t="s">
        <v>6318</v>
      </c>
      <c r="C102" s="26" t="s">
        <v>54</v>
      </c>
      <c r="D102" s="26"/>
      <c r="E102" s="14"/>
      <c r="F102" s="26" t="s">
        <v>6317</v>
      </c>
      <c r="G102" s="26" t="s">
        <v>94</v>
      </c>
      <c r="H102" s="26" t="s">
        <v>5491</v>
      </c>
      <c r="I102" s="26">
        <v>1</v>
      </c>
      <c r="J102" s="26" t="s">
        <v>4556</v>
      </c>
      <c r="K102" s="26">
        <v>14626800</v>
      </c>
      <c r="L102" s="28"/>
      <c r="M102" s="29">
        <v>43496</v>
      </c>
      <c r="N102" s="26">
        <v>1</v>
      </c>
      <c r="O102" s="26" t="s">
        <v>4556</v>
      </c>
      <c r="P102" s="26">
        <v>14626800</v>
      </c>
      <c r="Q102" s="28"/>
      <c r="R102" s="26">
        <v>7819</v>
      </c>
      <c r="S102" s="27">
        <v>43497</v>
      </c>
      <c r="T102" s="26" t="s">
        <v>5023</v>
      </c>
    </row>
    <row r="103" spans="1:20" ht="15.75" thickBot="1" x14ac:dyDescent="0.3">
      <c r="A103" s="16">
        <v>93</v>
      </c>
      <c r="B103" s="7" t="s">
        <v>6316</v>
      </c>
      <c r="C103" s="26" t="s">
        <v>54</v>
      </c>
      <c r="D103" s="26"/>
      <c r="E103" s="14"/>
      <c r="F103" s="26" t="s">
        <v>6315</v>
      </c>
      <c r="G103" s="26" t="s">
        <v>94</v>
      </c>
      <c r="H103" s="26" t="s">
        <v>5056</v>
      </c>
      <c r="I103" s="26">
        <v>1</v>
      </c>
      <c r="J103" s="26" t="s">
        <v>4556</v>
      </c>
      <c r="K103" s="26">
        <v>14626800</v>
      </c>
      <c r="L103" s="28"/>
      <c r="M103" s="29">
        <v>43496</v>
      </c>
      <c r="N103" s="26">
        <v>1</v>
      </c>
      <c r="O103" s="26" t="s">
        <v>4556</v>
      </c>
      <c r="P103" s="26">
        <v>14626800</v>
      </c>
      <c r="Q103" s="28"/>
      <c r="R103" s="26">
        <v>7519</v>
      </c>
      <c r="S103" s="27">
        <v>43497</v>
      </c>
      <c r="T103" s="26" t="s">
        <v>5023</v>
      </c>
    </row>
    <row r="104" spans="1:20" ht="15.75" thickBot="1" x14ac:dyDescent="0.3">
      <c r="A104" s="16">
        <v>94</v>
      </c>
      <c r="B104" s="7" t="s">
        <v>6314</v>
      </c>
      <c r="C104" s="26" t="s">
        <v>54</v>
      </c>
      <c r="D104" s="26"/>
      <c r="E104" s="14"/>
      <c r="F104" s="26" t="s">
        <v>6313</v>
      </c>
      <c r="G104" s="26" t="s">
        <v>94</v>
      </c>
      <c r="H104" s="26" t="s">
        <v>5056</v>
      </c>
      <c r="I104" s="26">
        <v>1</v>
      </c>
      <c r="J104" s="26" t="s">
        <v>4556</v>
      </c>
      <c r="K104" s="26">
        <v>14626800</v>
      </c>
      <c r="L104" s="28"/>
      <c r="M104" s="29">
        <v>43496</v>
      </c>
      <c r="N104" s="26">
        <v>1</v>
      </c>
      <c r="O104" s="26" t="s">
        <v>4556</v>
      </c>
      <c r="P104" s="26">
        <v>14626800</v>
      </c>
      <c r="Q104" s="28"/>
      <c r="R104" s="26">
        <v>7519</v>
      </c>
      <c r="S104" s="27">
        <v>43497</v>
      </c>
      <c r="T104" s="26" t="s">
        <v>5023</v>
      </c>
    </row>
    <row r="105" spans="1:20" ht="15.75" thickBot="1" x14ac:dyDescent="0.3">
      <c r="A105" s="16">
        <v>95</v>
      </c>
      <c r="B105" s="7" t="s">
        <v>6312</v>
      </c>
      <c r="C105" s="26" t="s">
        <v>54</v>
      </c>
      <c r="D105" s="26"/>
      <c r="E105" s="14"/>
      <c r="F105" s="26" t="s">
        <v>6311</v>
      </c>
      <c r="G105" s="26" t="s">
        <v>94</v>
      </c>
      <c r="H105" s="26" t="s">
        <v>5056</v>
      </c>
      <c r="I105" s="26">
        <v>1</v>
      </c>
      <c r="J105" s="26" t="s">
        <v>4556</v>
      </c>
      <c r="K105" s="26">
        <v>14626800</v>
      </c>
      <c r="L105" s="28"/>
      <c r="M105" s="29">
        <v>43496</v>
      </c>
      <c r="N105" s="26">
        <v>1</v>
      </c>
      <c r="O105" s="26" t="s">
        <v>4556</v>
      </c>
      <c r="P105" s="26">
        <v>14626800</v>
      </c>
      <c r="Q105" s="28"/>
      <c r="R105" s="26">
        <v>7619</v>
      </c>
      <c r="S105" s="27">
        <v>43497</v>
      </c>
      <c r="T105" s="26" t="s">
        <v>5023</v>
      </c>
    </row>
    <row r="106" spans="1:20" ht="15.75" thickBot="1" x14ac:dyDescent="0.3">
      <c r="A106" s="16">
        <v>96</v>
      </c>
      <c r="B106" s="7" t="s">
        <v>6310</v>
      </c>
      <c r="C106" s="26" t="s">
        <v>54</v>
      </c>
      <c r="D106" s="26"/>
      <c r="E106" s="14"/>
      <c r="F106" s="26" t="s">
        <v>6309</v>
      </c>
      <c r="G106" s="26" t="s">
        <v>94</v>
      </c>
      <c r="H106" s="26" t="s">
        <v>5917</v>
      </c>
      <c r="I106" s="26">
        <v>1</v>
      </c>
      <c r="J106" s="26" t="s">
        <v>4556</v>
      </c>
      <c r="K106" s="26">
        <v>7001280</v>
      </c>
      <c r="L106" s="28"/>
      <c r="M106" s="29">
        <v>43496</v>
      </c>
      <c r="N106" s="26">
        <v>1</v>
      </c>
      <c r="O106" s="26" t="s">
        <v>4556</v>
      </c>
      <c r="P106" s="26">
        <v>7001280</v>
      </c>
      <c r="Q106" s="28"/>
      <c r="R106" s="26">
        <v>7819</v>
      </c>
      <c r="S106" s="27">
        <v>43497</v>
      </c>
      <c r="T106" s="26" t="s">
        <v>5023</v>
      </c>
    </row>
    <row r="107" spans="1:20" ht="15.75" thickBot="1" x14ac:dyDescent="0.3">
      <c r="A107" s="16">
        <v>97</v>
      </c>
      <c r="B107" s="7" t="s">
        <v>6308</v>
      </c>
      <c r="C107" s="26" t="s">
        <v>54</v>
      </c>
      <c r="D107" s="26"/>
      <c r="E107" s="14"/>
      <c r="F107" s="26" t="s">
        <v>6307</v>
      </c>
      <c r="G107" s="26" t="s">
        <v>94</v>
      </c>
      <c r="H107" s="26" t="s">
        <v>5134</v>
      </c>
      <c r="I107" s="26">
        <v>1</v>
      </c>
      <c r="J107" s="26" t="s">
        <v>4556</v>
      </c>
      <c r="K107" s="26">
        <v>72346560</v>
      </c>
      <c r="L107" s="28"/>
      <c r="M107" s="29">
        <v>43496</v>
      </c>
      <c r="N107" s="26">
        <v>1</v>
      </c>
      <c r="O107" s="26" t="s">
        <v>4556</v>
      </c>
      <c r="P107" s="26">
        <v>72346560</v>
      </c>
      <c r="Q107" s="28"/>
      <c r="R107" s="26">
        <v>8019</v>
      </c>
      <c r="S107" s="27">
        <v>43497</v>
      </c>
      <c r="T107" s="26" t="s">
        <v>5023</v>
      </c>
    </row>
    <row r="108" spans="1:20" ht="15.75" thickBot="1" x14ac:dyDescent="0.3">
      <c r="A108" s="16">
        <v>98</v>
      </c>
      <c r="B108" s="7" t="s">
        <v>6306</v>
      </c>
      <c r="C108" s="26" t="s">
        <v>54</v>
      </c>
      <c r="D108" s="26"/>
      <c r="E108" s="14"/>
      <c r="F108" s="26" t="s">
        <v>6305</v>
      </c>
      <c r="G108" s="26" t="s">
        <v>94</v>
      </c>
      <c r="H108" s="26" t="s">
        <v>5511</v>
      </c>
      <c r="I108" s="26">
        <v>1</v>
      </c>
      <c r="J108" s="26" t="s">
        <v>4556</v>
      </c>
      <c r="K108" s="26">
        <v>19730880</v>
      </c>
      <c r="L108" s="28"/>
      <c r="M108" s="29">
        <v>43496</v>
      </c>
      <c r="N108" s="26">
        <v>1</v>
      </c>
      <c r="O108" s="26" t="s">
        <v>4556</v>
      </c>
      <c r="P108" s="26">
        <v>13153920</v>
      </c>
      <c r="Q108" s="28"/>
      <c r="R108" s="26">
        <v>3019</v>
      </c>
      <c r="S108" s="27">
        <v>43497</v>
      </c>
      <c r="T108" s="26" t="s">
        <v>5023</v>
      </c>
    </row>
    <row r="109" spans="1:20" ht="15.75" thickBot="1" x14ac:dyDescent="0.3">
      <c r="A109" s="16">
        <v>99</v>
      </c>
      <c r="B109" s="7" t="s">
        <v>6304</v>
      </c>
      <c r="C109" s="26" t="s">
        <v>54</v>
      </c>
      <c r="D109" s="26"/>
      <c r="E109" s="14"/>
      <c r="F109" s="26" t="s">
        <v>6303</v>
      </c>
      <c r="G109" s="26" t="s">
        <v>94</v>
      </c>
      <c r="H109" s="26" t="s">
        <v>5056</v>
      </c>
      <c r="I109" s="26">
        <v>1</v>
      </c>
      <c r="J109" s="26" t="s">
        <v>4556</v>
      </c>
      <c r="K109" s="26">
        <v>14626800</v>
      </c>
      <c r="L109" s="28"/>
      <c r="M109" s="29">
        <v>43496</v>
      </c>
      <c r="N109" s="26">
        <v>1</v>
      </c>
      <c r="O109" s="26" t="s">
        <v>4556</v>
      </c>
      <c r="P109" s="26">
        <v>14626800</v>
      </c>
      <c r="Q109" s="28"/>
      <c r="R109" s="26">
        <v>7519</v>
      </c>
      <c r="S109" s="27">
        <v>43497</v>
      </c>
      <c r="T109" s="26" t="s">
        <v>5023</v>
      </c>
    </row>
    <row r="110" spans="1:20" ht="15.75" thickBot="1" x14ac:dyDescent="0.3">
      <c r="A110" s="16">
        <v>100</v>
      </c>
      <c r="B110" s="7" t="s">
        <v>6302</v>
      </c>
      <c r="C110" s="26" t="s">
        <v>54</v>
      </c>
      <c r="D110" s="26"/>
      <c r="E110" s="14"/>
      <c r="F110" s="26" t="s">
        <v>6301</v>
      </c>
      <c r="G110" s="26" t="s">
        <v>94</v>
      </c>
      <c r="H110" s="26" t="s">
        <v>5491</v>
      </c>
      <c r="I110" s="26">
        <v>1</v>
      </c>
      <c r="J110" s="26" t="s">
        <v>4556</v>
      </c>
      <c r="K110" s="26">
        <v>14626800</v>
      </c>
      <c r="L110" s="28"/>
      <c r="M110" s="29">
        <v>43496</v>
      </c>
      <c r="N110" s="26">
        <v>1</v>
      </c>
      <c r="O110" s="26" t="s">
        <v>4556</v>
      </c>
      <c r="P110" s="26">
        <v>14626800</v>
      </c>
      <c r="Q110" s="28"/>
      <c r="R110" s="26">
        <v>7819</v>
      </c>
      <c r="S110" s="27">
        <v>43497</v>
      </c>
      <c r="T110" s="26" t="s">
        <v>5023</v>
      </c>
    </row>
    <row r="111" spans="1:20" ht="15.75" thickBot="1" x14ac:dyDescent="0.3">
      <c r="A111" s="16">
        <v>101</v>
      </c>
      <c r="B111" s="7" t="s">
        <v>6300</v>
      </c>
      <c r="C111" s="26" t="s">
        <v>54</v>
      </c>
      <c r="D111" s="26"/>
      <c r="E111" s="14"/>
      <c r="F111" s="26" t="s">
        <v>6299</v>
      </c>
      <c r="G111" s="26" t="s">
        <v>94</v>
      </c>
      <c r="H111" s="26" t="s">
        <v>5056</v>
      </c>
      <c r="I111" s="26">
        <v>1</v>
      </c>
      <c r="J111" s="26" t="s">
        <v>4556</v>
      </c>
      <c r="K111" s="26">
        <v>38507040</v>
      </c>
      <c r="L111" s="28"/>
      <c r="M111" s="29">
        <v>43496</v>
      </c>
      <c r="N111" s="26">
        <v>1</v>
      </c>
      <c r="O111" s="26" t="s">
        <v>4556</v>
      </c>
      <c r="P111" s="26">
        <v>38507040</v>
      </c>
      <c r="Q111" s="28"/>
      <c r="R111" s="26">
        <v>7519</v>
      </c>
      <c r="S111" s="27">
        <v>43497</v>
      </c>
      <c r="T111" s="26" t="s">
        <v>5023</v>
      </c>
    </row>
    <row r="112" spans="1:20" ht="15.75" thickBot="1" x14ac:dyDescent="0.3">
      <c r="A112" s="16">
        <v>102</v>
      </c>
      <c r="B112" s="7" t="s">
        <v>6298</v>
      </c>
      <c r="C112" s="26" t="s">
        <v>54</v>
      </c>
      <c r="D112" s="26"/>
      <c r="E112" s="14"/>
      <c r="F112" s="26" t="s">
        <v>6297</v>
      </c>
      <c r="G112" s="26" t="s">
        <v>94</v>
      </c>
      <c r="H112" s="26" t="s">
        <v>5056</v>
      </c>
      <c r="I112" s="26">
        <v>1</v>
      </c>
      <c r="J112" s="26" t="s">
        <v>4556</v>
      </c>
      <c r="K112" s="26">
        <v>14626800</v>
      </c>
      <c r="L112" s="28"/>
      <c r="M112" s="29">
        <v>43496</v>
      </c>
      <c r="N112" s="26">
        <v>1</v>
      </c>
      <c r="O112" s="26" t="s">
        <v>4556</v>
      </c>
      <c r="P112" s="26">
        <v>14626800</v>
      </c>
      <c r="Q112" s="28"/>
      <c r="R112" s="26">
        <v>7719</v>
      </c>
      <c r="S112" s="27">
        <v>43497</v>
      </c>
      <c r="T112" s="26" t="s">
        <v>5023</v>
      </c>
    </row>
    <row r="113" spans="1:20" ht="15.75" thickBot="1" x14ac:dyDescent="0.3">
      <c r="A113" s="16">
        <v>103</v>
      </c>
      <c r="B113" s="7" t="s">
        <v>6296</v>
      </c>
      <c r="C113" s="26" t="s">
        <v>54</v>
      </c>
      <c r="D113" s="26"/>
      <c r="E113" s="14"/>
      <c r="F113" s="26" t="s">
        <v>6295</v>
      </c>
      <c r="G113" s="26" t="s">
        <v>94</v>
      </c>
      <c r="H113" s="26" t="s">
        <v>5056</v>
      </c>
      <c r="I113" s="26">
        <v>1</v>
      </c>
      <c r="J113" s="26" t="s">
        <v>4556</v>
      </c>
      <c r="K113" s="26">
        <v>14626800</v>
      </c>
      <c r="L113" s="28"/>
      <c r="M113" s="29">
        <v>43496</v>
      </c>
      <c r="N113" s="26">
        <v>1</v>
      </c>
      <c r="O113" s="26" t="s">
        <v>4556</v>
      </c>
      <c r="P113" s="26">
        <v>14626800</v>
      </c>
      <c r="Q113" s="28"/>
      <c r="R113" s="26">
        <v>7719</v>
      </c>
      <c r="S113" s="27">
        <v>43497</v>
      </c>
      <c r="T113" s="26" t="s">
        <v>5023</v>
      </c>
    </row>
    <row r="114" spans="1:20" ht="15.75" thickBot="1" x14ac:dyDescent="0.3">
      <c r="A114" s="16">
        <v>104</v>
      </c>
      <c r="B114" s="7" t="s">
        <v>6294</v>
      </c>
      <c r="C114" s="26" t="s">
        <v>54</v>
      </c>
      <c r="D114" s="26"/>
      <c r="E114" s="14"/>
      <c r="F114" s="26" t="s">
        <v>5001</v>
      </c>
      <c r="G114" s="26" t="s">
        <v>94</v>
      </c>
      <c r="H114" s="26" t="s">
        <v>5425</v>
      </c>
      <c r="I114" s="26">
        <v>1</v>
      </c>
      <c r="J114" s="26" t="s">
        <v>4556</v>
      </c>
      <c r="K114" s="26">
        <v>7001280</v>
      </c>
      <c r="L114" s="28"/>
      <c r="M114" s="29">
        <v>43496</v>
      </c>
      <c r="N114" s="26">
        <v>1</v>
      </c>
      <c r="O114" s="26" t="s">
        <v>4556</v>
      </c>
      <c r="P114" s="26">
        <v>7001280</v>
      </c>
      <c r="Q114" s="28"/>
      <c r="R114" s="26">
        <v>2719</v>
      </c>
      <c r="S114" s="27">
        <v>43500</v>
      </c>
      <c r="T114" s="26" t="s">
        <v>5023</v>
      </c>
    </row>
    <row r="115" spans="1:20" ht="15.75" thickBot="1" x14ac:dyDescent="0.3">
      <c r="A115" s="16">
        <v>105</v>
      </c>
      <c r="B115" s="7" t="s">
        <v>6293</v>
      </c>
      <c r="C115" s="26" t="s">
        <v>54</v>
      </c>
      <c r="D115" s="26"/>
      <c r="E115" s="14"/>
      <c r="F115" s="26" t="s">
        <v>6292</v>
      </c>
      <c r="G115" s="26" t="s">
        <v>94</v>
      </c>
      <c r="H115" s="26" t="s">
        <v>5206</v>
      </c>
      <c r="I115" s="26">
        <v>1</v>
      </c>
      <c r="J115" s="26" t="s">
        <v>4556</v>
      </c>
      <c r="K115" s="26">
        <v>162000000</v>
      </c>
      <c r="L115" s="28"/>
      <c r="M115" s="29">
        <v>43496</v>
      </c>
      <c r="N115" s="26">
        <v>1</v>
      </c>
      <c r="O115" s="26" t="s">
        <v>4556</v>
      </c>
      <c r="P115" s="26">
        <v>162000000</v>
      </c>
      <c r="Q115" s="28"/>
      <c r="R115" s="26">
        <v>6919</v>
      </c>
      <c r="S115" s="27">
        <v>43500</v>
      </c>
      <c r="T115" s="26" t="s">
        <v>5023</v>
      </c>
    </row>
    <row r="116" spans="1:20" ht="15.75" thickBot="1" x14ac:dyDescent="0.3">
      <c r="A116" s="16">
        <v>106</v>
      </c>
      <c r="B116" s="7" t="s">
        <v>6291</v>
      </c>
      <c r="C116" s="26" t="s">
        <v>54</v>
      </c>
      <c r="D116" s="26"/>
      <c r="E116" s="14"/>
      <c r="F116" s="26" t="s">
        <v>5001</v>
      </c>
      <c r="G116" s="26" t="s">
        <v>94</v>
      </c>
      <c r="H116" s="26" t="s">
        <v>5425</v>
      </c>
      <c r="I116" s="26">
        <v>1</v>
      </c>
      <c r="J116" s="26" t="s">
        <v>4556</v>
      </c>
      <c r="K116" s="26">
        <v>7001280</v>
      </c>
      <c r="L116" s="28"/>
      <c r="M116" s="29">
        <v>43496</v>
      </c>
      <c r="N116" s="26">
        <v>1</v>
      </c>
      <c r="O116" s="26" t="s">
        <v>4556</v>
      </c>
      <c r="P116" s="26">
        <v>7001280</v>
      </c>
      <c r="Q116" s="28"/>
      <c r="R116" s="26">
        <v>2719</v>
      </c>
      <c r="S116" s="27">
        <v>43501</v>
      </c>
      <c r="T116" s="26" t="s">
        <v>5023</v>
      </c>
    </row>
    <row r="117" spans="1:20" ht="15.75" thickBot="1" x14ac:dyDescent="0.3">
      <c r="A117" s="16">
        <v>107</v>
      </c>
      <c r="B117" s="7" t="s">
        <v>6290</v>
      </c>
      <c r="C117" s="26" t="s">
        <v>54</v>
      </c>
      <c r="D117" s="26"/>
      <c r="E117" s="14"/>
      <c r="F117" s="26" t="s">
        <v>5001</v>
      </c>
      <c r="G117" s="26" t="s">
        <v>94</v>
      </c>
      <c r="H117" s="26" t="s">
        <v>5425</v>
      </c>
      <c r="I117" s="26">
        <v>1</v>
      </c>
      <c r="J117" s="26" t="s">
        <v>4556</v>
      </c>
      <c r="K117" s="26">
        <v>7001280</v>
      </c>
      <c r="L117" s="28"/>
      <c r="M117" s="29">
        <v>43496</v>
      </c>
      <c r="N117" s="26">
        <v>1</v>
      </c>
      <c r="O117" s="26" t="s">
        <v>4556</v>
      </c>
      <c r="P117" s="26">
        <v>7001280</v>
      </c>
      <c r="Q117" s="28"/>
      <c r="R117" s="26">
        <v>2719</v>
      </c>
      <c r="S117" s="27">
        <v>43501</v>
      </c>
      <c r="T117" s="26" t="s">
        <v>5023</v>
      </c>
    </row>
    <row r="118" spans="1:20" ht="15.75" thickBot="1" x14ac:dyDescent="0.3">
      <c r="A118" s="16">
        <v>108</v>
      </c>
      <c r="B118" s="7" t="s">
        <v>6289</v>
      </c>
      <c r="C118" s="26" t="s">
        <v>54</v>
      </c>
      <c r="D118" s="26"/>
      <c r="E118" s="14"/>
      <c r="F118" s="26" t="s">
        <v>5001</v>
      </c>
      <c r="G118" s="26" t="s">
        <v>94</v>
      </c>
      <c r="H118" s="26" t="s">
        <v>5425</v>
      </c>
      <c r="I118" s="26">
        <v>1</v>
      </c>
      <c r="J118" s="26" t="s">
        <v>4556</v>
      </c>
      <c r="K118" s="26">
        <v>7001280</v>
      </c>
      <c r="L118" s="28"/>
      <c r="M118" s="29">
        <v>43496</v>
      </c>
      <c r="N118" s="26">
        <v>1</v>
      </c>
      <c r="O118" s="26" t="s">
        <v>4556</v>
      </c>
      <c r="P118" s="26">
        <v>7001280</v>
      </c>
      <c r="Q118" s="28"/>
      <c r="R118" s="26">
        <v>2719</v>
      </c>
      <c r="S118" s="27">
        <v>43501</v>
      </c>
      <c r="T118" s="26" t="s">
        <v>5023</v>
      </c>
    </row>
    <row r="119" spans="1:20" x14ac:dyDescent="0.25">
      <c r="A119" s="16">
        <v>109</v>
      </c>
      <c r="B119" s="7" t="s">
        <v>6288</v>
      </c>
      <c r="C119" s="26" t="s">
        <v>54</v>
      </c>
      <c r="D119" s="26"/>
      <c r="E119" s="14"/>
      <c r="F119" s="26" t="s">
        <v>6287</v>
      </c>
      <c r="G119" s="26" t="s">
        <v>94</v>
      </c>
      <c r="H119" s="26" t="s">
        <v>6277</v>
      </c>
      <c r="I119" s="26">
        <v>1</v>
      </c>
      <c r="J119" s="26" t="s">
        <v>4556</v>
      </c>
      <c r="K119" s="26">
        <v>21940200</v>
      </c>
      <c r="L119" s="28"/>
      <c r="M119" s="27">
        <v>43524</v>
      </c>
      <c r="N119" s="26">
        <v>1</v>
      </c>
      <c r="O119" s="26" t="s">
        <v>4556</v>
      </c>
      <c r="P119" s="26">
        <v>21940200</v>
      </c>
      <c r="Q119" s="28"/>
      <c r="R119" s="26">
        <v>2619</v>
      </c>
      <c r="S119" s="27">
        <v>43501</v>
      </c>
      <c r="T119" s="26" t="s">
        <v>5023</v>
      </c>
    </row>
    <row r="120" spans="1:20" x14ac:dyDescent="0.25">
      <c r="A120" s="16">
        <v>110</v>
      </c>
      <c r="B120" s="7" t="s">
        <v>6286</v>
      </c>
      <c r="C120" s="26" t="s">
        <v>54</v>
      </c>
      <c r="D120" s="26"/>
      <c r="E120" s="14"/>
      <c r="F120" s="26" t="s">
        <v>6285</v>
      </c>
      <c r="G120" s="26" t="s">
        <v>94</v>
      </c>
      <c r="H120" s="26" t="s">
        <v>6277</v>
      </c>
      <c r="I120" s="26">
        <v>1</v>
      </c>
      <c r="J120" s="26" t="s">
        <v>4556</v>
      </c>
      <c r="K120" s="26">
        <v>21940200</v>
      </c>
      <c r="L120" s="28"/>
      <c r="M120" s="27">
        <v>43524</v>
      </c>
      <c r="N120" s="26">
        <v>1</v>
      </c>
      <c r="O120" s="26" t="s">
        <v>4556</v>
      </c>
      <c r="P120" s="26">
        <v>21940200</v>
      </c>
      <c r="Q120" s="28"/>
      <c r="R120" s="26">
        <v>2619</v>
      </c>
      <c r="S120" s="27">
        <v>43501</v>
      </c>
      <c r="T120" s="26" t="s">
        <v>5023</v>
      </c>
    </row>
    <row r="121" spans="1:20" ht="15.75" thickBot="1" x14ac:dyDescent="0.3">
      <c r="A121" s="16">
        <v>111</v>
      </c>
      <c r="B121" s="7" t="s">
        <v>6284</v>
      </c>
      <c r="C121" s="26" t="s">
        <v>54</v>
      </c>
      <c r="D121" s="26"/>
      <c r="E121" s="14"/>
      <c r="F121" s="26" t="s">
        <v>6283</v>
      </c>
      <c r="G121" s="26" t="s">
        <v>94</v>
      </c>
      <c r="H121" s="26" t="s">
        <v>6277</v>
      </c>
      <c r="I121" s="26">
        <v>1</v>
      </c>
      <c r="J121" s="26" t="s">
        <v>4556</v>
      </c>
      <c r="K121" s="26">
        <v>21940200</v>
      </c>
      <c r="L121" s="28"/>
      <c r="M121" s="27">
        <v>43524</v>
      </c>
      <c r="N121" s="26">
        <v>1</v>
      </c>
      <c r="O121" s="26" t="s">
        <v>4556</v>
      </c>
      <c r="P121" s="26">
        <v>21940200</v>
      </c>
      <c r="Q121" s="28"/>
      <c r="R121" s="26">
        <v>2619</v>
      </c>
      <c r="S121" s="27">
        <v>43501</v>
      </c>
      <c r="T121" s="26" t="s">
        <v>5023</v>
      </c>
    </row>
    <row r="122" spans="1:20" ht="15.75" thickBot="1" x14ac:dyDescent="0.3">
      <c r="A122" s="16">
        <v>112</v>
      </c>
      <c r="B122" s="7" t="s">
        <v>6282</v>
      </c>
      <c r="C122" s="26" t="s">
        <v>54</v>
      </c>
      <c r="D122" s="26"/>
      <c r="E122" s="14"/>
      <c r="F122" s="26" t="s">
        <v>6281</v>
      </c>
      <c r="G122" s="26" t="s">
        <v>94</v>
      </c>
      <c r="H122" s="26" t="s">
        <v>5083</v>
      </c>
      <c r="I122" s="26">
        <v>1</v>
      </c>
      <c r="J122" s="26" t="s">
        <v>4556</v>
      </c>
      <c r="K122" s="26">
        <v>80447400</v>
      </c>
      <c r="L122" s="28"/>
      <c r="M122" s="29">
        <v>43496</v>
      </c>
      <c r="N122" s="26">
        <v>1</v>
      </c>
      <c r="O122" s="26" t="s">
        <v>4556</v>
      </c>
      <c r="P122" s="26">
        <v>80447400</v>
      </c>
      <c r="Q122" s="28"/>
      <c r="R122" s="26">
        <v>2919</v>
      </c>
      <c r="S122" s="27">
        <v>43501</v>
      </c>
      <c r="T122" s="26" t="s">
        <v>5023</v>
      </c>
    </row>
    <row r="123" spans="1:20" x14ac:dyDescent="0.25">
      <c r="A123" s="16">
        <v>113</v>
      </c>
      <c r="B123" s="7" t="s">
        <v>6280</v>
      </c>
      <c r="C123" s="26" t="s">
        <v>54</v>
      </c>
      <c r="D123" s="26"/>
      <c r="E123" s="14"/>
      <c r="F123" s="26" t="s">
        <v>6278</v>
      </c>
      <c r="G123" s="26" t="s">
        <v>94</v>
      </c>
      <c r="H123" s="26" t="s">
        <v>6277</v>
      </c>
      <c r="I123" s="26">
        <v>1</v>
      </c>
      <c r="J123" s="26" t="s">
        <v>4556</v>
      </c>
      <c r="K123" s="26">
        <v>26530200</v>
      </c>
      <c r="L123" s="28"/>
      <c r="M123" s="27">
        <v>43524</v>
      </c>
      <c r="N123" s="26">
        <v>1</v>
      </c>
      <c r="O123" s="26" t="s">
        <v>4556</v>
      </c>
      <c r="P123" s="26">
        <v>26530200</v>
      </c>
      <c r="Q123" s="28"/>
      <c r="R123" s="26">
        <v>2619</v>
      </c>
      <c r="S123" s="27">
        <v>43501</v>
      </c>
      <c r="T123" s="26" t="s">
        <v>5023</v>
      </c>
    </row>
    <row r="124" spans="1:20" x14ac:dyDescent="0.25">
      <c r="A124" s="16">
        <v>114</v>
      </c>
      <c r="B124" s="7" t="s">
        <v>6279</v>
      </c>
      <c r="C124" s="26" t="s">
        <v>54</v>
      </c>
      <c r="D124" s="26"/>
      <c r="E124" s="14"/>
      <c r="F124" s="26" t="s">
        <v>6278</v>
      </c>
      <c r="G124" s="26" t="s">
        <v>94</v>
      </c>
      <c r="H124" s="26" t="s">
        <v>6277</v>
      </c>
      <c r="I124" s="26">
        <v>1</v>
      </c>
      <c r="J124" s="26" t="s">
        <v>4556</v>
      </c>
      <c r="K124" s="26">
        <v>26530200</v>
      </c>
      <c r="L124" s="28"/>
      <c r="M124" s="27">
        <v>43524</v>
      </c>
      <c r="N124" s="26">
        <v>1</v>
      </c>
      <c r="O124" s="26" t="s">
        <v>4556</v>
      </c>
      <c r="P124" s="26">
        <v>26530200</v>
      </c>
      <c r="Q124" s="28"/>
      <c r="R124" s="26">
        <v>2619</v>
      </c>
      <c r="S124" s="27">
        <v>43501</v>
      </c>
      <c r="T124" s="26" t="s">
        <v>5023</v>
      </c>
    </row>
    <row r="125" spans="1:20" x14ac:dyDescent="0.25">
      <c r="A125" s="16">
        <v>115</v>
      </c>
      <c r="B125" s="7" t="s">
        <v>6276</v>
      </c>
      <c r="C125" s="26" t="s">
        <v>54</v>
      </c>
      <c r="D125" s="26"/>
      <c r="E125" s="14"/>
      <c r="F125" s="26" t="s">
        <v>6275</v>
      </c>
      <c r="G125" s="26" t="s">
        <v>94</v>
      </c>
      <c r="H125" s="26" t="s">
        <v>5927</v>
      </c>
      <c r="I125" s="26">
        <v>1</v>
      </c>
      <c r="J125" s="26" t="s">
        <v>4556</v>
      </c>
      <c r="K125" s="26">
        <v>19730880</v>
      </c>
      <c r="L125" s="28"/>
      <c r="M125" s="27">
        <v>43524</v>
      </c>
      <c r="N125" s="26">
        <v>1</v>
      </c>
      <c r="O125" s="26" t="s">
        <v>4556</v>
      </c>
      <c r="P125" s="26">
        <v>19730880</v>
      </c>
      <c r="Q125" s="28"/>
      <c r="R125" s="26">
        <v>2619</v>
      </c>
      <c r="S125" s="27">
        <v>43501</v>
      </c>
      <c r="T125" s="26" t="s">
        <v>5023</v>
      </c>
    </row>
    <row r="126" spans="1:20" x14ac:dyDescent="0.25">
      <c r="A126" s="16">
        <v>116</v>
      </c>
      <c r="B126" s="7" t="s">
        <v>6274</v>
      </c>
      <c r="C126" s="26" t="s">
        <v>54</v>
      </c>
      <c r="D126" s="26"/>
      <c r="E126" s="14"/>
      <c r="F126" s="26" t="s">
        <v>6273</v>
      </c>
      <c r="G126" s="26" t="s">
        <v>94</v>
      </c>
      <c r="H126" s="26" t="s">
        <v>5511</v>
      </c>
      <c r="I126" s="26">
        <v>1</v>
      </c>
      <c r="J126" s="26" t="s">
        <v>4556</v>
      </c>
      <c r="K126" s="26">
        <v>38507040</v>
      </c>
      <c r="L126" s="28"/>
      <c r="M126" s="27">
        <v>43524</v>
      </c>
      <c r="N126" s="26">
        <v>1</v>
      </c>
      <c r="O126" s="26" t="s">
        <v>4556</v>
      </c>
      <c r="P126" s="26">
        <v>38507040</v>
      </c>
      <c r="Q126" s="28"/>
      <c r="R126" s="26">
        <v>3019</v>
      </c>
      <c r="S126" s="27">
        <v>43501</v>
      </c>
      <c r="T126" s="26" t="s">
        <v>5023</v>
      </c>
    </row>
    <row r="127" spans="1:20" ht="15.75" thickBot="1" x14ac:dyDescent="0.3">
      <c r="A127" s="16">
        <v>117</v>
      </c>
      <c r="B127" s="7" t="s">
        <v>6272</v>
      </c>
      <c r="C127" s="26" t="s">
        <v>54</v>
      </c>
      <c r="D127" s="26"/>
      <c r="E127" s="14"/>
      <c r="F127" s="26" t="s">
        <v>6271</v>
      </c>
      <c r="G127" s="26" t="s">
        <v>94</v>
      </c>
      <c r="H127" s="26" t="s">
        <v>5927</v>
      </c>
      <c r="I127" s="26">
        <v>1</v>
      </c>
      <c r="J127" s="26" t="s">
        <v>4556</v>
      </c>
      <c r="K127" s="26">
        <v>19730880</v>
      </c>
      <c r="L127" s="28"/>
      <c r="M127" s="27">
        <v>43524</v>
      </c>
      <c r="N127" s="26">
        <v>1</v>
      </c>
      <c r="O127" s="26" t="s">
        <v>4556</v>
      </c>
      <c r="P127" s="26">
        <v>19730880</v>
      </c>
      <c r="Q127" s="28"/>
      <c r="R127" s="26">
        <v>2619</v>
      </c>
      <c r="S127" s="27">
        <v>43502</v>
      </c>
      <c r="T127" s="26" t="s">
        <v>5023</v>
      </c>
    </row>
    <row r="128" spans="1:20" ht="15.75" thickBot="1" x14ac:dyDescent="0.3">
      <c r="A128" s="16">
        <v>118</v>
      </c>
      <c r="B128" s="7" t="s">
        <v>6270</v>
      </c>
      <c r="C128" s="26" t="s">
        <v>54</v>
      </c>
      <c r="D128" s="26"/>
      <c r="E128" s="14"/>
      <c r="F128" s="26" t="s">
        <v>5691</v>
      </c>
      <c r="G128" s="26" t="s">
        <v>94</v>
      </c>
      <c r="H128" s="26" t="s">
        <v>5425</v>
      </c>
      <c r="I128" s="26">
        <v>1</v>
      </c>
      <c r="J128" s="26" t="s">
        <v>4556</v>
      </c>
      <c r="K128" s="26">
        <v>4900896</v>
      </c>
      <c r="L128" s="28"/>
      <c r="M128" s="29">
        <v>43496</v>
      </c>
      <c r="N128" s="26">
        <v>1</v>
      </c>
      <c r="O128" s="26" t="s">
        <v>4556</v>
      </c>
      <c r="P128" s="26">
        <v>4900896</v>
      </c>
      <c r="Q128" s="28"/>
      <c r="R128" s="26">
        <v>2719</v>
      </c>
      <c r="S128" s="27">
        <v>43502</v>
      </c>
      <c r="T128" s="26" t="s">
        <v>5023</v>
      </c>
    </row>
    <row r="129" spans="1:20" ht="15.75" thickBot="1" x14ac:dyDescent="0.3">
      <c r="A129" s="16">
        <v>119</v>
      </c>
      <c r="B129" s="7" t="s">
        <v>6269</v>
      </c>
      <c r="C129" s="26" t="s">
        <v>54</v>
      </c>
      <c r="D129" s="26"/>
      <c r="E129" s="14"/>
      <c r="F129" s="26" t="s">
        <v>5691</v>
      </c>
      <c r="G129" s="26" t="s">
        <v>94</v>
      </c>
      <c r="H129" s="26" t="s">
        <v>5425</v>
      </c>
      <c r="I129" s="26">
        <v>1</v>
      </c>
      <c r="J129" s="26" t="s">
        <v>4556</v>
      </c>
      <c r="K129" s="26">
        <v>4900896</v>
      </c>
      <c r="L129" s="28"/>
      <c r="M129" s="29">
        <v>43496</v>
      </c>
      <c r="N129" s="26">
        <v>1</v>
      </c>
      <c r="O129" s="26" t="s">
        <v>4556</v>
      </c>
      <c r="P129" s="26">
        <v>4900896</v>
      </c>
      <c r="Q129" s="28"/>
      <c r="R129" s="26">
        <v>2719</v>
      </c>
      <c r="S129" s="27">
        <v>43502</v>
      </c>
      <c r="T129" s="26" t="s">
        <v>5023</v>
      </c>
    </row>
    <row r="130" spans="1:20" ht="15.75" thickBot="1" x14ac:dyDescent="0.3">
      <c r="A130" s="16">
        <v>120</v>
      </c>
      <c r="B130" s="7" t="s">
        <v>6268</v>
      </c>
      <c r="C130" s="26" t="s">
        <v>54</v>
      </c>
      <c r="D130" s="26"/>
      <c r="E130" s="14"/>
      <c r="F130" s="26" t="s">
        <v>5776</v>
      </c>
      <c r="G130" s="26" t="s">
        <v>94</v>
      </c>
      <c r="H130" s="26" t="s">
        <v>5425</v>
      </c>
      <c r="I130" s="26">
        <v>1</v>
      </c>
      <c r="J130" s="26" t="s">
        <v>4556</v>
      </c>
      <c r="K130" s="26">
        <v>10501920</v>
      </c>
      <c r="L130" s="28"/>
      <c r="M130" s="29">
        <v>43496</v>
      </c>
      <c r="N130" s="26">
        <v>1</v>
      </c>
      <c r="O130" s="26" t="s">
        <v>4556</v>
      </c>
      <c r="P130" s="26">
        <v>10501920</v>
      </c>
      <c r="Q130" s="28"/>
      <c r="R130" s="26">
        <v>2719</v>
      </c>
      <c r="S130" s="27">
        <v>43502</v>
      </c>
      <c r="T130" s="26" t="s">
        <v>5023</v>
      </c>
    </row>
    <row r="131" spans="1:20" ht="15.75" thickBot="1" x14ac:dyDescent="0.3">
      <c r="A131" s="16">
        <v>121</v>
      </c>
      <c r="B131" s="7" t="s">
        <v>6267</v>
      </c>
      <c r="C131" s="26" t="s">
        <v>54</v>
      </c>
      <c r="D131" s="26"/>
      <c r="E131" s="14"/>
      <c r="F131" s="26" t="s">
        <v>5691</v>
      </c>
      <c r="G131" s="26" t="s">
        <v>94</v>
      </c>
      <c r="H131" s="26" t="s">
        <v>5425</v>
      </c>
      <c r="I131" s="26">
        <v>1</v>
      </c>
      <c r="J131" s="26" t="s">
        <v>4556</v>
      </c>
      <c r="K131" s="26">
        <v>4900896</v>
      </c>
      <c r="L131" s="28"/>
      <c r="M131" s="29">
        <v>43496</v>
      </c>
      <c r="N131" s="26">
        <v>1</v>
      </c>
      <c r="O131" s="26" t="s">
        <v>4556</v>
      </c>
      <c r="P131" s="26">
        <v>4900896</v>
      </c>
      <c r="Q131" s="28"/>
      <c r="R131" s="26">
        <v>2719</v>
      </c>
      <c r="S131" s="27">
        <v>43502</v>
      </c>
      <c r="T131" s="26" t="s">
        <v>5023</v>
      </c>
    </row>
    <row r="132" spans="1:20" ht="15.75" thickBot="1" x14ac:dyDescent="0.3">
      <c r="A132" s="16">
        <v>122</v>
      </c>
      <c r="B132" s="7" t="s">
        <v>6266</v>
      </c>
      <c r="C132" s="26" t="s">
        <v>54</v>
      </c>
      <c r="D132" s="26"/>
      <c r="E132" s="14"/>
      <c r="F132" s="26" t="s">
        <v>5691</v>
      </c>
      <c r="G132" s="26" t="s">
        <v>94</v>
      </c>
      <c r="H132" s="26" t="s">
        <v>5425</v>
      </c>
      <c r="I132" s="26">
        <v>1</v>
      </c>
      <c r="J132" s="26" t="s">
        <v>4556</v>
      </c>
      <c r="K132" s="26">
        <v>4900896</v>
      </c>
      <c r="L132" s="28"/>
      <c r="M132" s="29">
        <v>43496</v>
      </c>
      <c r="N132" s="26">
        <v>1</v>
      </c>
      <c r="O132" s="26" t="s">
        <v>4556</v>
      </c>
      <c r="P132" s="26">
        <v>4900896</v>
      </c>
      <c r="Q132" s="28"/>
      <c r="R132" s="26">
        <v>2719</v>
      </c>
      <c r="S132" s="27">
        <v>43502</v>
      </c>
      <c r="T132" s="26" t="s">
        <v>5023</v>
      </c>
    </row>
    <row r="133" spans="1:20" ht="15.75" thickBot="1" x14ac:dyDescent="0.3">
      <c r="A133" s="16">
        <v>123</v>
      </c>
      <c r="B133" s="7" t="s">
        <v>6265</v>
      </c>
      <c r="C133" s="26" t="s">
        <v>54</v>
      </c>
      <c r="D133" s="26"/>
      <c r="E133" s="14"/>
      <c r="F133" s="26" t="s">
        <v>5691</v>
      </c>
      <c r="G133" s="26" t="s">
        <v>94</v>
      </c>
      <c r="H133" s="26" t="s">
        <v>5425</v>
      </c>
      <c r="I133" s="26">
        <v>1</v>
      </c>
      <c r="J133" s="26" t="s">
        <v>4556</v>
      </c>
      <c r="K133" s="26">
        <v>4900896</v>
      </c>
      <c r="L133" s="28"/>
      <c r="M133" s="29">
        <v>43496</v>
      </c>
      <c r="N133" s="26">
        <v>1</v>
      </c>
      <c r="O133" s="26" t="s">
        <v>4556</v>
      </c>
      <c r="P133" s="26">
        <v>4900896</v>
      </c>
      <c r="Q133" s="28"/>
      <c r="R133" s="26">
        <v>2719</v>
      </c>
      <c r="S133" s="27">
        <v>43502</v>
      </c>
      <c r="T133" s="26" t="s">
        <v>5023</v>
      </c>
    </row>
    <row r="134" spans="1:20" ht="15.75" thickBot="1" x14ac:dyDescent="0.3">
      <c r="A134" s="16">
        <v>124</v>
      </c>
      <c r="B134" s="7" t="s">
        <v>6264</v>
      </c>
      <c r="C134" s="26" t="s">
        <v>54</v>
      </c>
      <c r="D134" s="26"/>
      <c r="E134" s="14"/>
      <c r="F134" s="26" t="s">
        <v>5691</v>
      </c>
      <c r="G134" s="26" t="s">
        <v>94</v>
      </c>
      <c r="H134" s="26" t="s">
        <v>5425</v>
      </c>
      <c r="I134" s="26">
        <v>1</v>
      </c>
      <c r="J134" s="26" t="s">
        <v>4556</v>
      </c>
      <c r="K134" s="26">
        <v>4900896</v>
      </c>
      <c r="L134" s="28"/>
      <c r="M134" s="29">
        <v>43496</v>
      </c>
      <c r="N134" s="26">
        <v>1</v>
      </c>
      <c r="O134" s="26" t="s">
        <v>4556</v>
      </c>
      <c r="P134" s="26">
        <v>4900896</v>
      </c>
      <c r="Q134" s="28"/>
      <c r="R134" s="26">
        <v>2719</v>
      </c>
      <c r="S134" s="27">
        <v>43502</v>
      </c>
      <c r="T134" s="26" t="s">
        <v>5023</v>
      </c>
    </row>
    <row r="135" spans="1:20" ht="15.75" thickBot="1" x14ac:dyDescent="0.3">
      <c r="A135" s="16">
        <v>125</v>
      </c>
      <c r="B135" s="7" t="s">
        <v>6263</v>
      </c>
      <c r="C135" s="26" t="s">
        <v>54</v>
      </c>
      <c r="D135" s="26"/>
      <c r="E135" s="14"/>
      <c r="F135" s="26" t="s">
        <v>5691</v>
      </c>
      <c r="G135" s="26" t="s">
        <v>94</v>
      </c>
      <c r="H135" s="26" t="s">
        <v>5425</v>
      </c>
      <c r="I135" s="26">
        <v>1</v>
      </c>
      <c r="J135" s="26" t="s">
        <v>4556</v>
      </c>
      <c r="K135" s="26">
        <v>4900896</v>
      </c>
      <c r="L135" s="28"/>
      <c r="M135" s="29">
        <v>43496</v>
      </c>
      <c r="N135" s="26">
        <v>1</v>
      </c>
      <c r="O135" s="26" t="s">
        <v>4556</v>
      </c>
      <c r="P135" s="26">
        <v>4900896</v>
      </c>
      <c r="Q135" s="28"/>
      <c r="R135" s="26">
        <v>2719</v>
      </c>
      <c r="S135" s="27">
        <v>43502</v>
      </c>
      <c r="T135" s="26" t="s">
        <v>5023</v>
      </c>
    </row>
    <row r="136" spans="1:20" ht="15.75" thickBot="1" x14ac:dyDescent="0.3">
      <c r="A136" s="16">
        <v>126</v>
      </c>
      <c r="B136" s="7" t="s">
        <v>6262</v>
      </c>
      <c r="C136" s="26" t="s">
        <v>54</v>
      </c>
      <c r="D136" s="26"/>
      <c r="E136" s="14"/>
      <c r="F136" s="26" t="s">
        <v>5691</v>
      </c>
      <c r="G136" s="26" t="s">
        <v>94</v>
      </c>
      <c r="H136" s="26" t="s">
        <v>5425</v>
      </c>
      <c r="I136" s="26">
        <v>1</v>
      </c>
      <c r="J136" s="26" t="s">
        <v>4556</v>
      </c>
      <c r="K136" s="26">
        <v>4900896</v>
      </c>
      <c r="L136" s="28"/>
      <c r="M136" s="29">
        <v>43496</v>
      </c>
      <c r="N136" s="26">
        <v>1</v>
      </c>
      <c r="O136" s="26" t="s">
        <v>4556</v>
      </c>
      <c r="P136" s="26">
        <v>4900896</v>
      </c>
      <c r="Q136" s="28"/>
      <c r="R136" s="26">
        <v>2719</v>
      </c>
      <c r="S136" s="27">
        <v>43502</v>
      </c>
      <c r="T136" s="26" t="s">
        <v>5023</v>
      </c>
    </row>
    <row r="137" spans="1:20" ht="15.75" thickBot="1" x14ac:dyDescent="0.3">
      <c r="A137" s="16">
        <v>127</v>
      </c>
      <c r="B137" s="7" t="s">
        <v>6261</v>
      </c>
      <c r="C137" s="26" t="s">
        <v>54</v>
      </c>
      <c r="D137" s="26"/>
      <c r="E137" s="14"/>
      <c r="F137" s="26" t="s">
        <v>5691</v>
      </c>
      <c r="G137" s="26" t="s">
        <v>94</v>
      </c>
      <c r="H137" s="26" t="s">
        <v>5425</v>
      </c>
      <c r="I137" s="26">
        <v>1</v>
      </c>
      <c r="J137" s="26" t="s">
        <v>4556</v>
      </c>
      <c r="K137" s="26">
        <v>4900896</v>
      </c>
      <c r="L137" s="28"/>
      <c r="M137" s="29">
        <v>43496</v>
      </c>
      <c r="N137" s="26">
        <v>1</v>
      </c>
      <c r="O137" s="26" t="s">
        <v>4556</v>
      </c>
      <c r="P137" s="26">
        <v>4900896</v>
      </c>
      <c r="Q137" s="28"/>
      <c r="R137" s="26">
        <v>2719</v>
      </c>
      <c r="S137" s="27">
        <v>43502</v>
      </c>
      <c r="T137" s="26" t="s">
        <v>5023</v>
      </c>
    </row>
    <row r="138" spans="1:20" ht="15.75" thickBot="1" x14ac:dyDescent="0.3">
      <c r="A138" s="16">
        <v>128</v>
      </c>
      <c r="B138" s="7" t="s">
        <v>6260</v>
      </c>
      <c r="C138" s="26" t="s">
        <v>54</v>
      </c>
      <c r="D138" s="26"/>
      <c r="E138" s="14"/>
      <c r="F138" s="26" t="s">
        <v>5691</v>
      </c>
      <c r="G138" s="26" t="s">
        <v>94</v>
      </c>
      <c r="H138" s="26" t="s">
        <v>5425</v>
      </c>
      <c r="I138" s="26">
        <v>1</v>
      </c>
      <c r="J138" s="26" t="s">
        <v>4556</v>
      </c>
      <c r="K138" s="26">
        <v>4900896</v>
      </c>
      <c r="L138" s="28"/>
      <c r="M138" s="29">
        <v>43496</v>
      </c>
      <c r="N138" s="26">
        <v>1</v>
      </c>
      <c r="O138" s="26" t="s">
        <v>4556</v>
      </c>
      <c r="P138" s="26">
        <v>4900896</v>
      </c>
      <c r="Q138" s="28"/>
      <c r="R138" s="26">
        <v>2719</v>
      </c>
      <c r="S138" s="27">
        <v>43502</v>
      </c>
      <c r="T138" s="26" t="s">
        <v>5023</v>
      </c>
    </row>
    <row r="139" spans="1:20" ht="15.75" thickBot="1" x14ac:dyDescent="0.3">
      <c r="A139" s="16">
        <v>129</v>
      </c>
      <c r="B139" s="7" t="s">
        <v>6259</v>
      </c>
      <c r="C139" s="26" t="s">
        <v>54</v>
      </c>
      <c r="D139" s="26"/>
      <c r="E139" s="14"/>
      <c r="F139" s="26" t="s">
        <v>5691</v>
      </c>
      <c r="G139" s="26" t="s">
        <v>94</v>
      </c>
      <c r="H139" s="26" t="s">
        <v>5425</v>
      </c>
      <c r="I139" s="26">
        <v>1</v>
      </c>
      <c r="J139" s="26" t="s">
        <v>4556</v>
      </c>
      <c r="K139" s="26">
        <v>4900896</v>
      </c>
      <c r="L139" s="28"/>
      <c r="M139" s="29">
        <v>43496</v>
      </c>
      <c r="N139" s="26">
        <v>1</v>
      </c>
      <c r="O139" s="26" t="s">
        <v>4556</v>
      </c>
      <c r="P139" s="26">
        <v>4900896</v>
      </c>
      <c r="Q139" s="28"/>
      <c r="R139" s="26">
        <v>2719</v>
      </c>
      <c r="S139" s="27">
        <v>43502</v>
      </c>
      <c r="T139" s="26" t="s">
        <v>5023</v>
      </c>
    </row>
    <row r="140" spans="1:20" ht="15.75" thickBot="1" x14ac:dyDescent="0.3">
      <c r="A140" s="16">
        <v>130</v>
      </c>
      <c r="B140" s="7" t="s">
        <v>6258</v>
      </c>
      <c r="C140" s="26" t="s">
        <v>54</v>
      </c>
      <c r="D140" s="26"/>
      <c r="E140" s="14"/>
      <c r="F140" s="26" t="s">
        <v>5691</v>
      </c>
      <c r="G140" s="26" t="s">
        <v>94</v>
      </c>
      <c r="H140" s="26" t="s">
        <v>5425</v>
      </c>
      <c r="I140" s="26">
        <v>1</v>
      </c>
      <c r="J140" s="26" t="s">
        <v>4556</v>
      </c>
      <c r="K140" s="26">
        <v>4900896</v>
      </c>
      <c r="L140" s="28"/>
      <c r="M140" s="29">
        <v>43496</v>
      </c>
      <c r="N140" s="26">
        <v>1</v>
      </c>
      <c r="O140" s="26" t="s">
        <v>4556</v>
      </c>
      <c r="P140" s="26">
        <v>4900896</v>
      </c>
      <c r="Q140" s="28"/>
      <c r="R140" s="26">
        <v>2719</v>
      </c>
      <c r="S140" s="27">
        <v>43502</v>
      </c>
      <c r="T140" s="26" t="s">
        <v>5023</v>
      </c>
    </row>
    <row r="141" spans="1:20" ht="15.75" thickBot="1" x14ac:dyDescent="0.3">
      <c r="A141" s="16">
        <v>131</v>
      </c>
      <c r="B141" s="7" t="s">
        <v>6257</v>
      </c>
      <c r="C141" s="26" t="s">
        <v>54</v>
      </c>
      <c r="D141" s="26"/>
      <c r="E141" s="14"/>
      <c r="F141" s="26" t="s">
        <v>5743</v>
      </c>
      <c r="G141" s="26" t="s">
        <v>94</v>
      </c>
      <c r="H141" s="26" t="s">
        <v>5425</v>
      </c>
      <c r="I141" s="26">
        <v>1</v>
      </c>
      <c r="J141" s="26" t="s">
        <v>4556</v>
      </c>
      <c r="K141" s="26">
        <v>4900896</v>
      </c>
      <c r="L141" s="28"/>
      <c r="M141" s="29">
        <v>43496</v>
      </c>
      <c r="N141" s="26">
        <v>1</v>
      </c>
      <c r="O141" s="26" t="s">
        <v>4556</v>
      </c>
      <c r="P141" s="26">
        <v>4900896</v>
      </c>
      <c r="Q141" s="28"/>
      <c r="R141" s="26">
        <v>2719</v>
      </c>
      <c r="S141" s="27">
        <v>43502</v>
      </c>
      <c r="T141" s="26" t="s">
        <v>5023</v>
      </c>
    </row>
    <row r="142" spans="1:20" ht="15.75" thickBot="1" x14ac:dyDescent="0.3">
      <c r="A142" s="16">
        <v>132</v>
      </c>
      <c r="B142" s="7" t="s">
        <v>6256</v>
      </c>
      <c r="C142" s="26" t="s">
        <v>54</v>
      </c>
      <c r="D142" s="26"/>
      <c r="E142" s="14"/>
      <c r="F142" s="26" t="s">
        <v>5691</v>
      </c>
      <c r="G142" s="26" t="s">
        <v>94</v>
      </c>
      <c r="H142" s="26" t="s">
        <v>5425</v>
      </c>
      <c r="I142" s="26">
        <v>1</v>
      </c>
      <c r="J142" s="26" t="s">
        <v>4556</v>
      </c>
      <c r="K142" s="26">
        <v>4900896</v>
      </c>
      <c r="L142" s="28"/>
      <c r="M142" s="29">
        <v>43496</v>
      </c>
      <c r="N142" s="26">
        <v>1</v>
      </c>
      <c r="O142" s="26" t="s">
        <v>4556</v>
      </c>
      <c r="P142" s="26">
        <v>4900896</v>
      </c>
      <c r="Q142" s="28"/>
      <c r="R142" s="26">
        <v>2719</v>
      </c>
      <c r="S142" s="27">
        <v>43502</v>
      </c>
      <c r="T142" s="26" t="s">
        <v>5023</v>
      </c>
    </row>
    <row r="143" spans="1:20" x14ac:dyDescent="0.25">
      <c r="A143" s="16">
        <v>133</v>
      </c>
      <c r="B143" s="7" t="s">
        <v>6255</v>
      </c>
      <c r="C143" s="26" t="s">
        <v>54</v>
      </c>
      <c r="D143" s="26"/>
      <c r="E143" s="14"/>
      <c r="F143" s="26" t="s">
        <v>5939</v>
      </c>
      <c r="G143" s="26" t="s">
        <v>94</v>
      </c>
      <c r="H143" s="26" t="s">
        <v>5927</v>
      </c>
      <c r="I143" s="26">
        <v>1</v>
      </c>
      <c r="J143" s="26" t="s">
        <v>4556</v>
      </c>
      <c r="K143" s="26">
        <v>26530200</v>
      </c>
      <c r="L143" s="28"/>
      <c r="M143" s="27">
        <v>43524</v>
      </c>
      <c r="N143" s="26">
        <v>1</v>
      </c>
      <c r="O143" s="26" t="s">
        <v>4556</v>
      </c>
      <c r="P143" s="26">
        <v>26530200</v>
      </c>
      <c r="Q143" s="28"/>
      <c r="R143" s="26">
        <v>2619</v>
      </c>
      <c r="S143" s="27">
        <v>43503</v>
      </c>
      <c r="T143" s="26" t="s">
        <v>5023</v>
      </c>
    </row>
    <row r="144" spans="1:20" ht="15.75" thickBot="1" x14ac:dyDescent="0.3">
      <c r="A144" s="16">
        <v>134</v>
      </c>
      <c r="B144" s="7" t="s">
        <v>6254</v>
      </c>
      <c r="C144" s="26" t="s">
        <v>54</v>
      </c>
      <c r="D144" s="26"/>
      <c r="E144" s="14"/>
      <c r="F144" s="26" t="s">
        <v>5930</v>
      </c>
      <c r="G144" s="26" t="s">
        <v>94</v>
      </c>
      <c r="H144" s="26" t="s">
        <v>5927</v>
      </c>
      <c r="I144" s="26">
        <v>1</v>
      </c>
      <c r="J144" s="26" t="s">
        <v>4556</v>
      </c>
      <c r="K144" s="26">
        <v>26530200</v>
      </c>
      <c r="L144" s="28"/>
      <c r="M144" s="27">
        <v>43524</v>
      </c>
      <c r="N144" s="26">
        <v>1</v>
      </c>
      <c r="O144" s="26" t="s">
        <v>4556</v>
      </c>
      <c r="P144" s="26">
        <v>26530200</v>
      </c>
      <c r="Q144" s="28"/>
      <c r="R144" s="26">
        <v>2619</v>
      </c>
      <c r="S144" s="27">
        <v>43503</v>
      </c>
      <c r="T144" s="26" t="s">
        <v>5023</v>
      </c>
    </row>
    <row r="145" spans="1:20" ht="15.75" thickBot="1" x14ac:dyDescent="0.3">
      <c r="A145" s="16">
        <v>135</v>
      </c>
      <c r="B145" s="7" t="s">
        <v>6253</v>
      </c>
      <c r="C145" s="26" t="s">
        <v>54</v>
      </c>
      <c r="D145" s="26"/>
      <c r="E145" s="14"/>
      <c r="F145" s="26" t="s">
        <v>5741</v>
      </c>
      <c r="G145" s="26" t="s">
        <v>94</v>
      </c>
      <c r="H145" s="26" t="s">
        <v>5425</v>
      </c>
      <c r="I145" s="26">
        <v>1</v>
      </c>
      <c r="J145" s="26" t="s">
        <v>4556</v>
      </c>
      <c r="K145" s="26">
        <v>12904632</v>
      </c>
      <c r="L145" s="28"/>
      <c r="M145" s="29">
        <v>43496</v>
      </c>
      <c r="N145" s="26">
        <v>1</v>
      </c>
      <c r="O145" s="26" t="s">
        <v>4556</v>
      </c>
      <c r="P145" s="26">
        <v>12904632</v>
      </c>
      <c r="Q145" s="28"/>
      <c r="R145" s="26">
        <v>2719</v>
      </c>
      <c r="S145" s="27">
        <v>43503</v>
      </c>
      <c r="T145" s="26" t="s">
        <v>5023</v>
      </c>
    </row>
    <row r="146" spans="1:20" ht="15.75" thickBot="1" x14ac:dyDescent="0.3">
      <c r="A146" s="16">
        <v>136</v>
      </c>
      <c r="B146" s="7" t="s">
        <v>6252</v>
      </c>
      <c r="C146" s="26" t="s">
        <v>54</v>
      </c>
      <c r="D146" s="26"/>
      <c r="E146" s="14"/>
      <c r="F146" s="26" t="s">
        <v>5001</v>
      </c>
      <c r="G146" s="26" t="s">
        <v>94</v>
      </c>
      <c r="H146" s="26" t="s">
        <v>5425</v>
      </c>
      <c r="I146" s="26">
        <v>1</v>
      </c>
      <c r="J146" s="26" t="s">
        <v>4556</v>
      </c>
      <c r="K146" s="26">
        <v>7001280</v>
      </c>
      <c r="L146" s="28"/>
      <c r="M146" s="29">
        <v>43496</v>
      </c>
      <c r="N146" s="26">
        <v>1</v>
      </c>
      <c r="O146" s="26" t="s">
        <v>4556</v>
      </c>
      <c r="P146" s="26">
        <v>7001280</v>
      </c>
      <c r="Q146" s="28"/>
      <c r="R146" s="26">
        <v>2719</v>
      </c>
      <c r="S146" s="27">
        <v>43503</v>
      </c>
      <c r="T146" s="26" t="s">
        <v>5023</v>
      </c>
    </row>
    <row r="147" spans="1:20" ht="15.75" thickBot="1" x14ac:dyDescent="0.3">
      <c r="A147" s="16">
        <v>137</v>
      </c>
      <c r="B147" s="7" t="s">
        <v>6251</v>
      </c>
      <c r="C147" s="26" t="s">
        <v>54</v>
      </c>
      <c r="D147" s="26"/>
      <c r="E147" s="14"/>
      <c r="F147" s="26" t="s">
        <v>5778</v>
      </c>
      <c r="G147" s="26" t="s">
        <v>94</v>
      </c>
      <c r="H147" s="26" t="s">
        <v>5425</v>
      </c>
      <c r="I147" s="26">
        <v>1</v>
      </c>
      <c r="J147" s="26" t="s">
        <v>4556</v>
      </c>
      <c r="K147" s="26">
        <v>12904632</v>
      </c>
      <c r="L147" s="28"/>
      <c r="M147" s="29">
        <v>43496</v>
      </c>
      <c r="N147" s="26">
        <v>1</v>
      </c>
      <c r="O147" s="26" t="s">
        <v>4556</v>
      </c>
      <c r="P147" s="26">
        <v>12904632</v>
      </c>
      <c r="Q147" s="28"/>
      <c r="R147" s="26">
        <v>2719</v>
      </c>
      <c r="S147" s="27">
        <v>43503</v>
      </c>
      <c r="T147" s="26" t="s">
        <v>5023</v>
      </c>
    </row>
    <row r="148" spans="1:20" ht="15.75" thickBot="1" x14ac:dyDescent="0.3">
      <c r="A148" s="16">
        <v>138</v>
      </c>
      <c r="B148" s="7" t="s">
        <v>6250</v>
      </c>
      <c r="C148" s="26" t="s">
        <v>54</v>
      </c>
      <c r="D148" s="26"/>
      <c r="E148" s="14"/>
      <c r="F148" s="26" t="s">
        <v>5005</v>
      </c>
      <c r="G148" s="26" t="s">
        <v>94</v>
      </c>
      <c r="H148" s="26" t="s">
        <v>5425</v>
      </c>
      <c r="I148" s="26">
        <v>1</v>
      </c>
      <c r="J148" s="26" t="s">
        <v>4556</v>
      </c>
      <c r="K148" s="26">
        <v>15689232</v>
      </c>
      <c r="L148" s="28"/>
      <c r="M148" s="29">
        <v>43496</v>
      </c>
      <c r="N148" s="26">
        <v>1</v>
      </c>
      <c r="O148" s="26" t="s">
        <v>4556</v>
      </c>
      <c r="P148" s="26">
        <v>15689232</v>
      </c>
      <c r="Q148" s="28"/>
      <c r="R148" s="26">
        <v>2719</v>
      </c>
      <c r="S148" s="27">
        <v>43503</v>
      </c>
      <c r="T148" s="26" t="s">
        <v>5023</v>
      </c>
    </row>
    <row r="149" spans="1:20" ht="15.75" thickBot="1" x14ac:dyDescent="0.3">
      <c r="A149" s="16">
        <v>139</v>
      </c>
      <c r="B149" s="7" t="s">
        <v>6249</v>
      </c>
      <c r="C149" s="26" t="s">
        <v>54</v>
      </c>
      <c r="D149" s="26"/>
      <c r="E149" s="14"/>
      <c r="F149" s="26" t="s">
        <v>6248</v>
      </c>
      <c r="G149" s="26" t="s">
        <v>99</v>
      </c>
      <c r="H149" s="26" t="s">
        <v>5027</v>
      </c>
      <c r="I149" s="26">
        <v>1</v>
      </c>
      <c r="J149" s="26" t="s">
        <v>4556</v>
      </c>
      <c r="K149" s="26">
        <v>117845581</v>
      </c>
      <c r="L149" s="28"/>
      <c r="M149" s="29">
        <v>43496</v>
      </c>
      <c r="N149" s="26">
        <v>1</v>
      </c>
      <c r="O149" s="26" t="s">
        <v>6247</v>
      </c>
      <c r="P149" s="26">
        <v>117848581</v>
      </c>
      <c r="Q149" s="28"/>
      <c r="R149" s="26">
        <v>4319</v>
      </c>
      <c r="S149" s="27">
        <v>43503</v>
      </c>
      <c r="T149" s="26" t="s">
        <v>5023</v>
      </c>
    </row>
    <row r="150" spans="1:20" ht="15.75" thickBot="1" x14ac:dyDescent="0.3">
      <c r="A150" s="16">
        <v>140</v>
      </c>
      <c r="B150" s="7" t="s">
        <v>6246</v>
      </c>
      <c r="C150" s="26" t="s">
        <v>54</v>
      </c>
      <c r="D150" s="26"/>
      <c r="E150" s="14"/>
      <c r="F150" s="26" t="s">
        <v>5739</v>
      </c>
      <c r="G150" s="26" t="s">
        <v>94</v>
      </c>
      <c r="H150" s="26" t="s">
        <v>5425</v>
      </c>
      <c r="I150" s="26">
        <v>1</v>
      </c>
      <c r="J150" s="26" t="s">
        <v>4556</v>
      </c>
      <c r="K150" s="26">
        <v>4900896</v>
      </c>
      <c r="L150" s="28"/>
      <c r="M150" s="29">
        <v>43496</v>
      </c>
      <c r="N150" s="26">
        <v>1</v>
      </c>
      <c r="O150" s="26" t="s">
        <v>4556</v>
      </c>
      <c r="P150" s="26">
        <v>4900896</v>
      </c>
      <c r="Q150" s="28"/>
      <c r="R150" s="26">
        <v>2719</v>
      </c>
      <c r="S150" s="27">
        <v>43503</v>
      </c>
      <c r="T150" s="26" t="s">
        <v>5023</v>
      </c>
    </row>
    <row r="151" spans="1:20" ht="15.75" thickBot="1" x14ac:dyDescent="0.3">
      <c r="A151" s="16">
        <v>141</v>
      </c>
      <c r="B151" s="7" t="s">
        <v>6245</v>
      </c>
      <c r="C151" s="26" t="s">
        <v>54</v>
      </c>
      <c r="D151" s="26"/>
      <c r="E151" s="14"/>
      <c r="F151" s="26" t="s">
        <v>5691</v>
      </c>
      <c r="G151" s="26" t="s">
        <v>94</v>
      </c>
      <c r="H151" s="26" t="s">
        <v>5425</v>
      </c>
      <c r="I151" s="26">
        <v>1</v>
      </c>
      <c r="J151" s="26" t="s">
        <v>4556</v>
      </c>
      <c r="K151" s="26">
        <v>4900896</v>
      </c>
      <c r="L151" s="28"/>
      <c r="M151" s="29">
        <v>43496</v>
      </c>
      <c r="N151" s="26">
        <v>1</v>
      </c>
      <c r="O151" s="26" t="s">
        <v>4556</v>
      </c>
      <c r="P151" s="26">
        <v>4900896</v>
      </c>
      <c r="Q151" s="28"/>
      <c r="R151" s="26">
        <v>2719</v>
      </c>
      <c r="S151" s="27">
        <v>43503</v>
      </c>
      <c r="T151" s="26" t="s">
        <v>5023</v>
      </c>
    </row>
    <row r="152" spans="1:20" ht="15.75" thickBot="1" x14ac:dyDescent="0.3">
      <c r="A152" s="16">
        <v>142</v>
      </c>
      <c r="B152" s="7" t="s">
        <v>6244</v>
      </c>
      <c r="C152" s="26" t="s">
        <v>54</v>
      </c>
      <c r="D152" s="26"/>
      <c r="E152" s="14"/>
      <c r="F152" s="26" t="s">
        <v>6243</v>
      </c>
      <c r="G152" s="26" t="s">
        <v>94</v>
      </c>
      <c r="H152" s="26" t="s">
        <v>6242</v>
      </c>
      <c r="I152" s="26">
        <v>1</v>
      </c>
      <c r="J152" s="26" t="s">
        <v>4556</v>
      </c>
      <c r="K152" s="26">
        <v>166897500</v>
      </c>
      <c r="L152" s="28"/>
      <c r="M152" s="27">
        <v>43524</v>
      </c>
      <c r="N152" s="26">
        <v>1</v>
      </c>
      <c r="O152" s="26" t="s">
        <v>4556</v>
      </c>
      <c r="P152" s="26">
        <v>166897500</v>
      </c>
      <c r="Q152" s="28"/>
      <c r="R152" s="26">
        <v>8119</v>
      </c>
      <c r="S152" s="27">
        <v>43504</v>
      </c>
      <c r="T152" s="26" t="s">
        <v>5023</v>
      </c>
    </row>
    <row r="153" spans="1:20" ht="15.75" thickBot="1" x14ac:dyDescent="0.3">
      <c r="A153" s="16">
        <v>143</v>
      </c>
      <c r="B153" s="7" t="s">
        <v>6241</v>
      </c>
      <c r="C153" s="26" t="s">
        <v>54</v>
      </c>
      <c r="D153" s="26"/>
      <c r="E153" s="14"/>
      <c r="F153" s="26" t="s">
        <v>5691</v>
      </c>
      <c r="G153" s="26" t="s">
        <v>94</v>
      </c>
      <c r="H153" s="26" t="s">
        <v>5425</v>
      </c>
      <c r="I153" s="26">
        <v>1</v>
      </c>
      <c r="J153" s="26" t="s">
        <v>4556</v>
      </c>
      <c r="K153" s="26">
        <v>4900896</v>
      </c>
      <c r="L153" s="28"/>
      <c r="M153" s="29">
        <v>43496</v>
      </c>
      <c r="N153" s="26">
        <v>1</v>
      </c>
      <c r="O153" s="26" t="s">
        <v>4556</v>
      </c>
      <c r="P153" s="26">
        <v>4900896</v>
      </c>
      <c r="Q153" s="28"/>
      <c r="R153" s="26">
        <v>2719</v>
      </c>
      <c r="S153" s="27">
        <v>43504</v>
      </c>
      <c r="T153" s="26" t="s">
        <v>5023</v>
      </c>
    </row>
    <row r="154" spans="1:20" ht="15.75" thickBot="1" x14ac:dyDescent="0.3">
      <c r="A154" s="16">
        <v>144</v>
      </c>
      <c r="B154" s="7" t="s">
        <v>6240</v>
      </c>
      <c r="C154" s="26" t="s">
        <v>54</v>
      </c>
      <c r="D154" s="26"/>
      <c r="E154" s="14"/>
      <c r="F154" s="26" t="s">
        <v>5005</v>
      </c>
      <c r="G154" s="26" t="s">
        <v>94</v>
      </c>
      <c r="H154" s="26" t="s">
        <v>5425</v>
      </c>
      <c r="I154" s="26">
        <v>1</v>
      </c>
      <c r="J154" s="26" t="s">
        <v>4556</v>
      </c>
      <c r="K154" s="26">
        <v>15689232</v>
      </c>
      <c r="L154" s="28"/>
      <c r="M154" s="29">
        <v>43496</v>
      </c>
      <c r="N154" s="26">
        <v>1</v>
      </c>
      <c r="O154" s="26" t="s">
        <v>4556</v>
      </c>
      <c r="P154" s="26">
        <v>15689232</v>
      </c>
      <c r="Q154" s="28"/>
      <c r="R154" s="26">
        <v>2719</v>
      </c>
      <c r="S154" s="27">
        <v>43504</v>
      </c>
      <c r="T154" s="26" t="s">
        <v>5023</v>
      </c>
    </row>
    <row r="155" spans="1:20" ht="15.75" thickBot="1" x14ac:dyDescent="0.3">
      <c r="A155" s="16">
        <v>145</v>
      </c>
      <c r="B155" s="7" t="s">
        <v>6239</v>
      </c>
      <c r="C155" s="26" t="s">
        <v>54</v>
      </c>
      <c r="D155" s="26"/>
      <c r="E155" s="14"/>
      <c r="F155" s="26" t="s">
        <v>5739</v>
      </c>
      <c r="G155" s="26" t="s">
        <v>94</v>
      </c>
      <c r="H155" s="26" t="s">
        <v>5425</v>
      </c>
      <c r="I155" s="26">
        <v>1</v>
      </c>
      <c r="J155" s="26" t="s">
        <v>4556</v>
      </c>
      <c r="K155" s="26">
        <v>4900896</v>
      </c>
      <c r="L155" s="28"/>
      <c r="M155" s="29">
        <v>43496</v>
      </c>
      <c r="N155" s="26">
        <v>1</v>
      </c>
      <c r="O155" s="26" t="s">
        <v>4556</v>
      </c>
      <c r="P155" s="26">
        <v>4900896</v>
      </c>
      <c r="Q155" s="28"/>
      <c r="R155" s="26">
        <v>2719</v>
      </c>
      <c r="S155" s="27">
        <v>43504</v>
      </c>
      <c r="T155" s="26" t="s">
        <v>5023</v>
      </c>
    </row>
    <row r="156" spans="1:20" ht="15.75" thickBot="1" x14ac:dyDescent="0.3">
      <c r="A156" s="16">
        <v>146</v>
      </c>
      <c r="B156" s="7" t="s">
        <v>6238</v>
      </c>
      <c r="C156" s="26" t="s">
        <v>54</v>
      </c>
      <c r="D156" s="26"/>
      <c r="E156" s="14"/>
      <c r="F156" s="26" t="s">
        <v>5691</v>
      </c>
      <c r="G156" s="26" t="s">
        <v>94</v>
      </c>
      <c r="H156" s="26" t="s">
        <v>5425</v>
      </c>
      <c r="I156" s="26">
        <v>1</v>
      </c>
      <c r="J156" s="26" t="s">
        <v>4556</v>
      </c>
      <c r="K156" s="26">
        <v>4900896</v>
      </c>
      <c r="L156" s="28"/>
      <c r="M156" s="29">
        <v>43496</v>
      </c>
      <c r="N156" s="26">
        <v>1</v>
      </c>
      <c r="O156" s="26" t="s">
        <v>4556</v>
      </c>
      <c r="P156" s="26">
        <v>4900896</v>
      </c>
      <c r="Q156" s="28"/>
      <c r="R156" s="26">
        <v>2719</v>
      </c>
      <c r="S156" s="27">
        <v>43504</v>
      </c>
      <c r="T156" s="26" t="s">
        <v>5023</v>
      </c>
    </row>
    <row r="157" spans="1:20" ht="15.75" thickBot="1" x14ac:dyDescent="0.3">
      <c r="A157" s="16">
        <v>147</v>
      </c>
      <c r="B157" s="7" t="s">
        <v>6237</v>
      </c>
      <c r="C157" s="26" t="s">
        <v>54</v>
      </c>
      <c r="D157" s="26"/>
      <c r="E157" s="14"/>
      <c r="F157" s="26" t="s">
        <v>6095</v>
      </c>
      <c r="G157" s="26" t="s">
        <v>94</v>
      </c>
      <c r="H157" s="26" t="s">
        <v>5425</v>
      </c>
      <c r="I157" s="26">
        <v>1</v>
      </c>
      <c r="J157" s="26" t="s">
        <v>4556</v>
      </c>
      <c r="K157" s="26">
        <v>10501920</v>
      </c>
      <c r="L157" s="28"/>
      <c r="M157" s="29">
        <v>43496</v>
      </c>
      <c r="N157" s="26">
        <v>1</v>
      </c>
      <c r="O157" s="26" t="s">
        <v>4556</v>
      </c>
      <c r="P157" s="26">
        <v>10501920</v>
      </c>
      <c r="Q157" s="28"/>
      <c r="R157" s="26">
        <v>2719</v>
      </c>
      <c r="S157" s="27">
        <v>43504</v>
      </c>
      <c r="T157" s="26" t="s">
        <v>5023</v>
      </c>
    </row>
    <row r="158" spans="1:20" ht="15.75" thickBot="1" x14ac:dyDescent="0.3">
      <c r="A158" s="16">
        <v>148</v>
      </c>
      <c r="B158" s="7" t="s">
        <v>6236</v>
      </c>
      <c r="C158" s="26" t="s">
        <v>54</v>
      </c>
      <c r="D158" s="26"/>
      <c r="E158" s="14"/>
      <c r="F158" s="26" t="s">
        <v>5691</v>
      </c>
      <c r="G158" s="26" t="s">
        <v>94</v>
      </c>
      <c r="H158" s="26" t="s">
        <v>5425</v>
      </c>
      <c r="I158" s="26">
        <v>1</v>
      </c>
      <c r="J158" s="26" t="s">
        <v>4556</v>
      </c>
      <c r="K158" s="26">
        <v>4900896</v>
      </c>
      <c r="L158" s="28"/>
      <c r="M158" s="29">
        <v>43496</v>
      </c>
      <c r="N158" s="26">
        <v>1</v>
      </c>
      <c r="O158" s="26" t="s">
        <v>4556</v>
      </c>
      <c r="P158" s="26">
        <v>4900896</v>
      </c>
      <c r="Q158" s="28"/>
      <c r="R158" s="26">
        <v>2719</v>
      </c>
      <c r="S158" s="27">
        <v>43504</v>
      </c>
      <c r="T158" s="26" t="s">
        <v>5023</v>
      </c>
    </row>
    <row r="159" spans="1:20" ht="15.75" thickBot="1" x14ac:dyDescent="0.3">
      <c r="A159" s="16">
        <v>149</v>
      </c>
      <c r="B159" s="7" t="s">
        <v>6235</v>
      </c>
      <c r="C159" s="26" t="s">
        <v>54</v>
      </c>
      <c r="D159" s="26"/>
      <c r="E159" s="14"/>
      <c r="F159" s="26" t="s">
        <v>5691</v>
      </c>
      <c r="G159" s="26" t="s">
        <v>94</v>
      </c>
      <c r="H159" s="26" t="s">
        <v>5425</v>
      </c>
      <c r="I159" s="26">
        <v>1</v>
      </c>
      <c r="J159" s="26" t="s">
        <v>4556</v>
      </c>
      <c r="K159" s="26">
        <v>4900896</v>
      </c>
      <c r="L159" s="28"/>
      <c r="M159" s="29">
        <v>43496</v>
      </c>
      <c r="N159" s="26">
        <v>1</v>
      </c>
      <c r="O159" s="26" t="s">
        <v>4556</v>
      </c>
      <c r="P159" s="26">
        <v>4900896</v>
      </c>
      <c r="Q159" s="28"/>
      <c r="R159" s="26">
        <v>2719</v>
      </c>
      <c r="S159" s="27">
        <v>43504</v>
      </c>
      <c r="T159" s="26" t="s">
        <v>5023</v>
      </c>
    </row>
    <row r="160" spans="1:20" x14ac:dyDescent="0.25">
      <c r="A160" s="16">
        <v>150</v>
      </c>
      <c r="B160" s="7" t="s">
        <v>6234</v>
      </c>
      <c r="C160" s="26" t="s">
        <v>54</v>
      </c>
      <c r="D160" s="26"/>
      <c r="E160" s="14"/>
      <c r="F160" s="26" t="s">
        <v>6233</v>
      </c>
      <c r="G160" s="26" t="s">
        <v>94</v>
      </c>
      <c r="H160" s="26" t="s">
        <v>5024</v>
      </c>
      <c r="I160" s="26">
        <v>1</v>
      </c>
      <c r="J160" s="26" t="s">
        <v>5149</v>
      </c>
      <c r="K160" s="26">
        <v>63800000</v>
      </c>
      <c r="L160" s="28"/>
      <c r="M160" s="27">
        <v>43524</v>
      </c>
      <c r="N160" s="26">
        <v>1</v>
      </c>
      <c r="O160" s="26" t="s">
        <v>5149</v>
      </c>
      <c r="P160" s="26">
        <v>61480000</v>
      </c>
      <c r="Q160" s="28"/>
      <c r="R160" s="26">
        <v>8219</v>
      </c>
      <c r="S160" s="27">
        <v>43504</v>
      </c>
      <c r="T160" s="26" t="s">
        <v>5023</v>
      </c>
    </row>
    <row r="161" spans="1:20" x14ac:dyDescent="0.25">
      <c r="A161" s="16">
        <v>151</v>
      </c>
      <c r="B161" s="7" t="s">
        <v>6232</v>
      </c>
      <c r="C161" s="26" t="s">
        <v>54</v>
      </c>
      <c r="D161" s="26"/>
      <c r="E161" s="14"/>
      <c r="F161" s="26" t="s">
        <v>6231</v>
      </c>
      <c r="G161" s="26" t="s">
        <v>94</v>
      </c>
      <c r="H161" s="26" t="s">
        <v>5206</v>
      </c>
      <c r="I161" s="26">
        <v>1</v>
      </c>
      <c r="J161" s="26" t="s">
        <v>4556</v>
      </c>
      <c r="K161" s="26">
        <v>13153920</v>
      </c>
      <c r="L161" s="28"/>
      <c r="M161" s="27">
        <v>43524</v>
      </c>
      <c r="N161" s="26">
        <v>1</v>
      </c>
      <c r="O161" s="26" t="s">
        <v>4556</v>
      </c>
      <c r="P161" s="26">
        <v>13153920</v>
      </c>
      <c r="Q161" s="28"/>
      <c r="R161" s="26">
        <v>1719</v>
      </c>
      <c r="S161" s="27">
        <v>43504</v>
      </c>
      <c r="T161" s="26" t="s">
        <v>5023</v>
      </c>
    </row>
    <row r="162" spans="1:20" ht="15.75" thickBot="1" x14ac:dyDescent="0.3">
      <c r="A162" s="16">
        <v>152</v>
      </c>
      <c r="B162" s="7" t="s">
        <v>6230</v>
      </c>
      <c r="C162" s="26" t="s">
        <v>54</v>
      </c>
      <c r="D162" s="26"/>
      <c r="E162" s="14"/>
      <c r="F162" s="26" t="s">
        <v>6229</v>
      </c>
      <c r="G162" s="26" t="s">
        <v>94</v>
      </c>
      <c r="H162" s="26" t="s">
        <v>5213</v>
      </c>
      <c r="I162" s="26">
        <v>1</v>
      </c>
      <c r="J162" s="26" t="s">
        <v>4556</v>
      </c>
      <c r="K162" s="26">
        <v>47316984</v>
      </c>
      <c r="L162" s="28"/>
      <c r="M162" s="27">
        <v>43524</v>
      </c>
      <c r="N162" s="26">
        <v>1</v>
      </c>
      <c r="O162" s="26" t="s">
        <v>4556</v>
      </c>
      <c r="P162" s="26">
        <v>47316984</v>
      </c>
      <c r="Q162" s="28"/>
      <c r="R162" s="26">
        <v>2819</v>
      </c>
      <c r="S162" s="27">
        <v>43504</v>
      </c>
      <c r="T162" s="26" t="s">
        <v>5023</v>
      </c>
    </row>
    <row r="163" spans="1:20" ht="15.75" thickBot="1" x14ac:dyDescent="0.3">
      <c r="A163" s="16">
        <v>153</v>
      </c>
      <c r="B163" s="7" t="s">
        <v>6228</v>
      </c>
      <c r="C163" s="26" t="s">
        <v>54</v>
      </c>
      <c r="D163" s="26"/>
      <c r="E163" s="14"/>
      <c r="F163" s="26" t="s">
        <v>5691</v>
      </c>
      <c r="G163" s="26" t="s">
        <v>94</v>
      </c>
      <c r="H163" s="26" t="s">
        <v>5425</v>
      </c>
      <c r="I163" s="26">
        <v>1</v>
      </c>
      <c r="J163" s="26" t="s">
        <v>4556</v>
      </c>
      <c r="K163" s="26">
        <v>4900896</v>
      </c>
      <c r="L163" s="28"/>
      <c r="M163" s="29">
        <v>43496</v>
      </c>
      <c r="N163" s="26">
        <v>1</v>
      </c>
      <c r="O163" s="26" t="s">
        <v>4556</v>
      </c>
      <c r="P163" s="26">
        <v>4900896</v>
      </c>
      <c r="Q163" s="28"/>
      <c r="R163" s="26">
        <v>2719</v>
      </c>
      <c r="S163" s="27">
        <v>43504</v>
      </c>
      <c r="T163" s="26" t="s">
        <v>5023</v>
      </c>
    </row>
    <row r="164" spans="1:20" ht="15.75" thickBot="1" x14ac:dyDescent="0.3">
      <c r="A164" s="16">
        <v>154</v>
      </c>
      <c r="B164" s="7" t="s">
        <v>6227</v>
      </c>
      <c r="C164" s="26" t="s">
        <v>54</v>
      </c>
      <c r="D164" s="26"/>
      <c r="E164" s="14"/>
      <c r="F164" s="26" t="s">
        <v>6226</v>
      </c>
      <c r="G164" s="26" t="s">
        <v>94</v>
      </c>
      <c r="H164" s="26" t="s">
        <v>5035</v>
      </c>
      <c r="I164" s="26">
        <v>1</v>
      </c>
      <c r="J164" s="26" t="s">
        <v>4556</v>
      </c>
      <c r="K164" s="26">
        <v>8603088</v>
      </c>
      <c r="L164" s="28"/>
      <c r="M164" s="27">
        <v>43524</v>
      </c>
      <c r="N164" s="26">
        <v>1</v>
      </c>
      <c r="O164" s="26" t="s">
        <v>4556</v>
      </c>
      <c r="P164" s="26">
        <v>8603088</v>
      </c>
      <c r="Q164" s="28"/>
      <c r="R164" s="26">
        <v>1819</v>
      </c>
      <c r="S164" s="27">
        <v>43504</v>
      </c>
      <c r="T164" s="26" t="s">
        <v>5023</v>
      </c>
    </row>
    <row r="165" spans="1:20" ht="15.75" thickBot="1" x14ac:dyDescent="0.3">
      <c r="A165" s="16">
        <v>155</v>
      </c>
      <c r="B165" s="7" t="s">
        <v>6225</v>
      </c>
      <c r="C165" s="26" t="s">
        <v>54</v>
      </c>
      <c r="D165" s="26"/>
      <c r="E165" s="14"/>
      <c r="F165" s="26" t="s">
        <v>5691</v>
      </c>
      <c r="G165" s="26" t="s">
        <v>94</v>
      </c>
      <c r="H165" s="26" t="s">
        <v>5425</v>
      </c>
      <c r="I165" s="26">
        <v>1</v>
      </c>
      <c r="J165" s="26" t="s">
        <v>4556</v>
      </c>
      <c r="K165" s="26">
        <v>4900896</v>
      </c>
      <c r="L165" s="28"/>
      <c r="M165" s="29">
        <v>43496</v>
      </c>
      <c r="N165" s="26">
        <v>1</v>
      </c>
      <c r="O165" s="26" t="s">
        <v>4556</v>
      </c>
      <c r="P165" s="26">
        <v>4900896</v>
      </c>
      <c r="Q165" s="28"/>
      <c r="R165" s="26">
        <v>2719</v>
      </c>
      <c r="S165" s="27">
        <v>43507</v>
      </c>
      <c r="T165" s="26" t="s">
        <v>5023</v>
      </c>
    </row>
    <row r="166" spans="1:20" ht="15.75" thickBot="1" x14ac:dyDescent="0.3">
      <c r="A166" s="16">
        <v>156</v>
      </c>
      <c r="B166" s="7" t="s">
        <v>6224</v>
      </c>
      <c r="C166" s="26" t="s">
        <v>54</v>
      </c>
      <c r="D166" s="26"/>
      <c r="E166" s="14"/>
      <c r="F166" s="26" t="s">
        <v>5691</v>
      </c>
      <c r="G166" s="26" t="s">
        <v>94</v>
      </c>
      <c r="H166" s="26" t="s">
        <v>5425</v>
      </c>
      <c r="I166" s="26">
        <v>1</v>
      </c>
      <c r="J166" s="26" t="s">
        <v>4556</v>
      </c>
      <c r="K166" s="26">
        <v>4900896</v>
      </c>
      <c r="L166" s="28"/>
      <c r="M166" s="29">
        <v>43496</v>
      </c>
      <c r="N166" s="26">
        <v>1</v>
      </c>
      <c r="O166" s="26" t="s">
        <v>4556</v>
      </c>
      <c r="P166" s="26">
        <v>4900896</v>
      </c>
      <c r="Q166" s="28"/>
      <c r="R166" s="26">
        <v>2719</v>
      </c>
      <c r="S166" s="27">
        <v>43507</v>
      </c>
      <c r="T166" s="26" t="s">
        <v>5023</v>
      </c>
    </row>
    <row r="167" spans="1:20" ht="15.75" thickBot="1" x14ac:dyDescent="0.3">
      <c r="A167" s="16">
        <v>157</v>
      </c>
      <c r="B167" s="7" t="s">
        <v>6223</v>
      </c>
      <c r="C167" s="26" t="s">
        <v>54</v>
      </c>
      <c r="D167" s="26"/>
      <c r="E167" s="14"/>
      <c r="F167" s="26" t="s">
        <v>5691</v>
      </c>
      <c r="G167" s="26" t="s">
        <v>94</v>
      </c>
      <c r="H167" s="26" t="s">
        <v>5425</v>
      </c>
      <c r="I167" s="26">
        <v>1</v>
      </c>
      <c r="J167" s="26" t="s">
        <v>4556</v>
      </c>
      <c r="K167" s="26">
        <v>4900896</v>
      </c>
      <c r="L167" s="28"/>
      <c r="M167" s="29">
        <v>43496</v>
      </c>
      <c r="N167" s="26">
        <v>1</v>
      </c>
      <c r="O167" s="26" t="s">
        <v>4556</v>
      </c>
      <c r="P167" s="26">
        <v>4900896</v>
      </c>
      <c r="Q167" s="28"/>
      <c r="R167" s="26">
        <v>2719</v>
      </c>
      <c r="S167" s="27">
        <v>43507</v>
      </c>
      <c r="T167" s="26" t="s">
        <v>5023</v>
      </c>
    </row>
    <row r="168" spans="1:20" x14ac:dyDescent="0.25">
      <c r="A168" s="16">
        <v>158</v>
      </c>
      <c r="B168" s="7" t="s">
        <v>6222</v>
      </c>
      <c r="C168" s="26" t="s">
        <v>54</v>
      </c>
      <c r="D168" s="26"/>
      <c r="E168" s="14"/>
      <c r="F168" s="26" t="s">
        <v>6221</v>
      </c>
      <c r="G168" s="26" t="s">
        <v>94</v>
      </c>
      <c r="H168" s="26" t="s">
        <v>5384</v>
      </c>
      <c r="I168" s="26">
        <v>1</v>
      </c>
      <c r="J168" s="26" t="s">
        <v>4556</v>
      </c>
      <c r="K168" s="26">
        <v>13153920</v>
      </c>
      <c r="L168" s="28"/>
      <c r="M168" s="27">
        <v>43524</v>
      </c>
      <c r="N168" s="26">
        <v>1</v>
      </c>
      <c r="O168" s="26" t="s">
        <v>4556</v>
      </c>
      <c r="P168" s="26">
        <v>13153920</v>
      </c>
      <c r="Q168" s="28"/>
      <c r="R168" s="26">
        <v>1519</v>
      </c>
      <c r="S168" s="27">
        <v>43507</v>
      </c>
      <c r="T168" s="26" t="s">
        <v>5023</v>
      </c>
    </row>
    <row r="169" spans="1:20" x14ac:dyDescent="0.25">
      <c r="A169" s="16">
        <v>159</v>
      </c>
      <c r="B169" s="7" t="s">
        <v>6220</v>
      </c>
      <c r="C169" s="26" t="s">
        <v>54</v>
      </c>
      <c r="D169" s="26"/>
      <c r="E169" s="14"/>
      <c r="F169" s="26" t="s">
        <v>6219</v>
      </c>
      <c r="G169" s="26" t="s">
        <v>94</v>
      </c>
      <c r="H169" s="26" t="s">
        <v>5997</v>
      </c>
      <c r="I169" s="26">
        <v>1</v>
      </c>
      <c r="J169" s="26" t="s">
        <v>4556</v>
      </c>
      <c r="K169" s="26">
        <v>10459488</v>
      </c>
      <c r="L169" s="28"/>
      <c r="M169" s="27">
        <v>43524</v>
      </c>
      <c r="N169" s="26">
        <v>1</v>
      </c>
      <c r="O169" s="26" t="s">
        <v>4556</v>
      </c>
      <c r="P169" s="26">
        <v>10459488</v>
      </c>
      <c r="Q169" s="28"/>
      <c r="R169" s="26">
        <v>1619</v>
      </c>
      <c r="S169" s="27">
        <v>43507</v>
      </c>
      <c r="T169" s="26" t="s">
        <v>5023</v>
      </c>
    </row>
    <row r="170" spans="1:20" ht="15.75" thickBot="1" x14ac:dyDescent="0.3">
      <c r="A170" s="16">
        <v>160</v>
      </c>
      <c r="B170" s="7" t="s">
        <v>6218</v>
      </c>
      <c r="C170" s="26" t="s">
        <v>54</v>
      </c>
      <c r="D170" s="26"/>
      <c r="E170" s="14"/>
      <c r="F170" s="26" t="s">
        <v>6217</v>
      </c>
      <c r="G170" s="26" t="s">
        <v>94</v>
      </c>
      <c r="H170" s="26" t="s">
        <v>5997</v>
      </c>
      <c r="I170" s="26">
        <v>2</v>
      </c>
      <c r="J170" s="26" t="s">
        <v>4556</v>
      </c>
      <c r="K170" s="26">
        <v>5229744</v>
      </c>
      <c r="L170" s="28"/>
      <c r="M170" s="27">
        <v>43524</v>
      </c>
      <c r="N170" s="26">
        <v>1</v>
      </c>
      <c r="O170" s="26" t="s">
        <v>4556</v>
      </c>
      <c r="P170" s="26">
        <v>10459488</v>
      </c>
      <c r="Q170" s="28"/>
      <c r="R170" s="26">
        <v>1619</v>
      </c>
      <c r="S170" s="27">
        <v>43507</v>
      </c>
      <c r="T170" s="26" t="s">
        <v>5023</v>
      </c>
    </row>
    <row r="171" spans="1:20" ht="15.75" thickBot="1" x14ac:dyDescent="0.3">
      <c r="A171" s="16">
        <v>161</v>
      </c>
      <c r="B171" s="7" t="s">
        <v>6216</v>
      </c>
      <c r="C171" s="26" t="s">
        <v>54</v>
      </c>
      <c r="D171" s="26"/>
      <c r="E171" s="14"/>
      <c r="F171" s="26" t="s">
        <v>6215</v>
      </c>
      <c r="G171" s="26" t="s">
        <v>100</v>
      </c>
      <c r="H171" s="26" t="s">
        <v>6214</v>
      </c>
      <c r="I171" s="26">
        <v>1</v>
      </c>
      <c r="J171" s="26" t="s">
        <v>4556</v>
      </c>
      <c r="K171" s="26">
        <v>21000000</v>
      </c>
      <c r="L171" s="28"/>
      <c r="M171" s="29">
        <v>43496</v>
      </c>
      <c r="N171" s="26">
        <v>1</v>
      </c>
      <c r="O171" s="26" t="s">
        <v>4556</v>
      </c>
      <c r="P171" s="26">
        <v>21000000</v>
      </c>
      <c r="Q171" s="28"/>
      <c r="R171" s="26" t="s">
        <v>6213</v>
      </c>
      <c r="S171" s="27">
        <v>43507</v>
      </c>
      <c r="T171" s="26" t="s">
        <v>5023</v>
      </c>
    </row>
    <row r="172" spans="1:20" ht="15.75" thickBot="1" x14ac:dyDescent="0.3">
      <c r="A172" s="16">
        <v>162</v>
      </c>
      <c r="B172" s="7" t="s">
        <v>6212</v>
      </c>
      <c r="C172" s="26" t="s">
        <v>54</v>
      </c>
      <c r="D172" s="26"/>
      <c r="E172" s="14"/>
      <c r="F172" s="26" t="s">
        <v>6211</v>
      </c>
      <c r="G172" s="26" t="s">
        <v>94</v>
      </c>
      <c r="H172" s="26" t="s">
        <v>5511</v>
      </c>
      <c r="I172" s="26">
        <v>1</v>
      </c>
      <c r="J172" s="26" t="s">
        <v>4556</v>
      </c>
      <c r="K172" s="26">
        <v>47316984</v>
      </c>
      <c r="L172" s="28"/>
      <c r="M172" s="27">
        <v>43524</v>
      </c>
      <c r="N172" s="26">
        <v>1</v>
      </c>
      <c r="O172" s="26" t="s">
        <v>4556</v>
      </c>
      <c r="P172" s="26">
        <v>47316984</v>
      </c>
      <c r="Q172" s="28"/>
      <c r="R172" s="26">
        <v>3019</v>
      </c>
      <c r="S172" s="27">
        <v>43508</v>
      </c>
      <c r="T172" s="26" t="s">
        <v>5023</v>
      </c>
    </row>
    <row r="173" spans="1:20" ht="15.75" thickBot="1" x14ac:dyDescent="0.3">
      <c r="A173" s="16">
        <v>163</v>
      </c>
      <c r="B173" s="7" t="s">
        <v>6210</v>
      </c>
      <c r="C173" s="26" t="s">
        <v>54</v>
      </c>
      <c r="D173" s="26"/>
      <c r="E173" s="14"/>
      <c r="F173" s="26" t="s">
        <v>5691</v>
      </c>
      <c r="G173" s="26" t="s">
        <v>94</v>
      </c>
      <c r="H173" s="26" t="s">
        <v>5425</v>
      </c>
      <c r="I173" s="26">
        <v>1</v>
      </c>
      <c r="J173" s="26" t="s">
        <v>4556</v>
      </c>
      <c r="K173" s="26">
        <v>4900896</v>
      </c>
      <c r="L173" s="28"/>
      <c r="M173" s="29">
        <v>43496</v>
      </c>
      <c r="N173" s="26">
        <v>1</v>
      </c>
      <c r="O173" s="26" t="s">
        <v>4556</v>
      </c>
      <c r="P173" s="26">
        <v>4900896</v>
      </c>
      <c r="Q173" s="28"/>
      <c r="R173" s="26">
        <v>2719</v>
      </c>
      <c r="S173" s="27">
        <v>43509</v>
      </c>
      <c r="T173" s="26" t="s">
        <v>5023</v>
      </c>
    </row>
    <row r="174" spans="1:20" ht="15.75" thickBot="1" x14ac:dyDescent="0.3">
      <c r="A174" s="16">
        <v>164</v>
      </c>
      <c r="B174" s="7" t="s">
        <v>6209</v>
      </c>
      <c r="C174" s="26" t="s">
        <v>54</v>
      </c>
      <c r="D174" s="26"/>
      <c r="E174" s="14"/>
      <c r="F174" s="26" t="s">
        <v>5691</v>
      </c>
      <c r="G174" s="26" t="s">
        <v>94</v>
      </c>
      <c r="H174" s="26" t="s">
        <v>5425</v>
      </c>
      <c r="I174" s="26">
        <v>1</v>
      </c>
      <c r="J174" s="26" t="s">
        <v>4556</v>
      </c>
      <c r="K174" s="26">
        <v>4900896</v>
      </c>
      <c r="L174" s="28"/>
      <c r="M174" s="29">
        <v>43496</v>
      </c>
      <c r="N174" s="26">
        <v>1</v>
      </c>
      <c r="O174" s="26" t="s">
        <v>4556</v>
      </c>
      <c r="P174" s="26">
        <v>4900896</v>
      </c>
      <c r="Q174" s="28"/>
      <c r="R174" s="26">
        <v>2719</v>
      </c>
      <c r="S174" s="27">
        <v>43509</v>
      </c>
      <c r="T174" s="26" t="s">
        <v>5023</v>
      </c>
    </row>
    <row r="175" spans="1:20" ht="15.75" thickBot="1" x14ac:dyDescent="0.3">
      <c r="A175" s="16">
        <v>165</v>
      </c>
      <c r="B175" s="7" t="s">
        <v>6208</v>
      </c>
      <c r="C175" s="26" t="s">
        <v>54</v>
      </c>
      <c r="D175" s="26"/>
      <c r="E175" s="14"/>
      <c r="F175" s="26" t="s">
        <v>6207</v>
      </c>
      <c r="G175" s="26" t="s">
        <v>94</v>
      </c>
      <c r="H175" s="26" t="s">
        <v>5035</v>
      </c>
      <c r="I175" s="26">
        <v>1</v>
      </c>
      <c r="J175" s="26" t="s">
        <v>4556</v>
      </c>
      <c r="K175" s="26">
        <v>14626800</v>
      </c>
      <c r="L175" s="28"/>
      <c r="M175" s="27">
        <v>43524</v>
      </c>
      <c r="N175" s="26">
        <v>1</v>
      </c>
      <c r="O175" s="26" t="s">
        <v>4556</v>
      </c>
      <c r="P175" s="26">
        <v>14626800</v>
      </c>
      <c r="Q175" s="28"/>
      <c r="R175" s="26">
        <v>1819</v>
      </c>
      <c r="S175" s="27">
        <v>43509</v>
      </c>
      <c r="T175" s="26" t="s">
        <v>5023</v>
      </c>
    </row>
    <row r="176" spans="1:20" ht="15.75" thickBot="1" x14ac:dyDescent="0.3">
      <c r="A176" s="16">
        <v>166</v>
      </c>
      <c r="B176" s="7" t="s">
        <v>6206</v>
      </c>
      <c r="C176" s="26" t="s">
        <v>54</v>
      </c>
      <c r="D176" s="26"/>
      <c r="E176" s="14"/>
      <c r="F176" s="26" t="s">
        <v>5696</v>
      </c>
      <c r="G176" s="26" t="s">
        <v>94</v>
      </c>
      <c r="H176" s="26" t="s">
        <v>5425</v>
      </c>
      <c r="I176" s="26">
        <v>1</v>
      </c>
      <c r="J176" s="26" t="s">
        <v>4556</v>
      </c>
      <c r="K176" s="26">
        <v>7001280</v>
      </c>
      <c r="L176" s="28"/>
      <c r="M176" s="29">
        <v>43496</v>
      </c>
      <c r="N176" s="26">
        <v>1</v>
      </c>
      <c r="O176" s="26" t="s">
        <v>4556</v>
      </c>
      <c r="P176" s="26">
        <v>7001280</v>
      </c>
      <c r="Q176" s="28"/>
      <c r="R176" s="26">
        <v>2719</v>
      </c>
      <c r="S176" s="27">
        <v>43509</v>
      </c>
      <c r="T176" s="26" t="s">
        <v>5023</v>
      </c>
    </row>
    <row r="177" spans="1:23" ht="15.75" thickBot="1" x14ac:dyDescent="0.3">
      <c r="A177" s="16">
        <v>167</v>
      </c>
      <c r="B177" s="7" t="s">
        <v>6205</v>
      </c>
      <c r="C177" s="26" t="s">
        <v>54</v>
      </c>
      <c r="D177" s="26"/>
      <c r="E177" s="14"/>
      <c r="F177" s="26" t="s">
        <v>5696</v>
      </c>
      <c r="G177" s="26" t="s">
        <v>94</v>
      </c>
      <c r="H177" s="26" t="s">
        <v>5425</v>
      </c>
      <c r="I177" s="26">
        <v>1</v>
      </c>
      <c r="J177" s="26" t="s">
        <v>4556</v>
      </c>
      <c r="K177" s="26">
        <v>7001280</v>
      </c>
      <c r="L177" s="28"/>
      <c r="M177" s="29">
        <v>43496</v>
      </c>
      <c r="N177" s="26">
        <v>1</v>
      </c>
      <c r="O177" s="26" t="s">
        <v>4556</v>
      </c>
      <c r="P177" s="26">
        <v>7001280</v>
      </c>
      <c r="Q177" s="28"/>
      <c r="R177" s="26">
        <v>2719</v>
      </c>
      <c r="S177" s="27">
        <v>43509</v>
      </c>
      <c r="T177" s="26" t="s">
        <v>5023</v>
      </c>
    </row>
    <row r="178" spans="1:23" ht="15.75" thickBot="1" x14ac:dyDescent="0.3">
      <c r="A178" s="16">
        <v>168</v>
      </c>
      <c r="B178" s="7" t="s">
        <v>6204</v>
      </c>
      <c r="C178" s="26" t="s">
        <v>54</v>
      </c>
      <c r="D178" s="26"/>
      <c r="E178" s="14"/>
      <c r="F178" s="26" t="s">
        <v>5696</v>
      </c>
      <c r="G178" s="26" t="s">
        <v>94</v>
      </c>
      <c r="H178" s="26" t="s">
        <v>5425</v>
      </c>
      <c r="I178" s="26">
        <v>1</v>
      </c>
      <c r="J178" s="26" t="s">
        <v>4556</v>
      </c>
      <c r="K178" s="26">
        <v>7001280</v>
      </c>
      <c r="L178" s="28"/>
      <c r="M178" s="29">
        <v>43496</v>
      </c>
      <c r="N178" s="26">
        <v>1</v>
      </c>
      <c r="O178" s="26" t="s">
        <v>4556</v>
      </c>
      <c r="P178" s="26">
        <v>7001280</v>
      </c>
      <c r="Q178" s="28"/>
      <c r="R178" s="26">
        <v>2719</v>
      </c>
      <c r="S178" s="27">
        <v>43509</v>
      </c>
      <c r="T178" s="26" t="s">
        <v>5023</v>
      </c>
    </row>
    <row r="179" spans="1:23" ht="15.75" thickBot="1" x14ac:dyDescent="0.3">
      <c r="A179" s="16">
        <v>169</v>
      </c>
      <c r="B179" s="7" t="s">
        <v>6203</v>
      </c>
      <c r="C179" s="26" t="s">
        <v>54</v>
      </c>
      <c r="D179" s="26"/>
      <c r="E179" s="14"/>
      <c r="F179" s="26" t="s">
        <v>5696</v>
      </c>
      <c r="G179" s="26" t="s">
        <v>94</v>
      </c>
      <c r="H179" s="26" t="s">
        <v>5425</v>
      </c>
      <c r="I179" s="26">
        <v>1</v>
      </c>
      <c r="J179" s="26" t="s">
        <v>4556</v>
      </c>
      <c r="K179" s="26">
        <v>7001280</v>
      </c>
      <c r="L179" s="28"/>
      <c r="M179" s="29">
        <v>43496</v>
      </c>
      <c r="N179" s="26">
        <v>1</v>
      </c>
      <c r="O179" s="26" t="s">
        <v>4556</v>
      </c>
      <c r="P179" s="26">
        <v>7001280</v>
      </c>
      <c r="Q179" s="28"/>
      <c r="R179" s="26">
        <v>2719</v>
      </c>
      <c r="S179" s="27">
        <v>43509</v>
      </c>
      <c r="T179" s="26" t="s">
        <v>5023</v>
      </c>
    </row>
    <row r="180" spans="1:23" ht="15.75" thickBot="1" x14ac:dyDescent="0.3">
      <c r="A180" s="16">
        <v>170</v>
      </c>
      <c r="B180" s="7" t="s">
        <v>6202</v>
      </c>
      <c r="C180" s="26" t="s">
        <v>54</v>
      </c>
      <c r="D180" s="26"/>
      <c r="E180" s="14"/>
      <c r="F180" s="26" t="s">
        <v>5001</v>
      </c>
      <c r="G180" s="26" t="s">
        <v>94</v>
      </c>
      <c r="H180" s="26" t="s">
        <v>5425</v>
      </c>
      <c r="I180" s="26">
        <v>1</v>
      </c>
      <c r="J180" s="26" t="s">
        <v>4556</v>
      </c>
      <c r="K180" s="26">
        <v>7001280</v>
      </c>
      <c r="L180" s="28"/>
      <c r="M180" s="29">
        <v>43496</v>
      </c>
      <c r="N180" s="26">
        <v>1</v>
      </c>
      <c r="O180" s="26" t="s">
        <v>4556</v>
      </c>
      <c r="P180" s="26">
        <v>7001280</v>
      </c>
      <c r="Q180" s="28"/>
      <c r="R180" s="26">
        <v>2719</v>
      </c>
      <c r="S180" s="27">
        <v>43510</v>
      </c>
      <c r="T180" s="26" t="s">
        <v>5023</v>
      </c>
    </row>
    <row r="181" spans="1:23" ht="15.75" thickBot="1" x14ac:dyDescent="0.3">
      <c r="A181" s="16">
        <v>171</v>
      </c>
      <c r="B181" s="7" t="s">
        <v>6201</v>
      </c>
      <c r="C181" s="26" t="s">
        <v>54</v>
      </c>
      <c r="D181" s="26"/>
      <c r="E181" s="14"/>
      <c r="F181" s="26" t="s">
        <v>5743</v>
      </c>
      <c r="G181" s="26" t="s">
        <v>94</v>
      </c>
      <c r="H181" s="26" t="s">
        <v>5425</v>
      </c>
      <c r="I181" s="26">
        <v>1</v>
      </c>
      <c r="J181" s="26" t="s">
        <v>4556</v>
      </c>
      <c r="K181" s="26">
        <v>4900896</v>
      </c>
      <c r="L181" s="28"/>
      <c r="M181" s="29">
        <v>43496</v>
      </c>
      <c r="N181" s="26">
        <v>1</v>
      </c>
      <c r="O181" s="26" t="s">
        <v>4556</v>
      </c>
      <c r="P181" s="26">
        <v>4900896</v>
      </c>
      <c r="Q181" s="28"/>
      <c r="R181" s="26">
        <v>2719</v>
      </c>
      <c r="S181" s="27">
        <v>43510</v>
      </c>
      <c r="T181" s="26" t="s">
        <v>5023</v>
      </c>
    </row>
    <row r="182" spans="1:23" ht="15.75" thickBot="1" x14ac:dyDescent="0.3">
      <c r="A182" s="16">
        <v>172</v>
      </c>
      <c r="B182" s="7" t="s">
        <v>6200</v>
      </c>
      <c r="C182" s="26" t="s">
        <v>54</v>
      </c>
      <c r="D182" s="26"/>
      <c r="E182" s="14"/>
      <c r="F182" s="26" t="s">
        <v>6199</v>
      </c>
      <c r="G182" s="26" t="s">
        <v>94</v>
      </c>
      <c r="H182" s="26" t="s">
        <v>5083</v>
      </c>
      <c r="I182" s="26">
        <v>1</v>
      </c>
      <c r="J182" s="26" t="s">
        <v>4556</v>
      </c>
      <c r="K182" s="26">
        <v>14626800</v>
      </c>
      <c r="L182" s="28"/>
      <c r="M182" s="29">
        <v>43496</v>
      </c>
      <c r="N182" s="26">
        <v>1</v>
      </c>
      <c r="O182" s="26" t="s">
        <v>4556</v>
      </c>
      <c r="P182" s="26">
        <v>14626800</v>
      </c>
      <c r="Q182" s="28"/>
      <c r="R182" s="26">
        <v>2919</v>
      </c>
      <c r="S182" s="27">
        <v>43510</v>
      </c>
      <c r="T182" s="26" t="s">
        <v>5023</v>
      </c>
    </row>
    <row r="183" spans="1:23" ht="15.75" thickBot="1" x14ac:dyDescent="0.3">
      <c r="A183" s="16">
        <v>173</v>
      </c>
      <c r="B183" s="7" t="s">
        <v>6198</v>
      </c>
      <c r="C183" s="26" t="s">
        <v>54</v>
      </c>
      <c r="D183" s="26"/>
      <c r="E183" s="14"/>
      <c r="F183" s="26" t="s">
        <v>6197</v>
      </c>
      <c r="G183" s="26" t="s">
        <v>94</v>
      </c>
      <c r="H183" s="26" t="s">
        <v>4546</v>
      </c>
      <c r="I183" s="26">
        <v>10</v>
      </c>
      <c r="J183" s="26" t="s">
        <v>4991</v>
      </c>
      <c r="K183" s="26">
        <v>0</v>
      </c>
      <c r="L183" s="28"/>
      <c r="M183" s="29">
        <v>43496</v>
      </c>
      <c r="N183" s="26">
        <v>10</v>
      </c>
      <c r="O183" s="26" t="s">
        <v>4991</v>
      </c>
      <c r="P183" s="26">
        <v>0</v>
      </c>
      <c r="Q183" s="28"/>
      <c r="R183" s="26" t="s">
        <v>4546</v>
      </c>
      <c r="S183" s="27">
        <v>43511</v>
      </c>
      <c r="T183" s="26" t="s">
        <v>5016</v>
      </c>
      <c r="V183" s="7" t="s">
        <v>5015</v>
      </c>
      <c r="W183" s="7" t="s">
        <v>5014</v>
      </c>
    </row>
    <row r="184" spans="1:23" x14ac:dyDescent="0.25">
      <c r="A184" s="16">
        <v>174</v>
      </c>
      <c r="B184" s="7" t="s">
        <v>6196</v>
      </c>
      <c r="C184" s="26" t="s">
        <v>54</v>
      </c>
      <c r="D184" s="26"/>
      <c r="E184" s="14"/>
      <c r="F184" s="26" t="s">
        <v>6190</v>
      </c>
      <c r="G184" s="26" t="s">
        <v>94</v>
      </c>
      <c r="H184" s="26" t="s">
        <v>5083</v>
      </c>
      <c r="I184" s="26">
        <v>1</v>
      </c>
      <c r="J184" s="26" t="s">
        <v>4556</v>
      </c>
      <c r="K184" s="26">
        <v>72346560</v>
      </c>
      <c r="L184" s="28"/>
      <c r="M184" s="27">
        <v>43524</v>
      </c>
      <c r="N184" s="26">
        <v>1</v>
      </c>
      <c r="O184" s="26" t="s">
        <v>4556</v>
      </c>
      <c r="P184" s="26">
        <v>72346560</v>
      </c>
      <c r="Q184" s="28"/>
      <c r="R184" s="26">
        <v>2919</v>
      </c>
      <c r="S184" s="27">
        <v>43511</v>
      </c>
      <c r="T184" s="26" t="s">
        <v>5023</v>
      </c>
    </row>
    <row r="185" spans="1:23" x14ac:dyDescent="0.25">
      <c r="A185" s="16">
        <v>175</v>
      </c>
      <c r="B185" s="7" t="s">
        <v>6195</v>
      </c>
      <c r="C185" s="26" t="s">
        <v>54</v>
      </c>
      <c r="D185" s="26"/>
      <c r="E185" s="14"/>
      <c r="F185" s="26" t="s">
        <v>6194</v>
      </c>
      <c r="G185" s="26" t="s">
        <v>94</v>
      </c>
      <c r="H185" s="26" t="s">
        <v>5979</v>
      </c>
      <c r="I185" s="26">
        <v>1</v>
      </c>
      <c r="J185" s="26" t="s">
        <v>4556</v>
      </c>
      <c r="K185" s="26">
        <v>61175520</v>
      </c>
      <c r="L185" s="28"/>
      <c r="M185" s="27">
        <v>43524</v>
      </c>
      <c r="N185" s="26">
        <v>1</v>
      </c>
      <c r="O185" s="26" t="s">
        <v>4556</v>
      </c>
      <c r="P185" s="26">
        <v>61175520</v>
      </c>
      <c r="Q185" s="28"/>
      <c r="R185" s="26">
        <v>2419</v>
      </c>
      <c r="S185" s="27">
        <v>43511</v>
      </c>
      <c r="T185" s="26" t="s">
        <v>5023</v>
      </c>
    </row>
    <row r="186" spans="1:23" x14ac:dyDescent="0.25">
      <c r="A186" s="16">
        <v>176</v>
      </c>
      <c r="B186" s="7" t="s">
        <v>6193</v>
      </c>
      <c r="C186" s="26" t="s">
        <v>54</v>
      </c>
      <c r="D186" s="26"/>
      <c r="E186" s="14"/>
      <c r="F186" s="26" t="s">
        <v>6192</v>
      </c>
      <c r="G186" s="26" t="s">
        <v>94</v>
      </c>
      <c r="H186" s="26" t="s">
        <v>5047</v>
      </c>
      <c r="I186" s="26">
        <v>1</v>
      </c>
      <c r="J186" s="26" t="s">
        <v>4556</v>
      </c>
      <c r="K186" s="26">
        <v>24504480</v>
      </c>
      <c r="L186" s="28"/>
      <c r="M186" s="27">
        <v>43524</v>
      </c>
      <c r="N186" s="26">
        <v>1</v>
      </c>
      <c r="O186" s="26" t="s">
        <v>4556</v>
      </c>
      <c r="P186" s="26">
        <v>24504480</v>
      </c>
      <c r="Q186" s="28"/>
      <c r="R186" s="26">
        <v>5419</v>
      </c>
      <c r="S186" s="27">
        <v>43514</v>
      </c>
      <c r="T186" s="26" t="s">
        <v>5023</v>
      </c>
    </row>
    <row r="187" spans="1:23" ht="15.75" thickBot="1" x14ac:dyDescent="0.3">
      <c r="A187" s="16">
        <v>177</v>
      </c>
      <c r="B187" s="7" t="s">
        <v>6191</v>
      </c>
      <c r="C187" s="26" t="s">
        <v>54</v>
      </c>
      <c r="D187" s="26"/>
      <c r="E187" s="14"/>
      <c r="F187" s="26" t="s">
        <v>6190</v>
      </c>
      <c r="G187" s="26" t="s">
        <v>94</v>
      </c>
      <c r="H187" s="26" t="s">
        <v>5083</v>
      </c>
      <c r="I187" s="26">
        <v>1</v>
      </c>
      <c r="J187" s="26" t="s">
        <v>4556</v>
      </c>
      <c r="K187" s="26">
        <v>72346560</v>
      </c>
      <c r="L187" s="28"/>
      <c r="M187" s="27">
        <v>43524</v>
      </c>
      <c r="N187" s="26">
        <v>1</v>
      </c>
      <c r="O187" s="26" t="s">
        <v>4556</v>
      </c>
      <c r="P187" s="26">
        <v>72346560</v>
      </c>
      <c r="Q187" s="28"/>
      <c r="R187" s="26">
        <v>2919</v>
      </c>
      <c r="S187" s="27">
        <v>43515</v>
      </c>
      <c r="T187" s="26" t="s">
        <v>5023</v>
      </c>
    </row>
    <row r="188" spans="1:23" ht="15.75" thickBot="1" x14ac:dyDescent="0.3">
      <c r="A188" s="16">
        <v>178</v>
      </c>
      <c r="B188" s="7" t="s">
        <v>6189</v>
      </c>
      <c r="C188" s="26" t="s">
        <v>54</v>
      </c>
      <c r="D188" s="26"/>
      <c r="E188" s="14"/>
      <c r="F188" s="26" t="s">
        <v>6188</v>
      </c>
      <c r="G188" s="26" t="s">
        <v>99</v>
      </c>
      <c r="H188" s="26" t="s">
        <v>5024</v>
      </c>
      <c r="I188" s="26">
        <v>1</v>
      </c>
      <c r="J188" s="26" t="s">
        <v>4556</v>
      </c>
      <c r="K188" s="26">
        <v>231608612</v>
      </c>
      <c r="L188" s="28"/>
      <c r="M188" s="29">
        <v>43496</v>
      </c>
      <c r="N188" s="26">
        <v>1</v>
      </c>
      <c r="O188" s="26" t="s">
        <v>4556</v>
      </c>
      <c r="P188" s="26">
        <v>231608612</v>
      </c>
      <c r="Q188" s="28"/>
      <c r="R188" s="26">
        <v>4019</v>
      </c>
      <c r="S188" s="27">
        <v>43515</v>
      </c>
      <c r="T188" s="26" t="s">
        <v>5023</v>
      </c>
    </row>
    <row r="189" spans="1:23" ht="15.75" thickBot="1" x14ac:dyDescent="0.3">
      <c r="A189" s="16">
        <v>179</v>
      </c>
      <c r="B189" s="7" t="s">
        <v>6187</v>
      </c>
      <c r="C189" s="26" t="s">
        <v>54</v>
      </c>
      <c r="D189" s="26"/>
      <c r="E189" s="14"/>
      <c r="F189" s="26" t="s">
        <v>6186</v>
      </c>
      <c r="G189" s="26" t="s">
        <v>99</v>
      </c>
      <c r="H189" s="26" t="s">
        <v>4546</v>
      </c>
      <c r="I189" s="26">
        <v>1</v>
      </c>
      <c r="J189" s="26" t="s">
        <v>4556</v>
      </c>
      <c r="K189" s="26">
        <v>0</v>
      </c>
      <c r="L189" s="28"/>
      <c r="M189" s="29">
        <v>43496</v>
      </c>
      <c r="N189" s="26">
        <v>1</v>
      </c>
      <c r="O189" s="26" t="s">
        <v>4556</v>
      </c>
      <c r="P189" s="26">
        <v>0</v>
      </c>
      <c r="Q189" s="28"/>
      <c r="R189" s="26" t="s">
        <v>4546</v>
      </c>
      <c r="S189" s="27">
        <v>43515</v>
      </c>
      <c r="T189" s="26" t="s">
        <v>5016</v>
      </c>
    </row>
    <row r="190" spans="1:23" ht="15.75" thickBot="1" x14ac:dyDescent="0.3">
      <c r="A190" s="16">
        <v>180</v>
      </c>
      <c r="B190" s="7" t="s">
        <v>6185</v>
      </c>
      <c r="C190" s="26" t="s">
        <v>54</v>
      </c>
      <c r="D190" s="26"/>
      <c r="E190" s="14"/>
      <c r="F190" s="26" t="s">
        <v>6184</v>
      </c>
      <c r="G190" s="26" t="s">
        <v>100</v>
      </c>
      <c r="H190" s="26" t="s">
        <v>5027</v>
      </c>
      <c r="I190" s="26">
        <v>1</v>
      </c>
      <c r="J190" s="26" t="s">
        <v>4556</v>
      </c>
      <c r="K190" s="26">
        <v>19693125</v>
      </c>
      <c r="L190" s="28"/>
      <c r="M190" s="29">
        <v>43496</v>
      </c>
      <c r="N190" s="26">
        <v>1</v>
      </c>
      <c r="O190" s="26" t="s">
        <v>5034</v>
      </c>
      <c r="P190" s="26">
        <v>19693125</v>
      </c>
      <c r="Q190" s="28"/>
      <c r="R190" s="26">
        <v>4719</v>
      </c>
      <c r="S190" s="27">
        <v>43516</v>
      </c>
      <c r="T190" s="26" t="s">
        <v>5023</v>
      </c>
    </row>
    <row r="191" spans="1:23" ht="15.75" thickBot="1" x14ac:dyDescent="0.3">
      <c r="A191" s="16">
        <v>181</v>
      </c>
      <c r="B191" s="7" t="s">
        <v>6183</v>
      </c>
      <c r="C191" s="26" t="s">
        <v>54</v>
      </c>
      <c r="D191" s="26"/>
      <c r="E191" s="14"/>
      <c r="F191" s="26" t="s">
        <v>6182</v>
      </c>
      <c r="G191" s="26" t="s">
        <v>94</v>
      </c>
      <c r="H191" s="26" t="s">
        <v>5337</v>
      </c>
      <c r="I191" s="26">
        <v>1</v>
      </c>
      <c r="J191" s="26" t="s">
        <v>4556</v>
      </c>
      <c r="K191" s="26">
        <v>69058080</v>
      </c>
      <c r="L191" s="28"/>
      <c r="M191" s="27">
        <v>43524</v>
      </c>
      <c r="N191" s="26">
        <v>1</v>
      </c>
      <c r="O191" s="26" t="s">
        <v>4556</v>
      </c>
      <c r="P191" s="26">
        <v>69058080</v>
      </c>
      <c r="Q191" s="28"/>
      <c r="R191" s="26">
        <v>7819</v>
      </c>
      <c r="S191" s="27">
        <v>43518</v>
      </c>
      <c r="T191" s="26" t="s">
        <v>5023</v>
      </c>
    </row>
    <row r="192" spans="1:23" ht="15.75" thickBot="1" x14ac:dyDescent="0.3">
      <c r="A192" s="16">
        <v>182</v>
      </c>
      <c r="B192" s="7" t="s">
        <v>6181</v>
      </c>
      <c r="C192" s="26" t="s">
        <v>54</v>
      </c>
      <c r="D192" s="26"/>
      <c r="E192" s="14"/>
      <c r="F192" s="26" t="s">
        <v>5001</v>
      </c>
      <c r="G192" s="26" t="s">
        <v>94</v>
      </c>
      <c r="H192" s="26" t="s">
        <v>5425</v>
      </c>
      <c r="I192" s="26">
        <v>1</v>
      </c>
      <c r="J192" s="26" t="s">
        <v>4556</v>
      </c>
      <c r="K192" s="26">
        <v>7001280</v>
      </c>
      <c r="L192" s="28"/>
      <c r="M192" s="29">
        <v>43496</v>
      </c>
      <c r="N192" s="26">
        <v>1</v>
      </c>
      <c r="O192" s="26" t="s">
        <v>4556</v>
      </c>
      <c r="P192" s="26">
        <v>7001280</v>
      </c>
      <c r="Q192" s="28"/>
      <c r="R192" s="26">
        <v>2719</v>
      </c>
      <c r="S192" s="27">
        <v>43518</v>
      </c>
      <c r="T192" s="26" t="s">
        <v>5023</v>
      </c>
    </row>
    <row r="193" spans="1:20" ht="15.75" thickBot="1" x14ac:dyDescent="0.3">
      <c r="A193" s="16">
        <v>183</v>
      </c>
      <c r="B193" s="7" t="s">
        <v>6180</v>
      </c>
      <c r="C193" s="26" t="s">
        <v>54</v>
      </c>
      <c r="D193" s="26"/>
      <c r="E193" s="14"/>
      <c r="F193" s="26" t="s">
        <v>4983</v>
      </c>
      <c r="G193" s="26" t="s">
        <v>94</v>
      </c>
      <c r="H193" s="26" t="s">
        <v>5083</v>
      </c>
      <c r="I193" s="26">
        <v>1</v>
      </c>
      <c r="J193" s="26" t="s">
        <v>4556</v>
      </c>
      <c r="K193" s="26">
        <v>76790700</v>
      </c>
      <c r="L193" s="28"/>
      <c r="M193" s="27">
        <v>43524</v>
      </c>
      <c r="N193" s="26">
        <v>1</v>
      </c>
      <c r="O193" s="26" t="s">
        <v>4556</v>
      </c>
      <c r="P193" s="26">
        <v>76790700</v>
      </c>
      <c r="Q193" s="28"/>
      <c r="R193" s="26">
        <v>2919</v>
      </c>
      <c r="S193" s="27">
        <v>43518</v>
      </c>
      <c r="T193" s="26" t="s">
        <v>5023</v>
      </c>
    </row>
    <row r="194" spans="1:20" ht="15.75" thickBot="1" x14ac:dyDescent="0.3">
      <c r="A194" s="16">
        <v>184</v>
      </c>
      <c r="B194" s="7" t="s">
        <v>6179</v>
      </c>
      <c r="C194" s="26" t="s">
        <v>54</v>
      </c>
      <c r="D194" s="26"/>
      <c r="E194" s="14"/>
      <c r="F194" s="26" t="s">
        <v>5003</v>
      </c>
      <c r="G194" s="26" t="s">
        <v>94</v>
      </c>
      <c r="H194" s="26" t="s">
        <v>5425</v>
      </c>
      <c r="I194" s="26">
        <v>1</v>
      </c>
      <c r="J194" s="26" t="s">
        <v>4556</v>
      </c>
      <c r="K194" s="26">
        <v>7001280</v>
      </c>
      <c r="L194" s="28"/>
      <c r="M194" s="29">
        <v>43496</v>
      </c>
      <c r="N194" s="26">
        <v>1</v>
      </c>
      <c r="O194" s="26" t="s">
        <v>4556</v>
      </c>
      <c r="P194" s="26">
        <v>7001280</v>
      </c>
      <c r="Q194" s="28"/>
      <c r="R194" s="26">
        <v>2719</v>
      </c>
      <c r="S194" s="27">
        <v>43518</v>
      </c>
      <c r="T194" s="26" t="s">
        <v>5023</v>
      </c>
    </row>
    <row r="195" spans="1:20" x14ac:dyDescent="0.25">
      <c r="A195" s="16">
        <v>185</v>
      </c>
      <c r="B195" s="7" t="s">
        <v>6178</v>
      </c>
      <c r="C195" s="26" t="s">
        <v>54</v>
      </c>
      <c r="D195" s="26"/>
      <c r="E195" s="14"/>
      <c r="F195" s="26" t="s">
        <v>6177</v>
      </c>
      <c r="G195" s="26" t="s">
        <v>94</v>
      </c>
      <c r="H195" s="26" t="s">
        <v>5337</v>
      </c>
      <c r="I195" s="26">
        <v>1</v>
      </c>
      <c r="J195" s="26" t="s">
        <v>4556</v>
      </c>
      <c r="K195" s="26">
        <v>54912312</v>
      </c>
      <c r="L195" s="28"/>
      <c r="M195" s="27">
        <v>43524</v>
      </c>
      <c r="N195" s="26">
        <v>1</v>
      </c>
      <c r="O195" s="26" t="s">
        <v>4556</v>
      </c>
      <c r="P195" s="26">
        <v>54912312</v>
      </c>
      <c r="Q195" s="28"/>
      <c r="R195" s="26">
        <v>7819</v>
      </c>
      <c r="S195" s="27">
        <v>43521</v>
      </c>
      <c r="T195" s="26" t="s">
        <v>5023</v>
      </c>
    </row>
    <row r="196" spans="1:20" x14ac:dyDescent="0.25">
      <c r="A196" s="16">
        <v>186</v>
      </c>
      <c r="B196" s="7" t="s">
        <v>6176</v>
      </c>
      <c r="C196" s="26" t="s">
        <v>54</v>
      </c>
      <c r="D196" s="26"/>
      <c r="E196" s="14"/>
      <c r="F196" s="26" t="s">
        <v>6175</v>
      </c>
      <c r="G196" s="26" t="s">
        <v>94</v>
      </c>
      <c r="H196" s="26" t="s">
        <v>6174</v>
      </c>
      <c r="I196" s="26">
        <v>1</v>
      </c>
      <c r="J196" s="26" t="s">
        <v>4556</v>
      </c>
      <c r="K196" s="26">
        <v>116058426</v>
      </c>
      <c r="L196" s="28"/>
      <c r="M196" s="27">
        <v>43524</v>
      </c>
      <c r="N196" s="26">
        <v>1</v>
      </c>
      <c r="O196" s="26" t="s">
        <v>4556</v>
      </c>
      <c r="P196" s="26">
        <v>115868754</v>
      </c>
      <c r="Q196" s="28"/>
      <c r="R196" s="26" t="s">
        <v>6173</v>
      </c>
      <c r="S196" s="27">
        <v>43521</v>
      </c>
      <c r="T196" s="26" t="s">
        <v>5023</v>
      </c>
    </row>
    <row r="197" spans="1:20" x14ac:dyDescent="0.25">
      <c r="A197" s="16">
        <v>187</v>
      </c>
      <c r="B197" s="7" t="s">
        <v>6172</v>
      </c>
      <c r="C197" s="26" t="s">
        <v>54</v>
      </c>
      <c r="D197" s="26"/>
      <c r="E197" s="14"/>
      <c r="F197" s="26" t="s">
        <v>6171</v>
      </c>
      <c r="G197" s="26" t="s">
        <v>94</v>
      </c>
      <c r="H197" s="26" t="s">
        <v>5056</v>
      </c>
      <c r="I197" s="26">
        <v>1</v>
      </c>
      <c r="J197" s="26" t="s">
        <v>4556</v>
      </c>
      <c r="K197" s="26">
        <v>159311250</v>
      </c>
      <c r="L197" s="28"/>
      <c r="M197" s="27">
        <v>43524</v>
      </c>
      <c r="N197" s="26">
        <v>1</v>
      </c>
      <c r="O197" s="26" t="s">
        <v>4556</v>
      </c>
      <c r="P197" s="26">
        <v>159311250</v>
      </c>
      <c r="Q197" s="28"/>
      <c r="R197" s="26">
        <v>9719</v>
      </c>
      <c r="S197" s="27">
        <v>43523</v>
      </c>
      <c r="T197" s="26" t="s">
        <v>5023</v>
      </c>
    </row>
    <row r="198" spans="1:20" x14ac:dyDescent="0.25">
      <c r="A198" s="16">
        <v>188</v>
      </c>
      <c r="B198" s="7" t="s">
        <v>6170</v>
      </c>
      <c r="C198" s="26" t="s">
        <v>54</v>
      </c>
      <c r="D198" s="26"/>
      <c r="E198" s="14"/>
      <c r="F198" s="26" t="s">
        <v>6169</v>
      </c>
      <c r="G198" s="26" t="s">
        <v>94</v>
      </c>
      <c r="H198" s="26" t="s">
        <v>5511</v>
      </c>
      <c r="I198" s="26">
        <v>1</v>
      </c>
      <c r="J198" s="26" t="s">
        <v>4556</v>
      </c>
      <c r="K198" s="26">
        <v>54912312</v>
      </c>
      <c r="L198" s="28"/>
      <c r="M198" s="27">
        <v>43524</v>
      </c>
      <c r="N198" s="26">
        <v>1</v>
      </c>
      <c r="O198" s="26" t="s">
        <v>4556</v>
      </c>
      <c r="P198" s="26">
        <v>54912312</v>
      </c>
      <c r="Q198" s="28"/>
      <c r="R198" s="26">
        <v>3019</v>
      </c>
      <c r="S198" s="27">
        <v>43523</v>
      </c>
      <c r="T198" s="26" t="s">
        <v>5023</v>
      </c>
    </row>
    <row r="199" spans="1:20" x14ac:dyDescent="0.25">
      <c r="A199" s="16">
        <v>189</v>
      </c>
      <c r="B199" s="7" t="s">
        <v>6168</v>
      </c>
      <c r="C199" s="26" t="s">
        <v>54</v>
      </c>
      <c r="D199" s="26"/>
      <c r="E199" s="14"/>
      <c r="F199" s="26" t="s">
        <v>6167</v>
      </c>
      <c r="G199" s="26" t="s">
        <v>94</v>
      </c>
      <c r="H199" s="26" t="s">
        <v>5047</v>
      </c>
      <c r="I199" s="26">
        <v>1</v>
      </c>
      <c r="J199" s="26" t="s">
        <v>4556</v>
      </c>
      <c r="K199" s="26">
        <v>107421300</v>
      </c>
      <c r="L199" s="28"/>
      <c r="M199" s="27">
        <v>43524</v>
      </c>
      <c r="N199" s="26">
        <v>1</v>
      </c>
      <c r="O199" s="26" t="s">
        <v>4556</v>
      </c>
      <c r="P199" s="26">
        <v>107421300</v>
      </c>
      <c r="Q199" s="28"/>
      <c r="R199" s="26">
        <v>3019</v>
      </c>
      <c r="S199" s="27">
        <v>43524</v>
      </c>
      <c r="T199" s="26" t="s">
        <v>5023</v>
      </c>
    </row>
    <row r="200" spans="1:20" x14ac:dyDescent="0.25">
      <c r="A200" s="16">
        <v>190</v>
      </c>
      <c r="B200" s="7" t="s">
        <v>6166</v>
      </c>
      <c r="C200" s="26" t="s">
        <v>54</v>
      </c>
      <c r="D200" s="26"/>
      <c r="E200" s="14"/>
      <c r="F200" s="26" t="s">
        <v>6165</v>
      </c>
      <c r="G200" s="26" t="s">
        <v>94</v>
      </c>
      <c r="H200" s="26" t="s">
        <v>6162</v>
      </c>
      <c r="I200" s="26">
        <v>1</v>
      </c>
      <c r="J200" s="26" t="s">
        <v>4556</v>
      </c>
      <c r="K200" s="26">
        <v>52297440</v>
      </c>
      <c r="L200" s="28"/>
      <c r="M200" s="27">
        <v>43524</v>
      </c>
      <c r="N200" s="26">
        <v>1</v>
      </c>
      <c r="O200" s="26" t="s">
        <v>4556</v>
      </c>
      <c r="P200" s="26">
        <v>52297440</v>
      </c>
      <c r="Q200" s="28"/>
      <c r="R200" s="26" t="s">
        <v>6161</v>
      </c>
      <c r="S200" s="27">
        <v>43524</v>
      </c>
      <c r="T200" s="26" t="s">
        <v>5023</v>
      </c>
    </row>
    <row r="201" spans="1:20" x14ac:dyDescent="0.25">
      <c r="A201" s="16">
        <v>191</v>
      </c>
      <c r="B201" s="7" t="s">
        <v>6164</v>
      </c>
      <c r="C201" s="26" t="s">
        <v>54</v>
      </c>
      <c r="D201" s="26"/>
      <c r="E201" s="14"/>
      <c r="F201" s="26" t="s">
        <v>6163</v>
      </c>
      <c r="G201" s="26" t="s">
        <v>94</v>
      </c>
      <c r="H201" s="26" t="s">
        <v>6162</v>
      </c>
      <c r="I201" s="26">
        <v>1</v>
      </c>
      <c r="J201" s="26" t="s">
        <v>4556</v>
      </c>
      <c r="K201" s="26">
        <v>43015440</v>
      </c>
      <c r="L201" s="28"/>
      <c r="M201" s="27">
        <v>43524</v>
      </c>
      <c r="N201" s="26">
        <v>1</v>
      </c>
      <c r="O201" s="26" t="s">
        <v>4556</v>
      </c>
      <c r="P201" s="26">
        <v>43015440</v>
      </c>
      <c r="Q201" s="28"/>
      <c r="R201" s="26" t="s">
        <v>6161</v>
      </c>
      <c r="S201" s="27">
        <v>43524</v>
      </c>
      <c r="T201" s="26" t="s">
        <v>5023</v>
      </c>
    </row>
    <row r="202" spans="1:20" x14ac:dyDescent="0.25">
      <c r="A202" s="16">
        <v>192</v>
      </c>
      <c r="B202" s="7" t="s">
        <v>6160</v>
      </c>
      <c r="C202" s="26" t="s">
        <v>54</v>
      </c>
      <c r="D202" s="26"/>
      <c r="E202" s="14"/>
      <c r="F202" s="26" t="s">
        <v>6159</v>
      </c>
      <c r="G202" s="26" t="s">
        <v>94</v>
      </c>
      <c r="H202" s="26" t="s">
        <v>6158</v>
      </c>
      <c r="I202" s="26">
        <v>1</v>
      </c>
      <c r="J202" s="26" t="s">
        <v>4556</v>
      </c>
      <c r="K202" s="26">
        <v>121380000</v>
      </c>
      <c r="L202" s="28"/>
      <c r="M202" s="27">
        <v>43524</v>
      </c>
      <c r="N202" s="26">
        <v>1</v>
      </c>
      <c r="O202" s="26" t="s">
        <v>4556</v>
      </c>
      <c r="P202" s="26">
        <v>121380000</v>
      </c>
      <c r="Q202" s="28"/>
      <c r="R202" s="26">
        <v>2519</v>
      </c>
      <c r="S202" s="27">
        <v>43524</v>
      </c>
      <c r="T202" s="26" t="s">
        <v>5023</v>
      </c>
    </row>
    <row r="203" spans="1:20" x14ac:dyDescent="0.25">
      <c r="A203" s="16">
        <v>193</v>
      </c>
      <c r="B203" s="7" t="s">
        <v>6157</v>
      </c>
      <c r="C203" s="26" t="s">
        <v>54</v>
      </c>
      <c r="D203" s="26"/>
      <c r="E203" s="14"/>
      <c r="F203" s="26" t="s">
        <v>6156</v>
      </c>
      <c r="G203" s="26" t="s">
        <v>94</v>
      </c>
      <c r="H203" s="26" t="s">
        <v>5640</v>
      </c>
      <c r="I203" s="26">
        <v>1</v>
      </c>
      <c r="J203" s="26" t="s">
        <v>4556</v>
      </c>
      <c r="K203" s="26">
        <v>88434000</v>
      </c>
      <c r="L203" s="28"/>
      <c r="M203" s="27">
        <v>43524</v>
      </c>
      <c r="N203" s="26">
        <v>1</v>
      </c>
      <c r="O203" s="26" t="s">
        <v>4556</v>
      </c>
      <c r="P203" s="26">
        <v>88434000</v>
      </c>
      <c r="Q203" s="28"/>
      <c r="R203" s="26">
        <v>1519</v>
      </c>
      <c r="S203" s="27">
        <v>43525</v>
      </c>
      <c r="T203" s="26" t="s">
        <v>5023</v>
      </c>
    </row>
    <row r="204" spans="1:20" x14ac:dyDescent="0.25">
      <c r="A204" s="16">
        <v>194</v>
      </c>
      <c r="B204" s="7" t="s">
        <v>6155</v>
      </c>
      <c r="C204" s="26" t="s">
        <v>54</v>
      </c>
      <c r="D204" s="26"/>
      <c r="E204" s="14"/>
      <c r="F204" s="26" t="s">
        <v>6154</v>
      </c>
      <c r="G204" s="26" t="s">
        <v>94</v>
      </c>
      <c r="H204" s="26" t="s">
        <v>5640</v>
      </c>
      <c r="I204" s="26">
        <v>1</v>
      </c>
      <c r="J204" s="26" t="s">
        <v>4556</v>
      </c>
      <c r="K204" s="26">
        <v>35006400</v>
      </c>
      <c r="L204" s="28"/>
      <c r="M204" s="27">
        <v>43524</v>
      </c>
      <c r="N204" s="26">
        <v>1</v>
      </c>
      <c r="O204" s="26" t="s">
        <v>4556</v>
      </c>
      <c r="P204" s="26">
        <v>35006400</v>
      </c>
      <c r="Q204" s="28"/>
      <c r="R204" s="26">
        <v>1519</v>
      </c>
      <c r="S204" s="27">
        <v>43525</v>
      </c>
      <c r="T204" s="26" t="s">
        <v>5023</v>
      </c>
    </row>
    <row r="205" spans="1:20" x14ac:dyDescent="0.25">
      <c r="A205" s="16">
        <v>195</v>
      </c>
      <c r="B205" s="7" t="s">
        <v>6153</v>
      </c>
      <c r="C205" s="26" t="s">
        <v>54</v>
      </c>
      <c r="D205" s="26"/>
      <c r="E205" s="14"/>
      <c r="F205" s="26" t="s">
        <v>6152</v>
      </c>
      <c r="G205" s="26" t="s">
        <v>94</v>
      </c>
      <c r="H205" s="26" t="s">
        <v>5035</v>
      </c>
      <c r="I205" s="26">
        <v>1</v>
      </c>
      <c r="J205" s="26" t="s">
        <v>4556</v>
      </c>
      <c r="K205" s="26">
        <v>73134000</v>
      </c>
      <c r="L205" s="28"/>
      <c r="M205" s="27">
        <v>43524</v>
      </c>
      <c r="N205" s="26">
        <v>1</v>
      </c>
      <c r="O205" s="26" t="s">
        <v>4556</v>
      </c>
      <c r="P205" s="26">
        <v>73134000</v>
      </c>
      <c r="Q205" s="28"/>
      <c r="R205" s="26">
        <v>1819</v>
      </c>
      <c r="S205" s="27">
        <v>43525</v>
      </c>
      <c r="T205" s="26" t="s">
        <v>5023</v>
      </c>
    </row>
    <row r="206" spans="1:20" x14ac:dyDescent="0.25">
      <c r="A206" s="16">
        <v>196</v>
      </c>
      <c r="B206" s="7" t="s">
        <v>6151</v>
      </c>
      <c r="C206" s="26" t="s">
        <v>54</v>
      </c>
      <c r="D206" s="26"/>
      <c r="E206" s="14"/>
      <c r="F206" s="26" t="s">
        <v>6150</v>
      </c>
      <c r="G206" s="26" t="s">
        <v>94</v>
      </c>
      <c r="H206" s="26" t="s">
        <v>5056</v>
      </c>
      <c r="I206" s="26">
        <v>1</v>
      </c>
      <c r="J206" s="26" t="s">
        <v>4556</v>
      </c>
      <c r="K206" s="26">
        <v>43015440</v>
      </c>
      <c r="L206" s="28"/>
      <c r="M206" s="27">
        <v>43524</v>
      </c>
      <c r="N206" s="26">
        <v>1</v>
      </c>
      <c r="O206" s="26" t="s">
        <v>4556</v>
      </c>
      <c r="P206" s="26">
        <v>43015440</v>
      </c>
      <c r="Q206" s="28"/>
      <c r="R206" s="26">
        <v>7719</v>
      </c>
      <c r="S206" s="27">
        <v>43529</v>
      </c>
      <c r="T206" s="26" t="s">
        <v>5023</v>
      </c>
    </row>
    <row r="207" spans="1:20" x14ac:dyDescent="0.25">
      <c r="A207" s="16">
        <v>197</v>
      </c>
      <c r="B207" s="7" t="s">
        <v>6149</v>
      </c>
      <c r="C207" s="26" t="s">
        <v>54</v>
      </c>
      <c r="D207" s="26"/>
      <c r="E207" s="14"/>
      <c r="F207" s="26" t="s">
        <v>6148</v>
      </c>
      <c r="G207" s="26" t="s">
        <v>94</v>
      </c>
      <c r="H207" s="26" t="s">
        <v>5056</v>
      </c>
      <c r="I207" s="26">
        <v>1</v>
      </c>
      <c r="J207" s="26" t="s">
        <v>4556</v>
      </c>
      <c r="K207" s="26">
        <v>151725000</v>
      </c>
      <c r="L207" s="28"/>
      <c r="M207" s="27">
        <v>43524</v>
      </c>
      <c r="N207" s="26">
        <v>1</v>
      </c>
      <c r="O207" s="26" t="s">
        <v>4556</v>
      </c>
      <c r="P207" s="26">
        <v>151725000</v>
      </c>
      <c r="Q207" s="28"/>
      <c r="R207" s="26">
        <v>10319</v>
      </c>
      <c r="S207" s="27">
        <v>43529</v>
      </c>
      <c r="T207" s="26" t="s">
        <v>5023</v>
      </c>
    </row>
    <row r="208" spans="1:20" x14ac:dyDescent="0.25">
      <c r="A208" s="16">
        <v>198</v>
      </c>
      <c r="B208" s="7" t="s">
        <v>6147</v>
      </c>
      <c r="C208" s="26" t="s">
        <v>54</v>
      </c>
      <c r="D208" s="26"/>
      <c r="E208" s="14"/>
      <c r="F208" s="26" t="s">
        <v>6146</v>
      </c>
      <c r="G208" s="26" t="s">
        <v>94</v>
      </c>
      <c r="H208" s="26" t="s">
        <v>6141</v>
      </c>
      <c r="I208" s="26">
        <v>1</v>
      </c>
      <c r="J208" s="26" t="s">
        <v>4556</v>
      </c>
      <c r="K208" s="26">
        <v>43732364</v>
      </c>
      <c r="L208" s="28"/>
      <c r="M208" s="27">
        <v>43524</v>
      </c>
      <c r="N208" s="26">
        <v>1</v>
      </c>
      <c r="O208" s="26" t="s">
        <v>4556</v>
      </c>
      <c r="P208" s="26">
        <v>35006400</v>
      </c>
      <c r="Q208" s="28"/>
      <c r="R208" s="26">
        <v>5419</v>
      </c>
      <c r="S208" s="27">
        <v>43529</v>
      </c>
      <c r="T208" s="26" t="s">
        <v>5023</v>
      </c>
    </row>
    <row r="209" spans="1:20" x14ac:dyDescent="0.25">
      <c r="A209" s="16">
        <v>199</v>
      </c>
      <c r="B209" s="7" t="s">
        <v>6145</v>
      </c>
      <c r="C209" s="26" t="s">
        <v>54</v>
      </c>
      <c r="D209" s="26"/>
      <c r="E209" s="14"/>
      <c r="F209" s="26" t="s">
        <v>6144</v>
      </c>
      <c r="G209" s="26" t="s">
        <v>94</v>
      </c>
      <c r="H209" s="26" t="s">
        <v>6141</v>
      </c>
      <c r="I209" s="26">
        <v>1</v>
      </c>
      <c r="J209" s="26" t="s">
        <v>4556</v>
      </c>
      <c r="K209" s="26">
        <v>43732364</v>
      </c>
      <c r="L209" s="28"/>
      <c r="M209" s="27">
        <v>43524</v>
      </c>
      <c r="N209" s="26">
        <v>1</v>
      </c>
      <c r="O209" s="26" t="s">
        <v>4556</v>
      </c>
      <c r="P209" s="26">
        <v>35006400</v>
      </c>
      <c r="Q209" s="28"/>
      <c r="R209" s="26">
        <v>5419</v>
      </c>
      <c r="S209" s="27">
        <v>43529</v>
      </c>
      <c r="T209" s="26" t="s">
        <v>5023</v>
      </c>
    </row>
    <row r="210" spans="1:20" x14ac:dyDescent="0.25">
      <c r="A210" s="16">
        <v>200</v>
      </c>
      <c r="B210" s="7" t="s">
        <v>6143</v>
      </c>
      <c r="C210" s="26" t="s">
        <v>54</v>
      </c>
      <c r="D210" s="26"/>
      <c r="E210" s="14"/>
      <c r="F210" s="26" t="s">
        <v>6142</v>
      </c>
      <c r="G210" s="26" t="s">
        <v>94</v>
      </c>
      <c r="H210" s="26" t="s">
        <v>6141</v>
      </c>
      <c r="I210" s="26">
        <v>1</v>
      </c>
      <c r="J210" s="26" t="s">
        <v>4556</v>
      </c>
      <c r="K210" s="26">
        <v>35589841</v>
      </c>
      <c r="L210" s="28"/>
      <c r="M210" s="27">
        <v>43524</v>
      </c>
      <c r="N210" s="26">
        <v>1</v>
      </c>
      <c r="O210" s="26" t="s">
        <v>4556</v>
      </c>
      <c r="P210" s="26">
        <v>35006400</v>
      </c>
      <c r="Q210" s="28"/>
      <c r="R210" s="26">
        <v>5419</v>
      </c>
      <c r="S210" s="27">
        <v>43529</v>
      </c>
      <c r="T210" s="26" t="s">
        <v>5023</v>
      </c>
    </row>
    <row r="211" spans="1:20" x14ac:dyDescent="0.25">
      <c r="A211" s="16">
        <v>201</v>
      </c>
      <c r="B211" s="7" t="s">
        <v>6140</v>
      </c>
      <c r="C211" s="26" t="s">
        <v>54</v>
      </c>
      <c r="D211" s="26"/>
      <c r="E211" s="14"/>
      <c r="F211" s="26" t="s">
        <v>6139</v>
      </c>
      <c r="G211" s="26" t="s">
        <v>94</v>
      </c>
      <c r="H211" s="26" t="s">
        <v>5198</v>
      </c>
      <c r="I211" s="26">
        <v>1</v>
      </c>
      <c r="J211" s="26" t="s">
        <v>4556</v>
      </c>
      <c r="K211" s="26">
        <v>107421300</v>
      </c>
      <c r="L211" s="28"/>
      <c r="M211" s="27">
        <v>43555</v>
      </c>
      <c r="N211" s="26">
        <v>1</v>
      </c>
      <c r="O211" s="26" t="s">
        <v>4556</v>
      </c>
      <c r="P211" s="26">
        <v>107421300</v>
      </c>
      <c r="Q211" s="28"/>
      <c r="R211" s="26" t="s">
        <v>5235</v>
      </c>
      <c r="S211" s="27">
        <v>43529</v>
      </c>
      <c r="T211" s="26" t="s">
        <v>5023</v>
      </c>
    </row>
    <row r="212" spans="1:20" x14ac:dyDescent="0.25">
      <c r="A212" s="16">
        <v>202</v>
      </c>
      <c r="B212" s="7" t="s">
        <v>6138</v>
      </c>
      <c r="C212" s="26" t="s">
        <v>54</v>
      </c>
      <c r="D212" s="26"/>
      <c r="E212" s="14"/>
      <c r="F212" s="26" t="s">
        <v>6137</v>
      </c>
      <c r="G212" s="26" t="s">
        <v>94</v>
      </c>
      <c r="H212" s="26" t="s">
        <v>5056</v>
      </c>
      <c r="I212" s="26">
        <v>1</v>
      </c>
      <c r="J212" s="26" t="s">
        <v>4556</v>
      </c>
      <c r="K212" s="26">
        <v>65769600</v>
      </c>
      <c r="L212" s="28"/>
      <c r="M212" s="27">
        <v>43524</v>
      </c>
      <c r="N212" s="26">
        <v>1</v>
      </c>
      <c r="O212" s="26" t="s">
        <v>4556</v>
      </c>
      <c r="P212" s="26">
        <v>65769600</v>
      </c>
      <c r="Q212" s="28"/>
      <c r="R212" s="26">
        <v>7719</v>
      </c>
      <c r="S212" s="27">
        <v>43529</v>
      </c>
      <c r="T212" s="26" t="s">
        <v>5023</v>
      </c>
    </row>
    <row r="213" spans="1:20" x14ac:dyDescent="0.25">
      <c r="A213" s="16">
        <v>203</v>
      </c>
      <c r="B213" s="7" t="s">
        <v>6136</v>
      </c>
      <c r="C213" s="26" t="s">
        <v>54</v>
      </c>
      <c r="D213" s="26"/>
      <c r="E213" s="14"/>
      <c r="F213" s="26" t="s">
        <v>6135</v>
      </c>
      <c r="G213" s="26" t="s">
        <v>94</v>
      </c>
      <c r="H213" s="26" t="s">
        <v>5213</v>
      </c>
      <c r="I213" s="26">
        <v>1</v>
      </c>
      <c r="J213" s="26" t="s">
        <v>4556</v>
      </c>
      <c r="K213" s="26">
        <v>7001280</v>
      </c>
      <c r="L213" s="28"/>
      <c r="M213" s="27">
        <v>43524</v>
      </c>
      <c r="N213" s="26">
        <v>1</v>
      </c>
      <c r="O213" s="26" t="s">
        <v>4556</v>
      </c>
      <c r="P213" s="26">
        <v>7001280</v>
      </c>
      <c r="Q213" s="28"/>
      <c r="R213" s="26">
        <v>2819</v>
      </c>
      <c r="S213" s="27">
        <v>43529</v>
      </c>
      <c r="T213" s="26" t="s">
        <v>5023</v>
      </c>
    </row>
    <row r="214" spans="1:20" x14ac:dyDescent="0.25">
      <c r="A214" s="16">
        <v>204</v>
      </c>
      <c r="B214" s="7" t="s">
        <v>6134</v>
      </c>
      <c r="C214" s="26" t="s">
        <v>54</v>
      </c>
      <c r="D214" s="26"/>
      <c r="E214" s="14"/>
      <c r="F214" s="26" t="s">
        <v>6133</v>
      </c>
      <c r="G214" s="26" t="s">
        <v>94</v>
      </c>
      <c r="H214" s="26" t="s">
        <v>5035</v>
      </c>
      <c r="I214" s="26">
        <v>1</v>
      </c>
      <c r="J214" s="26" t="s">
        <v>4556</v>
      </c>
      <c r="K214" s="26">
        <v>13153920</v>
      </c>
      <c r="L214" s="28"/>
      <c r="M214" s="27">
        <v>43524</v>
      </c>
      <c r="N214" s="26">
        <v>1</v>
      </c>
      <c r="O214" s="26" t="s">
        <v>4556</v>
      </c>
      <c r="P214" s="26">
        <v>13153920</v>
      </c>
      <c r="Q214" s="28"/>
      <c r="R214" s="26">
        <v>1819</v>
      </c>
      <c r="S214" s="27">
        <v>43531</v>
      </c>
      <c r="T214" s="26" t="s">
        <v>5023</v>
      </c>
    </row>
    <row r="215" spans="1:20" ht="15.75" thickBot="1" x14ac:dyDescent="0.3">
      <c r="A215" s="16">
        <v>205</v>
      </c>
      <c r="B215" s="7" t="s">
        <v>6132</v>
      </c>
      <c r="C215" s="26" t="s">
        <v>54</v>
      </c>
      <c r="D215" s="26"/>
      <c r="E215" s="14"/>
      <c r="F215" s="26" t="s">
        <v>6131</v>
      </c>
      <c r="G215" s="26" t="s">
        <v>94</v>
      </c>
      <c r="H215" s="26" t="s">
        <v>5206</v>
      </c>
      <c r="I215" s="26">
        <v>1</v>
      </c>
      <c r="J215" s="26" t="s">
        <v>4556</v>
      </c>
      <c r="K215" s="26">
        <v>35006400</v>
      </c>
      <c r="L215" s="28"/>
      <c r="M215" s="27">
        <v>43524</v>
      </c>
      <c r="N215" s="26">
        <v>1</v>
      </c>
      <c r="O215" s="26" t="s">
        <v>4556</v>
      </c>
      <c r="P215" s="26">
        <v>35006400</v>
      </c>
      <c r="Q215" s="28"/>
      <c r="R215" s="26">
        <v>1819</v>
      </c>
      <c r="S215" s="27">
        <v>43531</v>
      </c>
      <c r="T215" s="26" t="s">
        <v>5023</v>
      </c>
    </row>
    <row r="216" spans="1:20" ht="15.75" thickBot="1" x14ac:dyDescent="0.3">
      <c r="A216" s="16">
        <v>206</v>
      </c>
      <c r="B216" s="7" t="s">
        <v>6130</v>
      </c>
      <c r="C216" s="26" t="s">
        <v>54</v>
      </c>
      <c r="D216" s="26"/>
      <c r="E216" s="14"/>
      <c r="F216" s="26" t="s">
        <v>5001</v>
      </c>
      <c r="G216" s="26" t="s">
        <v>94</v>
      </c>
      <c r="H216" s="26" t="s">
        <v>5425</v>
      </c>
      <c r="I216" s="26">
        <v>1</v>
      </c>
      <c r="J216" s="26" t="s">
        <v>4556</v>
      </c>
      <c r="K216" s="26">
        <v>7001280</v>
      </c>
      <c r="L216" s="28"/>
      <c r="M216" s="29">
        <v>43496</v>
      </c>
      <c r="N216" s="26">
        <v>1</v>
      </c>
      <c r="O216" s="26" t="s">
        <v>4556</v>
      </c>
      <c r="P216" s="26">
        <v>7001280</v>
      </c>
      <c r="Q216" s="28"/>
      <c r="R216" s="26">
        <v>2719</v>
      </c>
      <c r="S216" s="27">
        <v>43536</v>
      </c>
      <c r="T216" s="26" t="s">
        <v>5023</v>
      </c>
    </row>
    <row r="217" spans="1:20" x14ac:dyDescent="0.25">
      <c r="A217" s="16">
        <v>207</v>
      </c>
      <c r="B217" s="7" t="s">
        <v>6129</v>
      </c>
      <c r="C217" s="26" t="s">
        <v>54</v>
      </c>
      <c r="D217" s="26"/>
      <c r="E217" s="14"/>
      <c r="F217" s="26" t="s">
        <v>6128</v>
      </c>
      <c r="G217" s="26" t="s">
        <v>94</v>
      </c>
      <c r="H217" s="26" t="s">
        <v>5640</v>
      </c>
      <c r="I217" s="26">
        <v>1</v>
      </c>
      <c r="J217" s="26" t="s">
        <v>5785</v>
      </c>
      <c r="K217" s="26">
        <v>272000000</v>
      </c>
      <c r="L217" s="28"/>
      <c r="M217" s="27">
        <v>43524</v>
      </c>
      <c r="N217" s="26">
        <v>1</v>
      </c>
      <c r="O217" s="26" t="s">
        <v>4556</v>
      </c>
      <c r="P217" s="26">
        <v>272000000</v>
      </c>
      <c r="Q217" s="28"/>
      <c r="R217" s="26">
        <v>9619</v>
      </c>
      <c r="S217" s="27">
        <v>43536</v>
      </c>
      <c r="T217" s="26" t="s">
        <v>5023</v>
      </c>
    </row>
    <row r="218" spans="1:20" x14ac:dyDescent="0.25">
      <c r="A218" s="16">
        <v>208</v>
      </c>
      <c r="B218" s="7" t="s">
        <v>6127</v>
      </c>
      <c r="C218" s="26" t="s">
        <v>54</v>
      </c>
      <c r="D218" s="26"/>
      <c r="E218" s="14"/>
      <c r="F218" s="26" t="s">
        <v>6126</v>
      </c>
      <c r="G218" s="26" t="s">
        <v>94</v>
      </c>
      <c r="H218" s="26" t="s">
        <v>5640</v>
      </c>
      <c r="I218" s="26">
        <v>1</v>
      </c>
      <c r="J218" s="26" t="s">
        <v>4556</v>
      </c>
      <c r="K218" s="26">
        <v>14626800</v>
      </c>
      <c r="L218" s="28"/>
      <c r="M218" s="27">
        <v>43524</v>
      </c>
      <c r="N218" s="26">
        <v>1</v>
      </c>
      <c r="O218" s="26" t="s">
        <v>4556</v>
      </c>
      <c r="P218" s="26">
        <v>14626800</v>
      </c>
      <c r="Q218" s="28"/>
      <c r="R218" s="26">
        <v>1519</v>
      </c>
      <c r="S218" s="27">
        <v>43537</v>
      </c>
      <c r="T218" s="26" t="s">
        <v>5023</v>
      </c>
    </row>
    <row r="219" spans="1:20" x14ac:dyDescent="0.25">
      <c r="A219" s="16">
        <v>209</v>
      </c>
      <c r="B219" s="7" t="s">
        <v>6125</v>
      </c>
      <c r="C219" s="26" t="s">
        <v>54</v>
      </c>
      <c r="D219" s="26"/>
      <c r="E219" s="14"/>
      <c r="F219" s="26" t="s">
        <v>6124</v>
      </c>
      <c r="G219" s="26" t="s">
        <v>94</v>
      </c>
      <c r="H219" s="26" t="s">
        <v>5640</v>
      </c>
      <c r="I219" s="26">
        <v>1</v>
      </c>
      <c r="J219" s="26" t="s">
        <v>4556</v>
      </c>
      <c r="K219" s="26">
        <v>73134000</v>
      </c>
      <c r="L219" s="28"/>
      <c r="M219" s="27">
        <v>43524</v>
      </c>
      <c r="N219" s="26">
        <v>1</v>
      </c>
      <c r="O219" s="26" t="s">
        <v>4556</v>
      </c>
      <c r="P219" s="26">
        <v>65769600</v>
      </c>
      <c r="Q219" s="28"/>
      <c r="R219" s="26">
        <v>1519</v>
      </c>
      <c r="S219" s="27">
        <v>43538</v>
      </c>
      <c r="T219" s="26" t="s">
        <v>5023</v>
      </c>
    </row>
    <row r="220" spans="1:20" x14ac:dyDescent="0.25">
      <c r="A220" s="16">
        <v>210</v>
      </c>
      <c r="B220" s="7" t="s">
        <v>6123</v>
      </c>
      <c r="C220" s="26" t="s">
        <v>54</v>
      </c>
      <c r="D220" s="26"/>
      <c r="E220" s="14"/>
      <c r="F220" s="26" t="s">
        <v>6122</v>
      </c>
      <c r="G220" s="26" t="s">
        <v>94</v>
      </c>
      <c r="H220" s="26" t="s">
        <v>5640</v>
      </c>
      <c r="I220" s="26">
        <v>1</v>
      </c>
      <c r="J220" s="26" t="s">
        <v>4556</v>
      </c>
      <c r="K220" s="26">
        <v>35006400</v>
      </c>
      <c r="L220" s="28"/>
      <c r="M220" s="27">
        <v>43555</v>
      </c>
      <c r="N220" s="26">
        <v>1</v>
      </c>
      <c r="O220" s="26" t="s">
        <v>4556</v>
      </c>
      <c r="P220" s="26">
        <v>35006400</v>
      </c>
      <c r="Q220" s="28"/>
      <c r="R220" s="26">
        <v>1519</v>
      </c>
      <c r="S220" s="27">
        <v>43538</v>
      </c>
      <c r="T220" s="26" t="s">
        <v>5023</v>
      </c>
    </row>
    <row r="221" spans="1:20" x14ac:dyDescent="0.25">
      <c r="A221" s="16">
        <v>211</v>
      </c>
      <c r="B221" s="7" t="s">
        <v>6121</v>
      </c>
      <c r="C221" s="26" t="s">
        <v>54</v>
      </c>
      <c r="D221" s="26"/>
      <c r="E221" s="14"/>
      <c r="F221" s="26" t="s">
        <v>6120</v>
      </c>
      <c r="G221" s="26" t="s">
        <v>94</v>
      </c>
      <c r="H221" s="26" t="s">
        <v>5206</v>
      </c>
      <c r="I221" s="26">
        <v>1</v>
      </c>
      <c r="J221" s="26" t="s">
        <v>4556</v>
      </c>
      <c r="K221" s="26">
        <v>35006400</v>
      </c>
      <c r="L221" s="28"/>
      <c r="M221" s="27">
        <v>43524</v>
      </c>
      <c r="N221" s="26">
        <v>1</v>
      </c>
      <c r="O221" s="26" t="s">
        <v>4556</v>
      </c>
      <c r="P221" s="26">
        <v>35006400</v>
      </c>
      <c r="Q221" s="28"/>
      <c r="R221" s="26">
        <v>1719</v>
      </c>
      <c r="S221" s="27">
        <v>43539</v>
      </c>
      <c r="T221" s="26" t="s">
        <v>5023</v>
      </c>
    </row>
    <row r="222" spans="1:20" x14ac:dyDescent="0.25">
      <c r="A222" s="16">
        <v>212</v>
      </c>
      <c r="B222" s="7" t="s">
        <v>6119</v>
      </c>
      <c r="C222" s="26" t="s">
        <v>54</v>
      </c>
      <c r="D222" s="26"/>
      <c r="E222" s="14"/>
      <c r="F222" s="26" t="s">
        <v>6118</v>
      </c>
      <c r="G222" s="26" t="s">
        <v>94</v>
      </c>
      <c r="H222" s="26" t="s">
        <v>5035</v>
      </c>
      <c r="I222" s="26">
        <v>1</v>
      </c>
      <c r="J222" s="26" t="s">
        <v>4556</v>
      </c>
      <c r="K222" s="26">
        <v>13153920</v>
      </c>
      <c r="L222" s="28"/>
      <c r="M222" s="27">
        <v>43524</v>
      </c>
      <c r="N222" s="26">
        <v>1</v>
      </c>
      <c r="O222" s="26" t="s">
        <v>4556</v>
      </c>
      <c r="P222" s="26">
        <v>13153920</v>
      </c>
      <c r="Q222" s="28"/>
      <c r="R222" s="26">
        <v>1819</v>
      </c>
      <c r="S222" s="27">
        <v>43539</v>
      </c>
      <c r="T222" s="26" t="s">
        <v>5023</v>
      </c>
    </row>
    <row r="223" spans="1:20" x14ac:dyDescent="0.25">
      <c r="A223" s="16">
        <v>213</v>
      </c>
      <c r="B223" s="7" t="s">
        <v>6117</v>
      </c>
      <c r="C223" s="26" t="s">
        <v>54</v>
      </c>
      <c r="D223" s="26"/>
      <c r="E223" s="14"/>
      <c r="F223" s="26" t="s">
        <v>6116</v>
      </c>
      <c r="G223" s="26" t="s">
        <v>94</v>
      </c>
      <c r="H223" s="26" t="s">
        <v>6115</v>
      </c>
      <c r="I223" s="26">
        <v>1</v>
      </c>
      <c r="J223" s="26" t="s">
        <v>4556</v>
      </c>
      <c r="K223" s="26">
        <v>144138750</v>
      </c>
      <c r="L223" s="28"/>
      <c r="M223" s="27">
        <v>43555</v>
      </c>
      <c r="N223" s="26">
        <v>1</v>
      </c>
      <c r="O223" s="26" t="s">
        <v>4556</v>
      </c>
      <c r="P223" s="26">
        <v>144138750</v>
      </c>
      <c r="Q223" s="28"/>
      <c r="R223" s="26">
        <v>2519</v>
      </c>
      <c r="S223" s="27">
        <v>43542</v>
      </c>
      <c r="T223" s="26" t="s">
        <v>5023</v>
      </c>
    </row>
    <row r="224" spans="1:20" x14ac:dyDescent="0.25">
      <c r="A224" s="16">
        <v>214</v>
      </c>
      <c r="B224" s="7" t="s">
        <v>6114</v>
      </c>
      <c r="C224" s="26" t="s">
        <v>54</v>
      </c>
      <c r="D224" s="26"/>
      <c r="E224" s="14"/>
      <c r="F224" s="26" t="s">
        <v>6113</v>
      </c>
      <c r="G224" s="26" t="s">
        <v>94</v>
      </c>
      <c r="H224" s="26" t="s">
        <v>5035</v>
      </c>
      <c r="I224" s="26">
        <v>1</v>
      </c>
      <c r="J224" s="26" t="s">
        <v>4556</v>
      </c>
      <c r="K224" s="26">
        <v>35589840</v>
      </c>
      <c r="L224" s="28"/>
      <c r="M224" s="27">
        <v>43524</v>
      </c>
      <c r="N224" s="26">
        <v>1</v>
      </c>
      <c r="O224" s="26" t="s">
        <v>4556</v>
      </c>
      <c r="P224" s="26">
        <v>33256080</v>
      </c>
      <c r="Q224" s="28"/>
      <c r="R224" s="26" t="s">
        <v>6112</v>
      </c>
      <c r="S224" s="27">
        <v>43542</v>
      </c>
      <c r="T224" s="26" t="s">
        <v>5023</v>
      </c>
    </row>
    <row r="225" spans="1:20" x14ac:dyDescent="0.25">
      <c r="A225" s="16">
        <v>215</v>
      </c>
      <c r="B225" s="7" t="s">
        <v>6111</v>
      </c>
      <c r="C225" s="26" t="s">
        <v>54</v>
      </c>
      <c r="D225" s="26"/>
      <c r="E225" s="14"/>
      <c r="F225" s="26" t="s">
        <v>6110</v>
      </c>
      <c r="G225" s="26" t="s">
        <v>94</v>
      </c>
      <c r="H225" s="26" t="s">
        <v>5206</v>
      </c>
      <c r="I225" s="26">
        <v>1</v>
      </c>
      <c r="J225" s="26" t="s">
        <v>4556</v>
      </c>
      <c r="K225" s="26">
        <v>23337600</v>
      </c>
      <c r="L225" s="28"/>
      <c r="M225" s="27">
        <v>43524</v>
      </c>
      <c r="N225" s="26">
        <v>1</v>
      </c>
      <c r="O225" s="26" t="s">
        <v>4556</v>
      </c>
      <c r="P225" s="26">
        <v>23337600</v>
      </c>
      <c r="Q225" s="28"/>
      <c r="R225" s="26">
        <v>1719</v>
      </c>
      <c r="S225" s="27">
        <v>43542</v>
      </c>
      <c r="T225" s="26" t="s">
        <v>5023</v>
      </c>
    </row>
    <row r="226" spans="1:20" x14ac:dyDescent="0.25">
      <c r="A226" s="16">
        <v>216</v>
      </c>
      <c r="B226" s="7" t="s">
        <v>6109</v>
      </c>
      <c r="C226" s="26" t="s">
        <v>54</v>
      </c>
      <c r="D226" s="26"/>
      <c r="E226" s="14"/>
      <c r="F226" s="26" t="s">
        <v>6108</v>
      </c>
      <c r="G226" s="26" t="s">
        <v>94</v>
      </c>
      <c r="H226" s="26" t="s">
        <v>5206</v>
      </c>
      <c r="I226" s="26">
        <v>1</v>
      </c>
      <c r="J226" s="26" t="s">
        <v>4556</v>
      </c>
      <c r="K226" s="26">
        <v>23337600</v>
      </c>
      <c r="L226" s="28"/>
      <c r="M226" s="27">
        <v>43524</v>
      </c>
      <c r="N226" s="26">
        <v>1</v>
      </c>
      <c r="O226" s="26" t="s">
        <v>4556</v>
      </c>
      <c r="P226" s="26">
        <v>23337600</v>
      </c>
      <c r="Q226" s="28"/>
      <c r="R226" s="26">
        <v>1719</v>
      </c>
      <c r="S226" s="27">
        <v>43542</v>
      </c>
      <c r="T226" s="26" t="s">
        <v>5023</v>
      </c>
    </row>
    <row r="227" spans="1:20" x14ac:dyDescent="0.25">
      <c r="A227" s="16">
        <v>217</v>
      </c>
      <c r="B227" s="7" t="s">
        <v>6107</v>
      </c>
      <c r="C227" s="26" t="s">
        <v>54</v>
      </c>
      <c r="D227" s="26"/>
      <c r="E227" s="14"/>
      <c r="F227" s="26" t="s">
        <v>6106</v>
      </c>
      <c r="G227" s="26" t="s">
        <v>94</v>
      </c>
      <c r="H227" s="26" t="s">
        <v>5206</v>
      </c>
      <c r="I227" s="26">
        <v>1</v>
      </c>
      <c r="J227" s="26" t="s">
        <v>4556</v>
      </c>
      <c r="K227" s="26">
        <v>23337600</v>
      </c>
      <c r="L227" s="28"/>
      <c r="M227" s="27">
        <v>43524</v>
      </c>
      <c r="N227" s="26">
        <v>1</v>
      </c>
      <c r="O227" s="26" t="s">
        <v>4556</v>
      </c>
      <c r="P227" s="26">
        <v>23337600</v>
      </c>
      <c r="Q227" s="28"/>
      <c r="R227" s="26">
        <v>1719</v>
      </c>
      <c r="S227" s="27">
        <v>43542</v>
      </c>
      <c r="T227" s="26" t="s">
        <v>5023</v>
      </c>
    </row>
    <row r="228" spans="1:20" x14ac:dyDescent="0.25">
      <c r="A228" s="16">
        <v>218</v>
      </c>
      <c r="B228" s="7" t="s">
        <v>6105</v>
      </c>
      <c r="C228" s="26" t="s">
        <v>54</v>
      </c>
      <c r="D228" s="26"/>
      <c r="E228" s="14"/>
      <c r="F228" s="26" t="s">
        <v>6104</v>
      </c>
      <c r="G228" s="26" t="s">
        <v>94</v>
      </c>
      <c r="H228" s="26" t="s">
        <v>5206</v>
      </c>
      <c r="I228" s="26">
        <v>1</v>
      </c>
      <c r="J228" s="26" t="s">
        <v>4556</v>
      </c>
      <c r="K228" s="26">
        <v>23337600</v>
      </c>
      <c r="L228" s="28"/>
      <c r="M228" s="27">
        <v>43524</v>
      </c>
      <c r="N228" s="26">
        <v>1</v>
      </c>
      <c r="O228" s="26" t="s">
        <v>4556</v>
      </c>
      <c r="P228" s="26">
        <v>23337600</v>
      </c>
      <c r="Q228" s="28"/>
      <c r="R228" s="26">
        <v>1719</v>
      </c>
      <c r="S228" s="27">
        <v>43542</v>
      </c>
      <c r="T228" s="26" t="s">
        <v>5023</v>
      </c>
    </row>
    <row r="229" spans="1:20" x14ac:dyDescent="0.25">
      <c r="A229" s="16">
        <v>219</v>
      </c>
      <c r="B229" s="7" t="s">
        <v>6103</v>
      </c>
      <c r="C229" s="26" t="s">
        <v>54</v>
      </c>
      <c r="D229" s="26"/>
      <c r="E229" s="14"/>
      <c r="F229" s="26" t="s">
        <v>6102</v>
      </c>
      <c r="G229" s="26" t="s">
        <v>94</v>
      </c>
      <c r="H229" s="26" t="s">
        <v>5206</v>
      </c>
      <c r="I229" s="26">
        <v>1</v>
      </c>
      <c r="J229" s="26" t="s">
        <v>4556</v>
      </c>
      <c r="K229" s="26">
        <v>23337600</v>
      </c>
      <c r="L229" s="28"/>
      <c r="M229" s="27">
        <v>43524</v>
      </c>
      <c r="N229" s="26">
        <v>1</v>
      </c>
      <c r="O229" s="26" t="s">
        <v>4556</v>
      </c>
      <c r="P229" s="26">
        <v>23337600</v>
      </c>
      <c r="Q229" s="28"/>
      <c r="R229" s="26">
        <v>1719</v>
      </c>
      <c r="S229" s="27">
        <v>43545</v>
      </c>
      <c r="T229" s="26" t="s">
        <v>5023</v>
      </c>
    </row>
    <row r="230" spans="1:20" ht="15.75" thickBot="1" x14ac:dyDescent="0.3">
      <c r="A230" s="16">
        <v>220</v>
      </c>
      <c r="B230" s="7" t="s">
        <v>6101</v>
      </c>
      <c r="C230" s="26" t="s">
        <v>54</v>
      </c>
      <c r="D230" s="26"/>
      <c r="E230" s="14"/>
      <c r="F230" s="26" t="s">
        <v>6100</v>
      </c>
      <c r="G230" s="26" t="s">
        <v>94</v>
      </c>
      <c r="H230" s="26" t="s">
        <v>5425</v>
      </c>
      <c r="I230" s="26">
        <v>1</v>
      </c>
      <c r="J230" s="26" t="s">
        <v>4556</v>
      </c>
      <c r="K230" s="26">
        <v>7001280</v>
      </c>
      <c r="L230" s="28"/>
      <c r="M230" s="27">
        <v>43524</v>
      </c>
      <c r="N230" s="26">
        <v>1</v>
      </c>
      <c r="O230" s="26" t="s">
        <v>4556</v>
      </c>
      <c r="P230" s="26">
        <v>7001280</v>
      </c>
      <c r="Q230" s="28"/>
      <c r="R230" s="26">
        <v>2719</v>
      </c>
      <c r="S230" s="27">
        <v>43545</v>
      </c>
      <c r="T230" s="26" t="s">
        <v>5023</v>
      </c>
    </row>
    <row r="231" spans="1:20" ht="15.75" thickBot="1" x14ac:dyDescent="0.3">
      <c r="A231" s="16">
        <v>221</v>
      </c>
      <c r="B231" s="7" t="s">
        <v>6099</v>
      </c>
      <c r="C231" s="26" t="s">
        <v>54</v>
      </c>
      <c r="D231" s="26"/>
      <c r="E231" s="14"/>
      <c r="F231" s="26" t="s">
        <v>5001</v>
      </c>
      <c r="G231" s="26" t="s">
        <v>94</v>
      </c>
      <c r="H231" s="26" t="s">
        <v>5425</v>
      </c>
      <c r="I231" s="26">
        <v>1</v>
      </c>
      <c r="J231" s="26" t="s">
        <v>4556</v>
      </c>
      <c r="K231" s="26">
        <v>7001280</v>
      </c>
      <c r="L231" s="28"/>
      <c r="M231" s="29">
        <v>43496</v>
      </c>
      <c r="N231" s="26">
        <v>1</v>
      </c>
      <c r="O231" s="26" t="s">
        <v>4556</v>
      </c>
      <c r="P231" s="26">
        <v>7001280</v>
      </c>
      <c r="Q231" s="28"/>
      <c r="R231" s="26">
        <v>2719</v>
      </c>
      <c r="S231" s="27">
        <v>43545</v>
      </c>
      <c r="T231" s="26" t="s">
        <v>5023</v>
      </c>
    </row>
    <row r="232" spans="1:20" ht="15.75" thickBot="1" x14ac:dyDescent="0.3">
      <c r="A232" s="16">
        <v>222</v>
      </c>
      <c r="B232" s="7" t="s">
        <v>6098</v>
      </c>
      <c r="C232" s="26" t="s">
        <v>54</v>
      </c>
      <c r="D232" s="26"/>
      <c r="E232" s="14"/>
      <c r="F232" s="26" t="s">
        <v>5696</v>
      </c>
      <c r="G232" s="26" t="s">
        <v>94</v>
      </c>
      <c r="H232" s="26" t="s">
        <v>5024</v>
      </c>
      <c r="I232" s="26">
        <v>1</v>
      </c>
      <c r="J232" s="26" t="s">
        <v>4556</v>
      </c>
      <c r="K232" s="26">
        <v>7001280</v>
      </c>
      <c r="L232" s="28"/>
      <c r="M232" s="29">
        <v>43496</v>
      </c>
      <c r="N232" s="26">
        <v>1</v>
      </c>
      <c r="O232" s="26" t="s">
        <v>4556</v>
      </c>
      <c r="P232" s="26">
        <v>7001280</v>
      </c>
      <c r="Q232" s="28"/>
      <c r="R232" s="26">
        <v>2719</v>
      </c>
      <c r="S232" s="27">
        <v>43545</v>
      </c>
      <c r="T232" s="26" t="s">
        <v>5023</v>
      </c>
    </row>
    <row r="233" spans="1:20" ht="15.75" thickBot="1" x14ac:dyDescent="0.3">
      <c r="A233" s="16">
        <v>223</v>
      </c>
      <c r="B233" s="7" t="s">
        <v>6097</v>
      </c>
      <c r="C233" s="26" t="s">
        <v>54</v>
      </c>
      <c r="D233" s="26"/>
      <c r="E233" s="14"/>
      <c r="F233" s="26" t="s">
        <v>5696</v>
      </c>
      <c r="G233" s="26" t="s">
        <v>94</v>
      </c>
      <c r="H233" s="26" t="s">
        <v>5425</v>
      </c>
      <c r="I233" s="26">
        <v>1</v>
      </c>
      <c r="J233" s="26" t="s">
        <v>4556</v>
      </c>
      <c r="K233" s="26">
        <v>7001280</v>
      </c>
      <c r="L233" s="28"/>
      <c r="M233" s="29">
        <v>43496</v>
      </c>
      <c r="N233" s="26">
        <v>1</v>
      </c>
      <c r="O233" s="26" t="s">
        <v>4556</v>
      </c>
      <c r="P233" s="26">
        <v>7001280</v>
      </c>
      <c r="Q233" s="28"/>
      <c r="R233" s="26">
        <v>2719</v>
      </c>
      <c r="S233" s="27">
        <v>43545</v>
      </c>
      <c r="T233" s="26" t="s">
        <v>5023</v>
      </c>
    </row>
    <row r="234" spans="1:20" ht="15.75" thickBot="1" x14ac:dyDescent="0.3">
      <c r="A234" s="16">
        <v>224</v>
      </c>
      <c r="B234" s="7" t="s">
        <v>6096</v>
      </c>
      <c r="C234" s="26" t="s">
        <v>54</v>
      </c>
      <c r="D234" s="26"/>
      <c r="E234" s="14"/>
      <c r="F234" s="26" t="s">
        <v>6095</v>
      </c>
      <c r="G234" s="26" t="s">
        <v>94</v>
      </c>
      <c r="H234" s="26" t="s">
        <v>5425</v>
      </c>
      <c r="I234" s="26">
        <v>1</v>
      </c>
      <c r="J234" s="26" t="s">
        <v>4556</v>
      </c>
      <c r="K234" s="26">
        <v>10501920</v>
      </c>
      <c r="L234" s="28"/>
      <c r="M234" s="29">
        <v>43496</v>
      </c>
      <c r="N234" s="26">
        <v>1</v>
      </c>
      <c r="O234" s="26" t="s">
        <v>4556</v>
      </c>
      <c r="P234" s="26">
        <v>10501920</v>
      </c>
      <c r="Q234" s="28"/>
      <c r="R234" s="26">
        <v>2719</v>
      </c>
      <c r="S234" s="27">
        <v>43545</v>
      </c>
      <c r="T234" s="26" t="s">
        <v>5023</v>
      </c>
    </row>
    <row r="235" spans="1:20" ht="15.75" thickBot="1" x14ac:dyDescent="0.3">
      <c r="A235" s="16">
        <v>225</v>
      </c>
      <c r="B235" s="7" t="s">
        <v>6094</v>
      </c>
      <c r="C235" s="26" t="s">
        <v>54</v>
      </c>
      <c r="D235" s="26"/>
      <c r="E235" s="14"/>
      <c r="F235" s="26" t="s">
        <v>5691</v>
      </c>
      <c r="G235" s="26" t="s">
        <v>94</v>
      </c>
      <c r="H235" s="26" t="s">
        <v>5425</v>
      </c>
      <c r="I235" s="26">
        <v>1</v>
      </c>
      <c r="J235" s="26" t="s">
        <v>4556</v>
      </c>
      <c r="K235" s="26">
        <v>4900896</v>
      </c>
      <c r="L235" s="28"/>
      <c r="M235" s="29">
        <v>43496</v>
      </c>
      <c r="N235" s="26">
        <v>1</v>
      </c>
      <c r="O235" s="26" t="s">
        <v>4556</v>
      </c>
      <c r="P235" s="26">
        <v>4900896</v>
      </c>
      <c r="Q235" s="28"/>
      <c r="R235" s="26">
        <v>2719</v>
      </c>
      <c r="S235" s="27">
        <v>43545</v>
      </c>
      <c r="T235" s="26" t="s">
        <v>5023</v>
      </c>
    </row>
    <row r="236" spans="1:20" x14ac:dyDescent="0.25">
      <c r="A236" s="16">
        <v>226</v>
      </c>
      <c r="B236" s="7" t="s">
        <v>6093</v>
      </c>
      <c r="C236" s="26" t="s">
        <v>54</v>
      </c>
      <c r="D236" s="26"/>
      <c r="E236" s="14"/>
      <c r="F236" s="26" t="s">
        <v>6092</v>
      </c>
      <c r="G236" s="26" t="s">
        <v>94</v>
      </c>
      <c r="H236" s="26" t="s">
        <v>5035</v>
      </c>
      <c r="I236" s="26">
        <v>1</v>
      </c>
      <c r="J236" s="26" t="s">
        <v>4556</v>
      </c>
      <c r="K236" s="26">
        <v>65769600</v>
      </c>
      <c r="L236" s="28"/>
      <c r="M236" s="27">
        <v>43555</v>
      </c>
      <c r="N236" s="26">
        <v>1</v>
      </c>
      <c r="O236" s="26" t="s">
        <v>4556</v>
      </c>
      <c r="P236" s="26">
        <v>65769600</v>
      </c>
      <c r="Q236" s="28"/>
      <c r="R236" s="26">
        <v>1819</v>
      </c>
      <c r="S236" s="27">
        <v>43545</v>
      </c>
      <c r="T236" s="26" t="s">
        <v>5023</v>
      </c>
    </row>
    <row r="237" spans="1:20" x14ac:dyDescent="0.25">
      <c r="A237" s="16">
        <v>227</v>
      </c>
      <c r="B237" s="7" t="s">
        <v>6091</v>
      </c>
      <c r="C237" s="26" t="s">
        <v>54</v>
      </c>
      <c r="D237" s="26"/>
      <c r="E237" s="14"/>
      <c r="F237" s="26" t="s">
        <v>6090</v>
      </c>
      <c r="G237" s="26" t="s">
        <v>94</v>
      </c>
      <c r="H237" s="26" t="s">
        <v>5035</v>
      </c>
      <c r="I237" s="26">
        <v>1</v>
      </c>
      <c r="J237" s="26" t="s">
        <v>4556</v>
      </c>
      <c r="K237" s="26">
        <v>35006400</v>
      </c>
      <c r="L237" s="28"/>
      <c r="M237" s="27">
        <v>43555</v>
      </c>
      <c r="N237" s="26">
        <v>1</v>
      </c>
      <c r="O237" s="26" t="s">
        <v>4556</v>
      </c>
      <c r="P237" s="26">
        <v>35006400</v>
      </c>
      <c r="Q237" s="28"/>
      <c r="R237" s="26">
        <v>1819</v>
      </c>
      <c r="S237" s="27">
        <v>43545</v>
      </c>
      <c r="T237" s="26" t="s">
        <v>5023</v>
      </c>
    </row>
    <row r="238" spans="1:20" x14ac:dyDescent="0.25">
      <c r="A238" s="16">
        <v>228</v>
      </c>
      <c r="B238" s="7" t="s">
        <v>6089</v>
      </c>
      <c r="C238" s="26" t="s">
        <v>54</v>
      </c>
      <c r="D238" s="26"/>
      <c r="E238" s="14"/>
      <c r="F238" s="26" t="s">
        <v>6088</v>
      </c>
      <c r="G238" s="26" t="s">
        <v>94</v>
      </c>
      <c r="H238" s="26" t="s">
        <v>5206</v>
      </c>
      <c r="I238" s="26">
        <v>1</v>
      </c>
      <c r="J238" s="26" t="s">
        <v>4556</v>
      </c>
      <c r="K238" s="26">
        <v>35006400</v>
      </c>
      <c r="L238" s="28"/>
      <c r="M238" s="27">
        <v>43555</v>
      </c>
      <c r="N238" s="26">
        <v>1</v>
      </c>
      <c r="O238" s="26" t="s">
        <v>4556</v>
      </c>
      <c r="P238" s="26">
        <v>35006400</v>
      </c>
      <c r="Q238" s="28"/>
      <c r="R238" s="26">
        <v>1719</v>
      </c>
      <c r="S238" s="27">
        <v>43545</v>
      </c>
      <c r="T238" s="26" t="s">
        <v>5023</v>
      </c>
    </row>
    <row r="239" spans="1:20" ht="15.75" thickBot="1" x14ac:dyDescent="0.3">
      <c r="A239" s="16">
        <v>229</v>
      </c>
      <c r="B239" s="7" t="s">
        <v>6087</v>
      </c>
      <c r="C239" s="26" t="s">
        <v>54</v>
      </c>
      <c r="D239" s="26"/>
      <c r="E239" s="14"/>
      <c r="F239" s="26" t="s">
        <v>6086</v>
      </c>
      <c r="G239" s="26" t="s">
        <v>94</v>
      </c>
      <c r="H239" s="26" t="s">
        <v>5206</v>
      </c>
      <c r="I239" s="26">
        <v>1</v>
      </c>
      <c r="J239" s="26" t="s">
        <v>4556</v>
      </c>
      <c r="K239" s="26">
        <v>23337600</v>
      </c>
      <c r="L239" s="28"/>
      <c r="M239" s="27">
        <v>43555</v>
      </c>
      <c r="N239" s="26">
        <v>1</v>
      </c>
      <c r="O239" s="26" t="s">
        <v>4556</v>
      </c>
      <c r="P239" s="26">
        <v>23337600</v>
      </c>
      <c r="Q239" s="28"/>
      <c r="R239" s="26">
        <v>1719</v>
      </c>
      <c r="S239" s="27">
        <v>43545</v>
      </c>
      <c r="T239" s="26" t="s">
        <v>5023</v>
      </c>
    </row>
    <row r="240" spans="1:20" ht="15.75" thickBot="1" x14ac:dyDescent="0.3">
      <c r="A240" s="16">
        <v>230</v>
      </c>
      <c r="B240" s="7" t="s">
        <v>6085</v>
      </c>
      <c r="C240" s="26" t="s">
        <v>54</v>
      </c>
      <c r="D240" s="26"/>
      <c r="E240" s="14"/>
      <c r="F240" s="26" t="s">
        <v>6084</v>
      </c>
      <c r="G240" s="26" t="s">
        <v>99</v>
      </c>
      <c r="H240" s="26" t="s">
        <v>4546</v>
      </c>
      <c r="I240" s="26">
        <v>1</v>
      </c>
      <c r="J240" s="26" t="s">
        <v>4556</v>
      </c>
      <c r="K240" s="26">
        <v>0</v>
      </c>
      <c r="L240" s="28"/>
      <c r="M240" s="29">
        <v>43496</v>
      </c>
      <c r="N240" s="26">
        <v>1</v>
      </c>
      <c r="O240" s="26" t="s">
        <v>4556</v>
      </c>
      <c r="P240" s="26">
        <v>0</v>
      </c>
      <c r="Q240" s="28"/>
      <c r="R240" s="26" t="s">
        <v>4546</v>
      </c>
      <c r="S240" s="27">
        <v>43550</v>
      </c>
      <c r="T240" s="26" t="s">
        <v>5016</v>
      </c>
    </row>
    <row r="241" spans="1:20" x14ac:dyDescent="0.25">
      <c r="A241" s="16">
        <v>231</v>
      </c>
      <c r="B241" s="7" t="s">
        <v>6083</v>
      </c>
      <c r="C241" s="26" t="s">
        <v>54</v>
      </c>
      <c r="D241" s="26"/>
      <c r="E241" s="14"/>
      <c r="F241" s="26" t="s">
        <v>6082</v>
      </c>
      <c r="G241" s="26" t="s">
        <v>94</v>
      </c>
      <c r="H241" s="26" t="s">
        <v>6081</v>
      </c>
      <c r="I241" s="26">
        <v>1</v>
      </c>
      <c r="J241" s="26" t="s">
        <v>4556</v>
      </c>
      <c r="K241" s="26">
        <v>62481120</v>
      </c>
      <c r="L241" s="28"/>
      <c r="M241" s="27">
        <v>43555</v>
      </c>
      <c r="N241" s="26">
        <v>1</v>
      </c>
      <c r="O241" s="26" t="s">
        <v>4556</v>
      </c>
      <c r="P241" s="26">
        <v>62481120</v>
      </c>
      <c r="Q241" s="28"/>
      <c r="R241" s="26">
        <v>11819</v>
      </c>
      <c r="S241" s="27">
        <v>43550</v>
      </c>
      <c r="T241" s="26" t="s">
        <v>5023</v>
      </c>
    </row>
    <row r="242" spans="1:20" ht="15.75" thickBot="1" x14ac:dyDescent="0.3">
      <c r="A242" s="16">
        <v>232</v>
      </c>
      <c r="B242" s="7" t="s">
        <v>6080</v>
      </c>
      <c r="C242" s="26" t="s">
        <v>54</v>
      </c>
      <c r="D242" s="26"/>
      <c r="E242" s="14"/>
      <c r="F242" s="26" t="s">
        <v>6079</v>
      </c>
      <c r="G242" s="26" t="s">
        <v>94</v>
      </c>
      <c r="H242" s="26" t="s">
        <v>5206</v>
      </c>
      <c r="I242" s="26">
        <v>1</v>
      </c>
      <c r="J242" s="26" t="s">
        <v>4556</v>
      </c>
      <c r="K242" s="26">
        <v>35066400</v>
      </c>
      <c r="L242" s="28"/>
      <c r="M242" s="27">
        <v>43555</v>
      </c>
      <c r="N242" s="26">
        <v>1</v>
      </c>
      <c r="O242" s="26" t="s">
        <v>4556</v>
      </c>
      <c r="P242" s="26">
        <v>33256080</v>
      </c>
      <c r="Q242" s="28"/>
      <c r="R242" s="26">
        <v>1719</v>
      </c>
      <c r="S242" s="27">
        <v>43551</v>
      </c>
      <c r="T242" s="26" t="s">
        <v>5023</v>
      </c>
    </row>
    <row r="243" spans="1:20" ht="15.75" thickBot="1" x14ac:dyDescent="0.3">
      <c r="A243" s="16">
        <v>233</v>
      </c>
      <c r="B243" s="7" t="s">
        <v>6078</v>
      </c>
      <c r="C243" s="26" t="s">
        <v>54</v>
      </c>
      <c r="D243" s="26"/>
      <c r="E243" s="14"/>
      <c r="F243" s="26" t="s">
        <v>6077</v>
      </c>
      <c r="G243" s="26" t="s">
        <v>93</v>
      </c>
      <c r="H243" s="26" t="s">
        <v>4546</v>
      </c>
      <c r="I243" s="26">
        <v>1</v>
      </c>
      <c r="J243" s="26" t="s">
        <v>4556</v>
      </c>
      <c r="K243" s="26">
        <v>0</v>
      </c>
      <c r="L243" s="28"/>
      <c r="M243" s="29">
        <v>43496</v>
      </c>
      <c r="N243" s="26">
        <v>1</v>
      </c>
      <c r="O243" s="26" t="s">
        <v>4556</v>
      </c>
      <c r="P243" s="26">
        <v>0</v>
      </c>
      <c r="Q243" s="28"/>
      <c r="R243" s="26" t="s">
        <v>4546</v>
      </c>
      <c r="S243" s="27">
        <v>43551</v>
      </c>
      <c r="T243" s="26" t="s">
        <v>5016</v>
      </c>
    </row>
    <row r="244" spans="1:20" x14ac:dyDescent="0.25">
      <c r="A244" s="16">
        <v>234</v>
      </c>
      <c r="B244" s="7" t="s">
        <v>6076</v>
      </c>
      <c r="C244" s="26" t="s">
        <v>54</v>
      </c>
      <c r="D244" s="26"/>
      <c r="E244" s="14"/>
      <c r="F244" s="26" t="s">
        <v>6075</v>
      </c>
      <c r="G244" s="26" t="s">
        <v>99</v>
      </c>
      <c r="H244" s="26" t="s">
        <v>5027</v>
      </c>
      <c r="I244" s="26">
        <v>1</v>
      </c>
      <c r="J244" s="26" t="s">
        <v>4556</v>
      </c>
      <c r="K244" s="26">
        <v>140808850</v>
      </c>
      <c r="L244" s="28"/>
      <c r="M244" s="27">
        <v>43524</v>
      </c>
      <c r="N244" s="26">
        <v>1</v>
      </c>
      <c r="O244" s="26" t="s">
        <v>4556</v>
      </c>
      <c r="P244" s="26">
        <v>128818928</v>
      </c>
      <c r="Q244" s="28"/>
      <c r="R244" s="26">
        <v>9919</v>
      </c>
      <c r="S244" s="27">
        <v>43552</v>
      </c>
      <c r="T244" s="26" t="s">
        <v>5023</v>
      </c>
    </row>
    <row r="245" spans="1:20" x14ac:dyDescent="0.25">
      <c r="A245" s="16">
        <v>235</v>
      </c>
      <c r="B245" s="7" t="s">
        <v>6074</v>
      </c>
      <c r="C245" s="26" t="s">
        <v>54</v>
      </c>
      <c r="D245" s="26"/>
      <c r="E245" s="14"/>
      <c r="F245" s="26" t="s">
        <v>6073</v>
      </c>
      <c r="G245" s="26" t="s">
        <v>99</v>
      </c>
      <c r="H245" s="26" t="s">
        <v>6072</v>
      </c>
      <c r="I245" s="26">
        <v>1</v>
      </c>
      <c r="J245" s="26" t="s">
        <v>4556</v>
      </c>
      <c r="K245" s="26">
        <v>314358315</v>
      </c>
      <c r="L245" s="28"/>
      <c r="M245" s="27">
        <v>43524</v>
      </c>
      <c r="N245" s="26">
        <v>93</v>
      </c>
      <c r="O245" s="26" t="s">
        <v>4991</v>
      </c>
      <c r="P245" s="26">
        <v>1743409.8602150499</v>
      </c>
      <c r="Q245" s="28"/>
      <c r="R245" s="26" t="s">
        <v>6071</v>
      </c>
      <c r="S245" s="27">
        <v>43553</v>
      </c>
      <c r="T245" s="26" t="s">
        <v>5023</v>
      </c>
    </row>
    <row r="246" spans="1:20" x14ac:dyDescent="0.25">
      <c r="A246" s="16">
        <v>236</v>
      </c>
      <c r="B246" s="7" t="s">
        <v>6070</v>
      </c>
      <c r="C246" s="26" t="s">
        <v>54</v>
      </c>
      <c r="D246" s="26"/>
      <c r="E246" s="14"/>
      <c r="F246" s="26" t="s">
        <v>6069</v>
      </c>
      <c r="G246" s="26" t="s">
        <v>94</v>
      </c>
      <c r="H246" s="26" t="s">
        <v>5035</v>
      </c>
      <c r="I246" s="26">
        <v>1</v>
      </c>
      <c r="J246" s="26" t="s">
        <v>5230</v>
      </c>
      <c r="K246" s="26">
        <v>136552500</v>
      </c>
      <c r="L246" s="28"/>
      <c r="M246" s="27">
        <v>43585</v>
      </c>
      <c r="N246" s="26">
        <v>1</v>
      </c>
      <c r="O246" s="26" t="s">
        <v>4556</v>
      </c>
      <c r="P246" s="26">
        <v>136552500</v>
      </c>
      <c r="Q246" s="28"/>
      <c r="R246" s="26">
        <v>1819</v>
      </c>
      <c r="S246" s="27">
        <v>43556</v>
      </c>
      <c r="T246" s="26" t="s">
        <v>5023</v>
      </c>
    </row>
    <row r="247" spans="1:20" x14ac:dyDescent="0.25">
      <c r="A247" s="16">
        <v>237</v>
      </c>
      <c r="B247" s="7" t="s">
        <v>6068</v>
      </c>
      <c r="C247" s="26" t="s">
        <v>54</v>
      </c>
      <c r="D247" s="26"/>
      <c r="E247" s="14"/>
      <c r="F247" s="26" t="s">
        <v>6067</v>
      </c>
      <c r="G247" s="26" t="s">
        <v>94</v>
      </c>
      <c r="H247" s="26" t="s">
        <v>5997</v>
      </c>
      <c r="I247" s="26">
        <v>1</v>
      </c>
      <c r="J247" s="26" t="s">
        <v>4556</v>
      </c>
      <c r="K247" s="26">
        <v>23337600</v>
      </c>
      <c r="L247" s="28"/>
      <c r="M247" s="27">
        <v>43555</v>
      </c>
      <c r="N247" s="26">
        <v>1</v>
      </c>
      <c r="O247" s="26" t="s">
        <v>4556</v>
      </c>
      <c r="P247" s="26">
        <v>21003840</v>
      </c>
      <c r="Q247" s="28"/>
      <c r="R247" s="26">
        <v>1619</v>
      </c>
      <c r="S247" s="27">
        <v>43558</v>
      </c>
      <c r="T247" s="26" t="s">
        <v>5023</v>
      </c>
    </row>
    <row r="248" spans="1:20" x14ac:dyDescent="0.25">
      <c r="A248" s="16">
        <v>238</v>
      </c>
      <c r="B248" s="7" t="s">
        <v>6066</v>
      </c>
      <c r="C248" s="26" t="s">
        <v>54</v>
      </c>
      <c r="D248" s="26"/>
      <c r="E248" s="14"/>
      <c r="F248" s="26" t="s">
        <v>6065</v>
      </c>
      <c r="G248" s="26" t="s">
        <v>94</v>
      </c>
      <c r="H248" s="26" t="s">
        <v>5035</v>
      </c>
      <c r="I248" s="26">
        <v>1</v>
      </c>
      <c r="J248" s="26" t="s">
        <v>4556</v>
      </c>
      <c r="K248" s="26">
        <v>47067696</v>
      </c>
      <c r="L248" s="28"/>
      <c r="M248" s="27">
        <v>43585</v>
      </c>
      <c r="N248" s="26">
        <v>1</v>
      </c>
      <c r="O248" s="26" t="s">
        <v>4556</v>
      </c>
      <c r="P248" s="26">
        <v>47067696</v>
      </c>
      <c r="Q248" s="28"/>
      <c r="R248" s="26">
        <v>1819</v>
      </c>
      <c r="S248" s="27">
        <v>43563</v>
      </c>
      <c r="T248" s="26" t="s">
        <v>5023</v>
      </c>
    </row>
    <row r="249" spans="1:20" x14ac:dyDescent="0.25">
      <c r="A249" s="16">
        <v>239</v>
      </c>
      <c r="B249" s="7" t="s">
        <v>6064</v>
      </c>
      <c r="C249" s="26" t="s">
        <v>54</v>
      </c>
      <c r="D249" s="26"/>
      <c r="E249" s="14"/>
      <c r="F249" s="26" t="s">
        <v>6063</v>
      </c>
      <c r="G249" s="26" t="s">
        <v>94</v>
      </c>
      <c r="H249" s="26" t="s">
        <v>5927</v>
      </c>
      <c r="I249" s="26">
        <v>1</v>
      </c>
      <c r="J249" s="26" t="s">
        <v>4556</v>
      </c>
      <c r="K249" s="26">
        <v>14626800</v>
      </c>
      <c r="L249" s="28"/>
      <c r="M249" s="27">
        <v>43585</v>
      </c>
      <c r="N249" s="26">
        <v>1</v>
      </c>
      <c r="O249" s="26" t="s">
        <v>4556</v>
      </c>
      <c r="P249" s="26">
        <v>14626800</v>
      </c>
      <c r="Q249" s="28"/>
      <c r="R249" s="26">
        <v>2619</v>
      </c>
      <c r="S249" s="27">
        <v>43564</v>
      </c>
      <c r="T249" s="26" t="s">
        <v>5023</v>
      </c>
    </row>
    <row r="250" spans="1:20" x14ac:dyDescent="0.25">
      <c r="A250" s="16">
        <v>240</v>
      </c>
      <c r="B250" s="7" t="s">
        <v>6062</v>
      </c>
      <c r="C250" s="26" t="s">
        <v>54</v>
      </c>
      <c r="D250" s="26"/>
      <c r="E250" s="14"/>
      <c r="F250" s="26" t="s">
        <v>6060</v>
      </c>
      <c r="G250" s="26" t="s">
        <v>94</v>
      </c>
      <c r="H250" s="26" t="s">
        <v>5927</v>
      </c>
      <c r="I250" s="26">
        <v>1</v>
      </c>
      <c r="J250" s="26" t="s">
        <v>4556</v>
      </c>
      <c r="K250" s="26">
        <v>79590600</v>
      </c>
      <c r="L250" s="28"/>
      <c r="M250" s="27">
        <v>43585</v>
      </c>
      <c r="N250" s="26">
        <v>1</v>
      </c>
      <c r="O250" s="26" t="s">
        <v>4556</v>
      </c>
      <c r="P250" s="26">
        <v>79590600</v>
      </c>
      <c r="Q250" s="28"/>
      <c r="R250" s="26">
        <v>2619</v>
      </c>
      <c r="S250" s="27">
        <v>43564</v>
      </c>
      <c r="T250" s="26" t="s">
        <v>5023</v>
      </c>
    </row>
    <row r="251" spans="1:20" x14ac:dyDescent="0.25">
      <c r="A251" s="16">
        <v>241</v>
      </c>
      <c r="B251" s="7" t="s">
        <v>6061</v>
      </c>
      <c r="C251" s="26" t="s">
        <v>54</v>
      </c>
      <c r="D251" s="26"/>
      <c r="E251" s="14"/>
      <c r="F251" s="26" t="s">
        <v>6060</v>
      </c>
      <c r="G251" s="26" t="s">
        <v>94</v>
      </c>
      <c r="H251" s="26" t="s">
        <v>5927</v>
      </c>
      <c r="I251" s="26">
        <v>1</v>
      </c>
      <c r="J251" s="26" t="s">
        <v>4556</v>
      </c>
      <c r="K251" s="26">
        <v>79590600</v>
      </c>
      <c r="L251" s="28"/>
      <c r="M251" s="27">
        <v>43585</v>
      </c>
      <c r="N251" s="26">
        <v>1</v>
      </c>
      <c r="O251" s="26" t="s">
        <v>4556</v>
      </c>
      <c r="P251" s="26">
        <v>79590600</v>
      </c>
      <c r="Q251" s="28"/>
      <c r="R251" s="26">
        <v>2619</v>
      </c>
      <c r="S251" s="27">
        <v>43564</v>
      </c>
      <c r="T251" s="26" t="s">
        <v>5023</v>
      </c>
    </row>
    <row r="252" spans="1:20" x14ac:dyDescent="0.25">
      <c r="A252" s="16">
        <v>242</v>
      </c>
      <c r="B252" s="7" t="s">
        <v>6059</v>
      </c>
      <c r="C252" s="26" t="s">
        <v>54</v>
      </c>
      <c r="D252" s="26"/>
      <c r="E252" s="14"/>
      <c r="F252" s="26" t="s">
        <v>6058</v>
      </c>
      <c r="G252" s="26" t="s">
        <v>94</v>
      </c>
      <c r="H252" s="26" t="s">
        <v>5067</v>
      </c>
      <c r="I252" s="26">
        <v>1</v>
      </c>
      <c r="J252" s="26" t="s">
        <v>4556</v>
      </c>
      <c r="K252" s="26">
        <v>69477300</v>
      </c>
      <c r="L252" s="28"/>
      <c r="M252" s="27">
        <v>43585</v>
      </c>
      <c r="N252" s="26">
        <v>1</v>
      </c>
      <c r="O252" s="26" t="s">
        <v>4556</v>
      </c>
      <c r="P252" s="26">
        <v>65820600</v>
      </c>
      <c r="Q252" s="28"/>
      <c r="R252" s="26">
        <v>11019</v>
      </c>
      <c r="S252" s="27">
        <v>43564</v>
      </c>
      <c r="T252" s="26" t="s">
        <v>5023</v>
      </c>
    </row>
    <row r="253" spans="1:20" x14ac:dyDescent="0.25">
      <c r="A253" s="16">
        <v>243</v>
      </c>
      <c r="B253" s="7" t="s">
        <v>6057</v>
      </c>
      <c r="C253" s="26" t="s">
        <v>54</v>
      </c>
      <c r="D253" s="26"/>
      <c r="E253" s="14"/>
      <c r="F253" s="26" t="s">
        <v>6056</v>
      </c>
      <c r="G253" s="26" t="s">
        <v>94</v>
      </c>
      <c r="H253" s="26" t="s">
        <v>5077</v>
      </c>
      <c r="I253" s="26">
        <v>1</v>
      </c>
      <c r="J253" s="26" t="s">
        <v>4556</v>
      </c>
      <c r="K253" s="26">
        <v>33256080</v>
      </c>
      <c r="L253" s="28"/>
      <c r="M253" s="27">
        <v>43555</v>
      </c>
      <c r="N253" s="26">
        <v>1</v>
      </c>
      <c r="O253" s="26" t="s">
        <v>4556</v>
      </c>
      <c r="P253" s="26">
        <v>31505760</v>
      </c>
      <c r="Q253" s="28"/>
      <c r="R253" s="26">
        <v>11919</v>
      </c>
      <c r="S253" s="27">
        <v>43564</v>
      </c>
      <c r="T253" s="26" t="s">
        <v>5023</v>
      </c>
    </row>
    <row r="254" spans="1:20" x14ac:dyDescent="0.25">
      <c r="A254" s="16">
        <v>244</v>
      </c>
      <c r="B254" s="7" t="s">
        <v>6055</v>
      </c>
      <c r="C254" s="26" t="s">
        <v>54</v>
      </c>
      <c r="D254" s="26"/>
      <c r="E254" s="14"/>
      <c r="F254" s="26" t="s">
        <v>6054</v>
      </c>
      <c r="G254" s="26" t="s">
        <v>94</v>
      </c>
      <c r="H254" s="26" t="s">
        <v>5077</v>
      </c>
      <c r="I254" s="26">
        <v>1</v>
      </c>
      <c r="J254" s="26" t="s">
        <v>4556</v>
      </c>
      <c r="K254" s="26">
        <v>33256080</v>
      </c>
      <c r="L254" s="28"/>
      <c r="M254" s="27">
        <v>43555</v>
      </c>
      <c r="N254" s="26">
        <v>1</v>
      </c>
      <c r="O254" s="26" t="s">
        <v>4556</v>
      </c>
      <c r="P254" s="26">
        <v>31505760</v>
      </c>
      <c r="Q254" s="28"/>
      <c r="R254" s="26">
        <v>12019</v>
      </c>
      <c r="S254" s="27">
        <v>43564</v>
      </c>
      <c r="T254" s="26" t="s">
        <v>5023</v>
      </c>
    </row>
    <row r="255" spans="1:20" x14ac:dyDescent="0.25">
      <c r="A255" s="16">
        <v>245</v>
      </c>
      <c r="B255" s="7" t="s">
        <v>6053</v>
      </c>
      <c r="C255" s="26" t="s">
        <v>54</v>
      </c>
      <c r="D255" s="26"/>
      <c r="E255" s="14"/>
      <c r="F255" s="26" t="s">
        <v>6052</v>
      </c>
      <c r="G255" s="26" t="s">
        <v>94</v>
      </c>
      <c r="H255" s="26" t="s">
        <v>5072</v>
      </c>
      <c r="I255" s="26">
        <v>1</v>
      </c>
      <c r="J255" s="26" t="s">
        <v>4556</v>
      </c>
      <c r="K255" s="26">
        <v>62481120</v>
      </c>
      <c r="L255" s="28"/>
      <c r="M255" s="27">
        <v>43524</v>
      </c>
      <c r="N255" s="26">
        <v>1</v>
      </c>
      <c r="O255" s="26" t="s">
        <v>4556</v>
      </c>
      <c r="P255" s="26">
        <v>59192640</v>
      </c>
      <c r="Q255" s="28"/>
      <c r="R255" s="26">
        <v>12119</v>
      </c>
      <c r="S255" s="27">
        <v>43564</v>
      </c>
      <c r="T255" s="26" t="s">
        <v>5023</v>
      </c>
    </row>
    <row r="256" spans="1:20" x14ac:dyDescent="0.25">
      <c r="A256" s="16">
        <v>246</v>
      </c>
      <c r="B256" s="7" t="s">
        <v>6051</v>
      </c>
      <c r="C256" s="26" t="s">
        <v>54</v>
      </c>
      <c r="D256" s="26"/>
      <c r="E256" s="14"/>
      <c r="F256" s="26" t="s">
        <v>4947</v>
      </c>
      <c r="G256" s="26" t="s">
        <v>94</v>
      </c>
      <c r="H256" s="26" t="s">
        <v>5067</v>
      </c>
      <c r="I256" s="26">
        <v>1</v>
      </c>
      <c r="J256" s="26" t="s">
        <v>4556</v>
      </c>
      <c r="K256" s="26">
        <v>47067696</v>
      </c>
      <c r="L256" s="28"/>
      <c r="M256" s="27">
        <v>43555</v>
      </c>
      <c r="N256" s="26">
        <v>1</v>
      </c>
      <c r="O256" s="26" t="s">
        <v>4556</v>
      </c>
      <c r="P256" s="26">
        <v>47067696</v>
      </c>
      <c r="Q256" s="28"/>
      <c r="R256" s="26">
        <v>11019</v>
      </c>
      <c r="S256" s="27">
        <v>43565</v>
      </c>
      <c r="T256" s="26" t="s">
        <v>5023</v>
      </c>
    </row>
    <row r="257" spans="1:20" x14ac:dyDescent="0.25">
      <c r="A257" s="16">
        <v>247</v>
      </c>
      <c r="B257" s="7" t="s">
        <v>6050</v>
      </c>
      <c r="C257" s="26" t="s">
        <v>54</v>
      </c>
      <c r="D257" s="26"/>
      <c r="E257" s="14"/>
      <c r="F257" s="26" t="s">
        <v>6049</v>
      </c>
      <c r="G257" s="26" t="s">
        <v>94</v>
      </c>
      <c r="H257" s="26" t="s">
        <v>5206</v>
      </c>
      <c r="I257" s="26">
        <v>1</v>
      </c>
      <c r="J257" s="26" t="s">
        <v>4556</v>
      </c>
      <c r="K257" s="26">
        <v>35006400</v>
      </c>
      <c r="L257" s="28"/>
      <c r="M257" s="27">
        <v>43524</v>
      </c>
      <c r="N257" s="26">
        <v>1</v>
      </c>
      <c r="O257" s="26" t="s">
        <v>4556</v>
      </c>
      <c r="P257" s="26">
        <v>31505760</v>
      </c>
      <c r="Q257" s="28"/>
      <c r="R257" s="26">
        <v>1719</v>
      </c>
      <c r="S257" s="27">
        <v>43566</v>
      </c>
      <c r="T257" s="26" t="s">
        <v>5023</v>
      </c>
    </row>
    <row r="258" spans="1:20" x14ac:dyDescent="0.25">
      <c r="A258" s="16">
        <v>248</v>
      </c>
      <c r="B258" s="7" t="s">
        <v>6048</v>
      </c>
      <c r="C258" s="26" t="s">
        <v>54</v>
      </c>
      <c r="D258" s="26"/>
      <c r="E258" s="14"/>
      <c r="F258" s="26" t="s">
        <v>6047</v>
      </c>
      <c r="G258" s="26" t="s">
        <v>94</v>
      </c>
      <c r="H258" s="26" t="s">
        <v>5047</v>
      </c>
      <c r="I258" s="26">
        <v>1</v>
      </c>
      <c r="J258" s="26" t="s">
        <v>4556</v>
      </c>
      <c r="K258" s="26">
        <v>65820600</v>
      </c>
      <c r="L258" s="28"/>
      <c r="M258" s="27">
        <v>43585</v>
      </c>
      <c r="N258" s="26">
        <v>1</v>
      </c>
      <c r="O258" s="26" t="s">
        <v>4556</v>
      </c>
      <c r="P258" s="26">
        <v>65820600</v>
      </c>
      <c r="Q258" s="28"/>
      <c r="R258" s="26">
        <v>3019</v>
      </c>
      <c r="S258" s="27">
        <v>43567</v>
      </c>
      <c r="T258" s="26" t="s">
        <v>5023</v>
      </c>
    </row>
    <row r="259" spans="1:20" x14ac:dyDescent="0.25">
      <c r="A259" s="16">
        <v>249</v>
      </c>
      <c r="B259" s="7" t="s">
        <v>6046</v>
      </c>
      <c r="C259" s="26" t="s">
        <v>54</v>
      </c>
      <c r="D259" s="26"/>
      <c r="E259" s="14"/>
      <c r="F259" s="26" t="s">
        <v>6045</v>
      </c>
      <c r="G259" s="26" t="s">
        <v>94</v>
      </c>
      <c r="H259" s="26" t="s">
        <v>6039</v>
      </c>
      <c r="I259" s="26">
        <v>1</v>
      </c>
      <c r="J259" s="26" t="s">
        <v>4556</v>
      </c>
      <c r="K259" s="26">
        <v>96679170</v>
      </c>
      <c r="L259" s="28"/>
      <c r="M259" s="27">
        <v>43585</v>
      </c>
      <c r="N259" s="26">
        <v>1</v>
      </c>
      <c r="O259" s="26" t="s">
        <v>4556</v>
      </c>
      <c r="P259" s="26">
        <v>96679170</v>
      </c>
      <c r="Q259" s="28"/>
      <c r="R259" s="26">
        <v>2419</v>
      </c>
      <c r="S259" s="27">
        <v>43567</v>
      </c>
      <c r="T259" s="26" t="s">
        <v>5023</v>
      </c>
    </row>
    <row r="260" spans="1:20" x14ac:dyDescent="0.25">
      <c r="A260" s="16">
        <v>250</v>
      </c>
      <c r="B260" s="7" t="s">
        <v>6044</v>
      </c>
      <c r="C260" s="26" t="s">
        <v>54</v>
      </c>
      <c r="D260" s="26"/>
      <c r="E260" s="14"/>
      <c r="F260" s="26" t="s">
        <v>6043</v>
      </c>
      <c r="G260" s="26" t="s">
        <v>94</v>
      </c>
      <c r="H260" s="26" t="s">
        <v>6042</v>
      </c>
      <c r="I260" s="26">
        <v>1</v>
      </c>
      <c r="J260" s="26" t="s">
        <v>4556</v>
      </c>
      <c r="K260" s="26">
        <v>31505760</v>
      </c>
      <c r="L260" s="28"/>
      <c r="M260" s="27">
        <v>43585</v>
      </c>
      <c r="N260" s="26">
        <v>1</v>
      </c>
      <c r="O260" s="26" t="s">
        <v>4556</v>
      </c>
      <c r="P260" s="26">
        <v>31505760</v>
      </c>
      <c r="Q260" s="28"/>
      <c r="R260" s="26">
        <v>2419</v>
      </c>
      <c r="S260" s="27">
        <v>43567</v>
      </c>
      <c r="T260" s="26" t="s">
        <v>5023</v>
      </c>
    </row>
    <row r="261" spans="1:20" x14ac:dyDescent="0.25">
      <c r="A261" s="16">
        <v>251</v>
      </c>
      <c r="B261" s="7" t="s">
        <v>6041</v>
      </c>
      <c r="C261" s="26" t="s">
        <v>54</v>
      </c>
      <c r="D261" s="26"/>
      <c r="E261" s="14"/>
      <c r="F261" s="26" t="s">
        <v>6040</v>
      </c>
      <c r="G261" s="26" t="s">
        <v>94</v>
      </c>
      <c r="H261" s="26" t="s">
        <v>6039</v>
      </c>
      <c r="I261" s="26">
        <v>1</v>
      </c>
      <c r="J261" s="26" t="s">
        <v>4556</v>
      </c>
      <c r="K261" s="26">
        <v>79590600</v>
      </c>
      <c r="L261" s="28"/>
      <c r="M261" s="27">
        <v>43585</v>
      </c>
      <c r="N261" s="26">
        <v>1</v>
      </c>
      <c r="O261" s="26" t="s">
        <v>4556</v>
      </c>
      <c r="P261" s="26">
        <v>79590600</v>
      </c>
      <c r="Q261" s="28"/>
      <c r="R261" s="26">
        <v>2419</v>
      </c>
      <c r="S261" s="27">
        <v>43567</v>
      </c>
      <c r="T261" s="26" t="s">
        <v>5023</v>
      </c>
    </row>
    <row r="262" spans="1:20" x14ac:dyDescent="0.25">
      <c r="A262" s="16">
        <v>252</v>
      </c>
      <c r="B262" s="7" t="s">
        <v>6038</v>
      </c>
      <c r="C262" s="26" t="s">
        <v>54</v>
      </c>
      <c r="D262" s="26"/>
      <c r="E262" s="14"/>
      <c r="F262" s="26" t="s">
        <v>6037</v>
      </c>
      <c r="G262" s="26" t="s">
        <v>94</v>
      </c>
      <c r="H262" s="26" t="s">
        <v>5511</v>
      </c>
      <c r="I262" s="26">
        <v>1</v>
      </c>
      <c r="J262" s="26" t="s">
        <v>4556</v>
      </c>
      <c r="K262" s="26">
        <v>59192640</v>
      </c>
      <c r="L262" s="28"/>
      <c r="M262" s="27">
        <v>43585</v>
      </c>
      <c r="N262" s="26">
        <v>1</v>
      </c>
      <c r="O262" s="26" t="s">
        <v>4556</v>
      </c>
      <c r="P262" s="26">
        <v>59192640</v>
      </c>
      <c r="Q262" s="28"/>
      <c r="R262" s="26">
        <v>3019</v>
      </c>
      <c r="S262" s="27">
        <v>43567</v>
      </c>
      <c r="T262" s="26" t="s">
        <v>5023</v>
      </c>
    </row>
    <row r="263" spans="1:20" x14ac:dyDescent="0.25">
      <c r="A263" s="16">
        <v>253</v>
      </c>
      <c r="B263" s="7" t="s">
        <v>6036</v>
      </c>
      <c r="C263" s="26" t="s">
        <v>54</v>
      </c>
      <c r="D263" s="26"/>
      <c r="E263" s="14"/>
      <c r="F263" s="26" t="s">
        <v>6035</v>
      </c>
      <c r="G263" s="26" t="s">
        <v>94</v>
      </c>
      <c r="H263" s="26" t="s">
        <v>5312</v>
      </c>
      <c r="I263" s="26">
        <v>1</v>
      </c>
      <c r="J263" s="26" t="s">
        <v>4556</v>
      </c>
      <c r="K263" s="26">
        <v>65820600</v>
      </c>
      <c r="L263" s="28"/>
      <c r="M263" s="27">
        <v>43555</v>
      </c>
      <c r="N263" s="26">
        <v>1</v>
      </c>
      <c r="O263" s="26" t="s">
        <v>4556</v>
      </c>
      <c r="P263" s="26">
        <v>57877248</v>
      </c>
      <c r="Q263" s="28"/>
      <c r="R263" s="26">
        <v>11219</v>
      </c>
      <c r="S263" s="27">
        <v>43567</v>
      </c>
      <c r="T263" s="26" t="s">
        <v>5023</v>
      </c>
    </row>
    <row r="264" spans="1:20" x14ac:dyDescent="0.25">
      <c r="A264" s="16">
        <v>254</v>
      </c>
      <c r="B264" s="7" t="s">
        <v>6034</v>
      </c>
      <c r="C264" s="26" t="s">
        <v>54</v>
      </c>
      <c r="D264" s="26"/>
      <c r="E264" s="14"/>
      <c r="F264" s="26" t="s">
        <v>5421</v>
      </c>
      <c r="G264" s="26" t="s">
        <v>94</v>
      </c>
      <c r="H264" s="26" t="s">
        <v>6033</v>
      </c>
      <c r="I264" s="26">
        <v>1</v>
      </c>
      <c r="J264" s="26" t="s">
        <v>4556</v>
      </c>
      <c r="K264" s="26">
        <v>47067696</v>
      </c>
      <c r="L264" s="28"/>
      <c r="M264" s="27">
        <v>43585</v>
      </c>
      <c r="N264" s="26">
        <v>1</v>
      </c>
      <c r="O264" s="26" t="s">
        <v>4556</v>
      </c>
      <c r="P264" s="26">
        <v>47067696</v>
      </c>
      <c r="Q264" s="28"/>
      <c r="R264" s="26">
        <v>13619</v>
      </c>
      <c r="S264" s="27">
        <v>43567</v>
      </c>
      <c r="T264" s="26" t="s">
        <v>5023</v>
      </c>
    </row>
    <row r="265" spans="1:20" x14ac:dyDescent="0.25">
      <c r="A265" s="16">
        <v>255</v>
      </c>
      <c r="B265" s="7" t="s">
        <v>6032</v>
      </c>
      <c r="C265" s="26" t="s">
        <v>54</v>
      </c>
      <c r="D265" s="26"/>
      <c r="E265" s="14"/>
      <c r="F265" s="26" t="s">
        <v>6031</v>
      </c>
      <c r="G265" s="26" t="s">
        <v>94</v>
      </c>
      <c r="H265" s="26" t="s">
        <v>5511</v>
      </c>
      <c r="I265" s="26">
        <v>1</v>
      </c>
      <c r="J265" s="26" t="s">
        <v>4556</v>
      </c>
      <c r="K265" s="26">
        <v>59192640</v>
      </c>
      <c r="L265" s="28"/>
      <c r="M265" s="27">
        <v>43616</v>
      </c>
      <c r="N265" s="26">
        <v>1</v>
      </c>
      <c r="O265" s="26" t="s">
        <v>4556</v>
      </c>
      <c r="P265" s="26">
        <v>59192640</v>
      </c>
      <c r="Q265" s="28"/>
      <c r="R265" s="26">
        <v>3019</v>
      </c>
      <c r="S265" s="27">
        <v>43567</v>
      </c>
      <c r="T265" s="26" t="s">
        <v>5023</v>
      </c>
    </row>
    <row r="266" spans="1:20" x14ac:dyDescent="0.25">
      <c r="A266" s="16">
        <v>256</v>
      </c>
      <c r="B266" s="7" t="s">
        <v>6030</v>
      </c>
      <c r="C266" s="26" t="s">
        <v>54</v>
      </c>
      <c r="D266" s="26"/>
      <c r="E266" s="14"/>
      <c r="F266" s="26" t="s">
        <v>6029</v>
      </c>
      <c r="G266" s="26" t="s">
        <v>94</v>
      </c>
      <c r="H266" s="26" t="s">
        <v>5206</v>
      </c>
      <c r="I266" s="26">
        <v>1</v>
      </c>
      <c r="J266" s="26" t="s">
        <v>4556</v>
      </c>
      <c r="K266" s="26">
        <v>56781088</v>
      </c>
      <c r="L266" s="28"/>
      <c r="M266" s="27">
        <v>43585</v>
      </c>
      <c r="N266" s="26">
        <v>1</v>
      </c>
      <c r="O266" s="26" t="s">
        <v>4556</v>
      </c>
      <c r="P266" s="26">
        <v>56781088</v>
      </c>
      <c r="Q266" s="28"/>
      <c r="R266" s="26">
        <v>1719</v>
      </c>
      <c r="S266" s="27">
        <v>43570</v>
      </c>
      <c r="T266" s="26" t="s">
        <v>5023</v>
      </c>
    </row>
    <row r="267" spans="1:20" x14ac:dyDescent="0.25">
      <c r="A267" s="16">
        <v>257</v>
      </c>
      <c r="B267" s="7" t="s">
        <v>6028</v>
      </c>
      <c r="C267" s="26" t="s">
        <v>54</v>
      </c>
      <c r="D267" s="26"/>
      <c r="E267" s="14"/>
      <c r="F267" s="26" t="s">
        <v>6027</v>
      </c>
      <c r="G267" s="26" t="s">
        <v>94</v>
      </c>
      <c r="H267" s="26" t="s">
        <v>5067</v>
      </c>
      <c r="I267" s="26">
        <v>1</v>
      </c>
      <c r="J267" s="26" t="s">
        <v>4556</v>
      </c>
      <c r="K267" s="26">
        <v>65820600</v>
      </c>
      <c r="L267" s="28"/>
      <c r="M267" s="27">
        <v>43585</v>
      </c>
      <c r="N267" s="26">
        <v>1</v>
      </c>
      <c r="O267" s="26" t="s">
        <v>4556</v>
      </c>
      <c r="P267" s="26">
        <v>65820600</v>
      </c>
      <c r="Q267" s="28"/>
      <c r="R267" s="26">
        <v>11019</v>
      </c>
      <c r="S267" s="27">
        <v>43570</v>
      </c>
      <c r="T267" s="26" t="s">
        <v>5023</v>
      </c>
    </row>
    <row r="268" spans="1:20" x14ac:dyDescent="0.25">
      <c r="A268" s="16">
        <v>258</v>
      </c>
      <c r="B268" s="7" t="s">
        <v>6026</v>
      </c>
      <c r="C268" s="26" t="s">
        <v>54</v>
      </c>
      <c r="D268" s="26"/>
      <c r="E268" s="14"/>
      <c r="F268" s="26" t="s">
        <v>6025</v>
      </c>
      <c r="G268" s="26" t="s">
        <v>94</v>
      </c>
      <c r="H268" s="26" t="s">
        <v>6016</v>
      </c>
      <c r="I268" s="26">
        <v>1</v>
      </c>
      <c r="J268" s="26" t="s">
        <v>4556</v>
      </c>
      <c r="K268" s="26">
        <v>38713896</v>
      </c>
      <c r="L268" s="28"/>
      <c r="M268" s="27">
        <v>43585</v>
      </c>
      <c r="N268" s="26">
        <v>1</v>
      </c>
      <c r="O268" s="26" t="s">
        <v>4556</v>
      </c>
      <c r="P268" s="26">
        <v>38713896</v>
      </c>
      <c r="Q268" s="28"/>
      <c r="R268" s="26">
        <v>13819</v>
      </c>
      <c r="S268" s="27">
        <v>43570</v>
      </c>
      <c r="T268" s="26" t="s">
        <v>5023</v>
      </c>
    </row>
    <row r="269" spans="1:20" x14ac:dyDescent="0.25">
      <c r="A269" s="16">
        <v>259</v>
      </c>
      <c r="B269" s="7" t="s">
        <v>6024</v>
      </c>
      <c r="C269" s="26" t="s">
        <v>54</v>
      </c>
      <c r="D269" s="26"/>
      <c r="E269" s="14"/>
      <c r="F269" s="26" t="s">
        <v>6023</v>
      </c>
      <c r="G269" s="26" t="s">
        <v>94</v>
      </c>
      <c r="H269" s="26" t="s">
        <v>5198</v>
      </c>
      <c r="I269" s="26">
        <v>1</v>
      </c>
      <c r="J269" s="26" t="s">
        <v>4556</v>
      </c>
      <c r="K269" s="26">
        <v>19836960</v>
      </c>
      <c r="L269" s="28"/>
      <c r="M269" s="27">
        <v>43585</v>
      </c>
      <c r="N269" s="26">
        <v>1</v>
      </c>
      <c r="O269" s="26" t="s">
        <v>4556</v>
      </c>
      <c r="P269" s="26">
        <v>19836960</v>
      </c>
      <c r="Q269" s="28"/>
      <c r="R269" s="26" t="s">
        <v>5235</v>
      </c>
      <c r="S269" s="27">
        <v>43571</v>
      </c>
      <c r="T269" s="26" t="s">
        <v>5023</v>
      </c>
    </row>
    <row r="270" spans="1:20" x14ac:dyDescent="0.25">
      <c r="A270" s="16">
        <v>260</v>
      </c>
      <c r="B270" s="7" t="s">
        <v>6022</v>
      </c>
      <c r="C270" s="26" t="s">
        <v>54</v>
      </c>
      <c r="D270" s="26"/>
      <c r="E270" s="14"/>
      <c r="F270" s="26" t="s">
        <v>6021</v>
      </c>
      <c r="G270" s="26" t="s">
        <v>94</v>
      </c>
      <c r="H270" s="26" t="s">
        <v>5511</v>
      </c>
      <c r="I270" s="26">
        <v>1</v>
      </c>
      <c r="J270" s="26" t="s">
        <v>4556</v>
      </c>
      <c r="K270" s="26">
        <v>65820600</v>
      </c>
      <c r="L270" s="28"/>
      <c r="M270" s="27">
        <v>43585</v>
      </c>
      <c r="N270" s="26">
        <v>1</v>
      </c>
      <c r="O270" s="26" t="s">
        <v>4556</v>
      </c>
      <c r="P270" s="26">
        <v>65820600</v>
      </c>
      <c r="Q270" s="28"/>
      <c r="R270" s="26">
        <v>3019</v>
      </c>
      <c r="S270" s="27">
        <v>43571</v>
      </c>
      <c r="T270" s="26" t="s">
        <v>5023</v>
      </c>
    </row>
    <row r="271" spans="1:20" x14ac:dyDescent="0.25">
      <c r="A271" s="16">
        <v>261</v>
      </c>
      <c r="B271" s="7" t="s">
        <v>6020</v>
      </c>
      <c r="C271" s="26" t="s">
        <v>54</v>
      </c>
      <c r="D271" s="26"/>
      <c r="E271" s="14"/>
      <c r="F271" s="26" t="s">
        <v>6019</v>
      </c>
      <c r="G271" s="26" t="s">
        <v>94</v>
      </c>
      <c r="H271" s="26" t="s">
        <v>5511</v>
      </c>
      <c r="I271" s="26">
        <v>1</v>
      </c>
      <c r="J271" s="26" t="s">
        <v>4556</v>
      </c>
      <c r="K271" s="26">
        <v>65820600</v>
      </c>
      <c r="L271" s="28"/>
      <c r="M271" s="27">
        <v>43585</v>
      </c>
      <c r="N271" s="26">
        <v>1</v>
      </c>
      <c r="O271" s="26" t="s">
        <v>4556</v>
      </c>
      <c r="P271" s="26">
        <v>65820600</v>
      </c>
      <c r="Q271" s="28"/>
      <c r="R271" s="26">
        <v>3019</v>
      </c>
      <c r="S271" s="27">
        <v>43571</v>
      </c>
      <c r="T271" s="26" t="s">
        <v>5023</v>
      </c>
    </row>
    <row r="272" spans="1:20" x14ac:dyDescent="0.25">
      <c r="A272" s="16">
        <v>262</v>
      </c>
      <c r="B272" s="7" t="s">
        <v>6018</v>
      </c>
      <c r="C272" s="26" t="s">
        <v>54</v>
      </c>
      <c r="D272" s="26"/>
      <c r="E272" s="14"/>
      <c r="F272" s="26" t="s">
        <v>6017</v>
      </c>
      <c r="G272" s="26" t="s">
        <v>94</v>
      </c>
      <c r="H272" s="26" t="s">
        <v>6016</v>
      </c>
      <c r="I272" s="26">
        <v>1</v>
      </c>
      <c r="J272" s="26" t="s">
        <v>4556</v>
      </c>
      <c r="K272" s="26">
        <v>38713896</v>
      </c>
      <c r="L272" s="28"/>
      <c r="M272" s="27">
        <v>43585</v>
      </c>
      <c r="N272" s="26">
        <v>1</v>
      </c>
      <c r="O272" s="26" t="s">
        <v>4556</v>
      </c>
      <c r="P272" s="26">
        <v>38713896</v>
      </c>
      <c r="Q272" s="28"/>
      <c r="R272" s="26">
        <v>13419</v>
      </c>
      <c r="S272" s="27">
        <v>43572</v>
      </c>
      <c r="T272" s="26" t="s">
        <v>5023</v>
      </c>
    </row>
    <row r="273" spans="1:20" x14ac:dyDescent="0.25">
      <c r="A273" s="16">
        <v>263</v>
      </c>
      <c r="B273" s="7" t="s">
        <v>6015</v>
      </c>
      <c r="C273" s="26" t="s">
        <v>54</v>
      </c>
      <c r="D273" s="26"/>
      <c r="E273" s="14"/>
      <c r="F273" s="26" t="s">
        <v>6014</v>
      </c>
      <c r="G273" s="26" t="s">
        <v>94</v>
      </c>
      <c r="H273" s="26" t="s">
        <v>5198</v>
      </c>
      <c r="I273" s="26">
        <v>1</v>
      </c>
      <c r="J273" s="26" t="s">
        <v>4556</v>
      </c>
      <c r="K273" s="26">
        <v>97104000</v>
      </c>
      <c r="L273" s="28"/>
      <c r="M273" s="27">
        <v>43585</v>
      </c>
      <c r="N273" s="26">
        <v>1</v>
      </c>
      <c r="O273" s="26" t="s">
        <v>4556</v>
      </c>
      <c r="P273" s="26">
        <v>97104000</v>
      </c>
      <c r="Q273" s="28"/>
      <c r="R273" s="26" t="s">
        <v>5992</v>
      </c>
      <c r="S273" s="27">
        <v>43578</v>
      </c>
      <c r="T273" s="26" t="s">
        <v>5023</v>
      </c>
    </row>
    <row r="274" spans="1:20" x14ac:dyDescent="0.25">
      <c r="A274" s="16">
        <v>264</v>
      </c>
      <c r="B274" s="7" t="s">
        <v>6013</v>
      </c>
      <c r="C274" s="26" t="s">
        <v>54</v>
      </c>
      <c r="D274" s="26"/>
      <c r="E274" s="14"/>
      <c r="F274" s="26" t="s">
        <v>6012</v>
      </c>
      <c r="G274" s="26" t="s">
        <v>94</v>
      </c>
      <c r="H274" s="26" t="s">
        <v>5198</v>
      </c>
      <c r="I274" s="26">
        <v>1</v>
      </c>
      <c r="J274" s="26" t="s">
        <v>4556</v>
      </c>
      <c r="K274" s="26">
        <v>52615680</v>
      </c>
      <c r="L274" s="28"/>
      <c r="M274" s="27">
        <v>43585</v>
      </c>
      <c r="N274" s="26">
        <v>1</v>
      </c>
      <c r="O274" s="26" t="s">
        <v>4556</v>
      </c>
      <c r="P274" s="26">
        <v>52615680</v>
      </c>
      <c r="Q274" s="28"/>
      <c r="R274" s="26" t="s">
        <v>5992</v>
      </c>
      <c r="S274" s="27">
        <v>43578</v>
      </c>
      <c r="T274" s="26" t="s">
        <v>5023</v>
      </c>
    </row>
    <row r="275" spans="1:20" x14ac:dyDescent="0.25">
      <c r="A275" s="16">
        <v>265</v>
      </c>
      <c r="B275" s="7" t="s">
        <v>6011</v>
      </c>
      <c r="C275" s="26" t="s">
        <v>54</v>
      </c>
      <c r="D275" s="26"/>
      <c r="E275" s="14"/>
      <c r="F275" s="26" t="s">
        <v>6010</v>
      </c>
      <c r="G275" s="26" t="s">
        <v>94</v>
      </c>
      <c r="H275" s="26" t="s">
        <v>5640</v>
      </c>
      <c r="I275" s="26">
        <v>1</v>
      </c>
      <c r="J275" s="26" t="s">
        <v>4556</v>
      </c>
      <c r="K275" s="26">
        <v>43406875.200000003</v>
      </c>
      <c r="L275" s="28"/>
      <c r="M275" s="27">
        <v>43585</v>
      </c>
      <c r="N275" s="26">
        <v>1</v>
      </c>
      <c r="O275" s="26" t="s">
        <v>4556</v>
      </c>
      <c r="P275" s="26">
        <v>43406875</v>
      </c>
      <c r="Q275" s="28"/>
      <c r="R275" s="26">
        <v>1519</v>
      </c>
      <c r="S275" s="27">
        <v>43578</v>
      </c>
      <c r="T275" s="26" t="s">
        <v>5023</v>
      </c>
    </row>
    <row r="276" spans="1:20" x14ac:dyDescent="0.25">
      <c r="A276" s="16">
        <v>266</v>
      </c>
      <c r="B276" s="7" t="s">
        <v>6009</v>
      </c>
      <c r="C276" s="26" t="s">
        <v>54</v>
      </c>
      <c r="D276" s="26"/>
      <c r="E276" s="14"/>
      <c r="F276" s="26" t="s">
        <v>6008</v>
      </c>
      <c r="G276" s="26" t="s">
        <v>94</v>
      </c>
      <c r="H276" s="26" t="s">
        <v>5035</v>
      </c>
      <c r="I276" s="26">
        <v>1</v>
      </c>
      <c r="J276" s="26" t="s">
        <v>4556</v>
      </c>
      <c r="K276" s="26">
        <v>72810660</v>
      </c>
      <c r="L276" s="28"/>
      <c r="M276" s="27">
        <v>43585</v>
      </c>
      <c r="N276" s="26">
        <v>1</v>
      </c>
      <c r="O276" s="26" t="s">
        <v>4556</v>
      </c>
      <c r="P276" s="26">
        <v>72810660</v>
      </c>
      <c r="Q276" s="28"/>
      <c r="R276" s="26">
        <v>1819</v>
      </c>
      <c r="S276" s="27">
        <v>43578</v>
      </c>
      <c r="T276" s="26" t="s">
        <v>5023</v>
      </c>
    </row>
    <row r="277" spans="1:20" x14ac:dyDescent="0.25">
      <c r="A277" s="16">
        <v>267</v>
      </c>
      <c r="B277" s="7" t="s">
        <v>6007</v>
      </c>
      <c r="C277" s="26" t="s">
        <v>54</v>
      </c>
      <c r="D277" s="26"/>
      <c r="E277" s="14"/>
      <c r="F277" s="26" t="s">
        <v>6006</v>
      </c>
      <c r="G277" s="26" t="s">
        <v>94</v>
      </c>
      <c r="H277" s="26" t="s">
        <v>5997</v>
      </c>
      <c r="I277" s="26">
        <v>1</v>
      </c>
      <c r="J277" s="26" t="s">
        <v>4556</v>
      </c>
      <c r="K277" s="26">
        <v>44452824</v>
      </c>
      <c r="L277" s="28"/>
      <c r="M277" s="27">
        <v>43585</v>
      </c>
      <c r="N277" s="26">
        <v>1</v>
      </c>
      <c r="O277" s="26" t="s">
        <v>4556</v>
      </c>
      <c r="P277" s="26">
        <v>44452824</v>
      </c>
      <c r="Q277" s="28"/>
      <c r="R277" s="26">
        <v>1619</v>
      </c>
      <c r="S277" s="27">
        <v>43579</v>
      </c>
      <c r="T277" s="26" t="s">
        <v>5023</v>
      </c>
    </row>
    <row r="278" spans="1:20" x14ac:dyDescent="0.25">
      <c r="A278" s="16">
        <v>268</v>
      </c>
      <c r="B278" s="7" t="s">
        <v>6005</v>
      </c>
      <c r="C278" s="26" t="s">
        <v>54</v>
      </c>
      <c r="D278" s="26"/>
      <c r="E278" s="14"/>
      <c r="F278" s="26" t="s">
        <v>6004</v>
      </c>
      <c r="G278" s="26" t="s">
        <v>94</v>
      </c>
      <c r="H278" s="26" t="s">
        <v>5134</v>
      </c>
      <c r="I278" s="26">
        <v>1</v>
      </c>
      <c r="J278" s="26" t="s">
        <v>4556</v>
      </c>
      <c r="K278" s="26">
        <v>45324448</v>
      </c>
      <c r="L278" s="28"/>
      <c r="M278" s="27">
        <v>43585</v>
      </c>
      <c r="N278" s="26">
        <v>1</v>
      </c>
      <c r="O278" s="26" t="s">
        <v>4556</v>
      </c>
      <c r="P278" s="26">
        <v>45324448</v>
      </c>
      <c r="Q278" s="28"/>
      <c r="R278" s="26">
        <v>13219</v>
      </c>
      <c r="S278" s="27">
        <v>43579</v>
      </c>
      <c r="T278" s="26" t="s">
        <v>5023</v>
      </c>
    </row>
    <row r="279" spans="1:20" x14ac:dyDescent="0.25">
      <c r="A279" s="16">
        <v>269</v>
      </c>
      <c r="B279" s="7" t="s">
        <v>6003</v>
      </c>
      <c r="C279" s="26" t="s">
        <v>54</v>
      </c>
      <c r="D279" s="26"/>
      <c r="E279" s="14"/>
      <c r="F279" s="26" t="s">
        <v>6002</v>
      </c>
      <c r="G279" s="26" t="s">
        <v>94</v>
      </c>
      <c r="H279" s="26" t="s">
        <v>5979</v>
      </c>
      <c r="I279" s="26">
        <v>1</v>
      </c>
      <c r="J279" s="26" t="s">
        <v>4556</v>
      </c>
      <c r="K279" s="26">
        <v>115553760</v>
      </c>
      <c r="L279" s="28"/>
      <c r="M279" s="27">
        <v>43585</v>
      </c>
      <c r="N279" s="26">
        <v>1</v>
      </c>
      <c r="O279" s="26" t="s">
        <v>4556</v>
      </c>
      <c r="P279" s="26">
        <v>115553760</v>
      </c>
      <c r="Q279" s="28"/>
      <c r="R279" s="26">
        <v>2419</v>
      </c>
      <c r="S279" s="27">
        <v>43579</v>
      </c>
      <c r="T279" s="26" t="s">
        <v>5023</v>
      </c>
    </row>
    <row r="280" spans="1:20" x14ac:dyDescent="0.25">
      <c r="A280" s="16">
        <v>270</v>
      </c>
      <c r="B280" s="7" t="s">
        <v>6001</v>
      </c>
      <c r="C280" s="26" t="s">
        <v>54</v>
      </c>
      <c r="D280" s="26"/>
      <c r="E280" s="14"/>
      <c r="F280" s="26" t="s">
        <v>6000</v>
      </c>
      <c r="G280" s="26" t="s">
        <v>94</v>
      </c>
      <c r="H280" s="26" t="s">
        <v>5035</v>
      </c>
      <c r="I280" s="26">
        <v>1</v>
      </c>
      <c r="J280" s="26" t="s">
        <v>4556</v>
      </c>
      <c r="K280" s="26">
        <v>55904160</v>
      </c>
      <c r="L280" s="28"/>
      <c r="M280" s="27">
        <v>43585</v>
      </c>
      <c r="N280" s="26">
        <v>1</v>
      </c>
      <c r="O280" s="26" t="s">
        <v>4556</v>
      </c>
      <c r="P280" s="26">
        <v>53931072</v>
      </c>
      <c r="Q280" s="28"/>
      <c r="R280" s="26">
        <v>1819</v>
      </c>
      <c r="S280" s="27">
        <v>43579</v>
      </c>
      <c r="T280" s="26" t="s">
        <v>5023</v>
      </c>
    </row>
    <row r="281" spans="1:20" x14ac:dyDescent="0.25">
      <c r="A281" s="16">
        <v>271</v>
      </c>
      <c r="B281" s="7" t="s">
        <v>5999</v>
      </c>
      <c r="C281" s="26" t="s">
        <v>54</v>
      </c>
      <c r="D281" s="26"/>
      <c r="E281" s="14"/>
      <c r="F281" s="26" t="s">
        <v>5998</v>
      </c>
      <c r="G281" s="26" t="s">
        <v>94</v>
      </c>
      <c r="H281" s="26" t="s">
        <v>5997</v>
      </c>
      <c r="I281" s="26">
        <v>1</v>
      </c>
      <c r="J281" s="26" t="s">
        <v>4556</v>
      </c>
      <c r="K281" s="26">
        <v>44452824</v>
      </c>
      <c r="L281" s="28"/>
      <c r="M281" s="27">
        <v>43585</v>
      </c>
      <c r="N281" s="26">
        <v>1</v>
      </c>
      <c r="O281" s="26" t="s">
        <v>4556</v>
      </c>
      <c r="P281" s="26">
        <v>44452824</v>
      </c>
      <c r="Q281" s="28"/>
      <c r="R281" s="26">
        <v>1619</v>
      </c>
      <c r="S281" s="27">
        <v>43579</v>
      </c>
      <c r="T281" s="26" t="s">
        <v>5023</v>
      </c>
    </row>
    <row r="282" spans="1:20" x14ac:dyDescent="0.25">
      <c r="A282" s="16">
        <v>272</v>
      </c>
      <c r="B282" s="7" t="s">
        <v>5996</v>
      </c>
      <c r="C282" s="26" t="s">
        <v>54</v>
      </c>
      <c r="D282" s="26"/>
      <c r="E282" s="14"/>
      <c r="F282" s="26" t="s">
        <v>5995</v>
      </c>
      <c r="G282" s="26" t="s">
        <v>94</v>
      </c>
      <c r="H282" s="26" t="s">
        <v>5994</v>
      </c>
      <c r="I282" s="26">
        <v>1</v>
      </c>
      <c r="J282" s="26" t="s">
        <v>4556</v>
      </c>
      <c r="K282" s="26">
        <v>56123392</v>
      </c>
      <c r="L282" s="28"/>
      <c r="M282" s="27">
        <v>43585</v>
      </c>
      <c r="N282" s="26">
        <v>1</v>
      </c>
      <c r="O282" s="26" t="s">
        <v>4556</v>
      </c>
      <c r="P282" s="26">
        <v>55904160</v>
      </c>
      <c r="Q282" s="28"/>
      <c r="R282" s="26">
        <v>1619</v>
      </c>
      <c r="S282" s="27">
        <v>43579</v>
      </c>
      <c r="T282" s="26" t="s">
        <v>5023</v>
      </c>
    </row>
    <row r="283" spans="1:20" x14ac:dyDescent="0.25">
      <c r="A283" s="16">
        <v>273</v>
      </c>
      <c r="B283" s="7" t="s">
        <v>5993</v>
      </c>
      <c r="C283" s="26" t="s">
        <v>54</v>
      </c>
      <c r="D283" s="26"/>
      <c r="E283" s="14"/>
      <c r="F283" s="26" t="s">
        <v>4937</v>
      </c>
      <c r="G283" s="26" t="s">
        <v>94</v>
      </c>
      <c r="H283" s="26" t="s">
        <v>5198</v>
      </c>
      <c r="I283" s="26">
        <v>1</v>
      </c>
      <c r="J283" s="26" t="s">
        <v>4556</v>
      </c>
      <c r="K283" s="26">
        <v>70747200</v>
      </c>
      <c r="L283" s="28"/>
      <c r="M283" s="27">
        <v>43585</v>
      </c>
      <c r="N283" s="26">
        <v>1</v>
      </c>
      <c r="O283" s="26" t="s">
        <v>4556</v>
      </c>
      <c r="P283" s="26">
        <v>70747200</v>
      </c>
      <c r="Q283" s="28"/>
      <c r="R283" s="26" t="s">
        <v>5992</v>
      </c>
      <c r="S283" s="27">
        <v>43580</v>
      </c>
      <c r="T283" s="26" t="s">
        <v>5023</v>
      </c>
    </row>
    <row r="284" spans="1:20" x14ac:dyDescent="0.25">
      <c r="A284" s="16">
        <v>274</v>
      </c>
      <c r="B284" s="7" t="s">
        <v>5991</v>
      </c>
      <c r="C284" s="26" t="s">
        <v>54</v>
      </c>
      <c r="D284" s="26"/>
      <c r="E284" s="14"/>
      <c r="F284" s="26" t="s">
        <v>5990</v>
      </c>
      <c r="G284" s="26" t="s">
        <v>94</v>
      </c>
      <c r="H284" s="26" t="s">
        <v>5213</v>
      </c>
      <c r="I284" s="26">
        <v>1</v>
      </c>
      <c r="J284" s="26" t="s">
        <v>4556</v>
      </c>
      <c r="K284" s="26">
        <v>21003840</v>
      </c>
      <c r="L284" s="28"/>
      <c r="M284" s="27">
        <v>43585</v>
      </c>
      <c r="N284" s="26">
        <v>1</v>
      </c>
      <c r="O284" s="26" t="s">
        <v>4556</v>
      </c>
      <c r="P284" s="26">
        <v>19836960</v>
      </c>
      <c r="Q284" s="28"/>
      <c r="R284" s="26">
        <v>2819</v>
      </c>
      <c r="S284" s="27">
        <v>43581</v>
      </c>
      <c r="T284" s="26" t="s">
        <v>5023</v>
      </c>
    </row>
    <row r="285" spans="1:20" x14ac:dyDescent="0.25">
      <c r="A285" s="16">
        <v>275</v>
      </c>
      <c r="B285" s="7" t="s">
        <v>5989</v>
      </c>
      <c r="C285" s="26" t="s">
        <v>54</v>
      </c>
      <c r="D285" s="26"/>
      <c r="E285" s="14"/>
      <c r="F285" s="26" t="s">
        <v>5988</v>
      </c>
      <c r="G285" s="26" t="s">
        <v>94</v>
      </c>
      <c r="H285" s="26" t="s">
        <v>5213</v>
      </c>
      <c r="I285" s="26">
        <v>1</v>
      </c>
      <c r="J285" s="26" t="s">
        <v>4556</v>
      </c>
      <c r="K285" s="26">
        <v>65820600</v>
      </c>
      <c r="L285" s="28"/>
      <c r="M285" s="27">
        <v>43585</v>
      </c>
      <c r="N285" s="26">
        <v>1</v>
      </c>
      <c r="O285" s="26" t="s">
        <v>4556</v>
      </c>
      <c r="P285" s="26">
        <v>62163900</v>
      </c>
      <c r="Q285" s="28"/>
      <c r="R285" s="26">
        <v>2819</v>
      </c>
      <c r="S285" s="27">
        <v>43581</v>
      </c>
      <c r="T285" s="26" t="s">
        <v>5023</v>
      </c>
    </row>
    <row r="286" spans="1:20" x14ac:dyDescent="0.25">
      <c r="A286" s="16">
        <v>276</v>
      </c>
      <c r="B286" s="7" t="s">
        <v>5987</v>
      </c>
      <c r="C286" s="26" t="s">
        <v>54</v>
      </c>
      <c r="D286" s="26"/>
      <c r="E286" s="14"/>
      <c r="F286" s="26" t="s">
        <v>5986</v>
      </c>
      <c r="G286" s="26" t="s">
        <v>94</v>
      </c>
      <c r="H286" s="26" t="s">
        <v>5056</v>
      </c>
      <c r="I286" s="26">
        <v>1</v>
      </c>
      <c r="J286" s="26" t="s">
        <v>4556</v>
      </c>
      <c r="K286" s="26">
        <v>65820600</v>
      </c>
      <c r="L286" s="28"/>
      <c r="M286" s="27">
        <v>43585</v>
      </c>
      <c r="N286" s="26">
        <v>1</v>
      </c>
      <c r="O286" s="26" t="s">
        <v>4556</v>
      </c>
      <c r="P286" s="26">
        <v>62163900</v>
      </c>
      <c r="Q286" s="28"/>
      <c r="R286" s="26">
        <v>14319</v>
      </c>
      <c r="S286" s="27">
        <v>43581</v>
      </c>
      <c r="T286" s="26" t="s">
        <v>5023</v>
      </c>
    </row>
    <row r="287" spans="1:20" x14ac:dyDescent="0.25">
      <c r="A287" s="16">
        <v>277</v>
      </c>
      <c r="B287" s="7" t="s">
        <v>5985</v>
      </c>
      <c r="C287" s="26" t="s">
        <v>54</v>
      </c>
      <c r="D287" s="26"/>
      <c r="E287" s="14"/>
      <c r="F287" s="26" t="s">
        <v>5984</v>
      </c>
      <c r="G287" s="26" t="s">
        <v>94</v>
      </c>
      <c r="H287" s="26" t="s">
        <v>5056</v>
      </c>
      <c r="I287" s="26">
        <v>1</v>
      </c>
      <c r="J287" s="26" t="s">
        <v>4556</v>
      </c>
      <c r="K287" s="26">
        <v>65820600</v>
      </c>
      <c r="L287" s="28"/>
      <c r="M287" s="27">
        <v>43585</v>
      </c>
      <c r="N287" s="26">
        <v>1</v>
      </c>
      <c r="O287" s="26" t="s">
        <v>4556</v>
      </c>
      <c r="P287" s="26">
        <v>62163900</v>
      </c>
      <c r="Q287" s="28"/>
      <c r="R287" s="26">
        <v>14219</v>
      </c>
      <c r="S287" s="27">
        <v>43581</v>
      </c>
      <c r="T287" s="26" t="s">
        <v>5023</v>
      </c>
    </row>
    <row r="288" spans="1:20" x14ac:dyDescent="0.25">
      <c r="A288" s="16">
        <v>278</v>
      </c>
      <c r="B288" s="7" t="s">
        <v>5983</v>
      </c>
      <c r="C288" s="26" t="s">
        <v>54</v>
      </c>
      <c r="D288" s="26"/>
      <c r="E288" s="14"/>
      <c r="F288" s="26" t="s">
        <v>5982</v>
      </c>
      <c r="G288" s="26" t="s">
        <v>94</v>
      </c>
      <c r="H288" s="26" t="s">
        <v>5056</v>
      </c>
      <c r="I288" s="26">
        <v>1</v>
      </c>
      <c r="J288" s="26" t="s">
        <v>4556</v>
      </c>
      <c r="K288" s="26">
        <v>65820600</v>
      </c>
      <c r="L288" s="28"/>
      <c r="M288" s="27">
        <v>43585</v>
      </c>
      <c r="N288" s="26">
        <v>1</v>
      </c>
      <c r="O288" s="26" t="s">
        <v>4556</v>
      </c>
      <c r="P288" s="26">
        <v>62163900</v>
      </c>
      <c r="Q288" s="28"/>
      <c r="R288" s="26">
        <v>14119</v>
      </c>
      <c r="S288" s="27">
        <v>43581</v>
      </c>
      <c r="T288" s="26" t="s">
        <v>5023</v>
      </c>
    </row>
    <row r="289" spans="1:20" x14ac:dyDescent="0.25">
      <c r="A289" s="16">
        <v>279</v>
      </c>
      <c r="B289" s="7" t="s">
        <v>5981</v>
      </c>
      <c r="C289" s="26" t="s">
        <v>54</v>
      </c>
      <c r="D289" s="26"/>
      <c r="E289" s="14"/>
      <c r="F289" s="26" t="s">
        <v>5980</v>
      </c>
      <c r="G289" s="26" t="s">
        <v>94</v>
      </c>
      <c r="H289" s="26" t="s">
        <v>5979</v>
      </c>
      <c r="I289" s="26">
        <v>1</v>
      </c>
      <c r="J289" s="26" t="s">
        <v>4556</v>
      </c>
      <c r="K289" s="26">
        <v>31505760</v>
      </c>
      <c r="L289" s="28"/>
      <c r="M289" s="27">
        <v>43585</v>
      </c>
      <c r="N289" s="26">
        <v>1</v>
      </c>
      <c r="O289" s="26" t="s">
        <v>4556</v>
      </c>
      <c r="P289" s="26">
        <v>19836960</v>
      </c>
      <c r="Q289" s="28"/>
      <c r="R289" s="26">
        <v>2419</v>
      </c>
      <c r="S289" s="27">
        <v>43581</v>
      </c>
      <c r="T289" s="26" t="s">
        <v>5023</v>
      </c>
    </row>
    <row r="290" spans="1:20" x14ac:dyDescent="0.25">
      <c r="A290" s="16">
        <v>280</v>
      </c>
      <c r="B290" s="7" t="s">
        <v>5978</v>
      </c>
      <c r="C290" s="26" t="s">
        <v>54</v>
      </c>
      <c r="D290" s="26"/>
      <c r="E290" s="14"/>
      <c r="F290" s="26" t="s">
        <v>5977</v>
      </c>
      <c r="G290" s="26" t="s">
        <v>94</v>
      </c>
      <c r="H290" s="26" t="s">
        <v>5067</v>
      </c>
      <c r="I290" s="26">
        <v>1</v>
      </c>
      <c r="J290" s="26" t="s">
        <v>4556</v>
      </c>
      <c r="K290" s="26">
        <v>33253080</v>
      </c>
      <c r="L290" s="28"/>
      <c r="M290" s="27">
        <v>43555</v>
      </c>
      <c r="N290" s="26">
        <v>1</v>
      </c>
      <c r="O290" s="26" t="s">
        <v>4556</v>
      </c>
      <c r="P290" s="26">
        <v>31505760</v>
      </c>
      <c r="Q290" s="28"/>
      <c r="R290" s="26">
        <v>11019</v>
      </c>
      <c r="S290" s="27">
        <v>43581</v>
      </c>
      <c r="T290" s="26" t="s">
        <v>5023</v>
      </c>
    </row>
    <row r="291" spans="1:20" x14ac:dyDescent="0.25">
      <c r="A291" s="16">
        <v>281</v>
      </c>
      <c r="B291" s="7" t="s">
        <v>5976</v>
      </c>
      <c r="C291" s="26" t="s">
        <v>54</v>
      </c>
      <c r="D291" s="26"/>
      <c r="E291" s="14"/>
      <c r="F291" s="26" t="s">
        <v>5975</v>
      </c>
      <c r="G291" s="26" t="s">
        <v>94</v>
      </c>
      <c r="H291" s="26" t="s">
        <v>5035</v>
      </c>
      <c r="I291" s="26">
        <v>1</v>
      </c>
      <c r="J291" s="26" t="s">
        <v>4556</v>
      </c>
      <c r="K291" s="26">
        <v>44452824</v>
      </c>
      <c r="L291" s="28"/>
      <c r="M291" s="27">
        <v>43585</v>
      </c>
      <c r="N291" s="26">
        <v>1</v>
      </c>
      <c r="O291" s="26" t="s">
        <v>4556</v>
      </c>
      <c r="P291" s="26">
        <v>42012277</v>
      </c>
      <c r="Q291" s="28"/>
      <c r="R291" s="26">
        <v>1819</v>
      </c>
      <c r="S291" s="27">
        <v>43584</v>
      </c>
      <c r="T291" s="26" t="s">
        <v>5023</v>
      </c>
    </row>
    <row r="292" spans="1:20" x14ac:dyDescent="0.25">
      <c r="A292" s="16">
        <v>282</v>
      </c>
      <c r="B292" s="7" t="s">
        <v>5974</v>
      </c>
      <c r="C292" s="26" t="s">
        <v>54</v>
      </c>
      <c r="D292" s="26"/>
      <c r="E292" s="14"/>
      <c r="F292" s="26" t="s">
        <v>5973</v>
      </c>
      <c r="G292" s="26" t="s">
        <v>94</v>
      </c>
      <c r="H292" s="26" t="s">
        <v>5122</v>
      </c>
      <c r="I292" s="26">
        <v>1</v>
      </c>
      <c r="J292" s="26" t="s">
        <v>4556</v>
      </c>
      <c r="K292" s="26">
        <v>21003840</v>
      </c>
      <c r="L292" s="28"/>
      <c r="M292" s="27">
        <v>43585</v>
      </c>
      <c r="N292" s="26">
        <v>1</v>
      </c>
      <c r="O292" s="26" t="s">
        <v>4556</v>
      </c>
      <c r="P292" s="26">
        <v>20537088</v>
      </c>
      <c r="Q292" s="28"/>
      <c r="R292" s="26">
        <v>11119</v>
      </c>
      <c r="S292" s="27">
        <v>43584</v>
      </c>
      <c r="T292" s="26" t="s">
        <v>5023</v>
      </c>
    </row>
    <row r="293" spans="1:20" x14ac:dyDescent="0.25">
      <c r="A293" s="16">
        <v>283</v>
      </c>
      <c r="B293" s="7" t="s">
        <v>5972</v>
      </c>
      <c r="C293" s="26" t="s">
        <v>54</v>
      </c>
      <c r="D293" s="26"/>
      <c r="E293" s="14"/>
      <c r="F293" s="26" t="s">
        <v>5971</v>
      </c>
      <c r="G293" s="26" t="s">
        <v>94</v>
      </c>
      <c r="H293" s="26" t="s">
        <v>5640</v>
      </c>
      <c r="I293" s="26">
        <v>1</v>
      </c>
      <c r="J293" s="26" t="s">
        <v>4556</v>
      </c>
      <c r="K293" s="26">
        <v>128966250</v>
      </c>
      <c r="L293" s="28"/>
      <c r="M293" s="27">
        <v>43585</v>
      </c>
      <c r="N293" s="26">
        <v>1</v>
      </c>
      <c r="O293" s="26" t="s">
        <v>4556</v>
      </c>
      <c r="P293" s="26">
        <v>121885750</v>
      </c>
      <c r="Q293" s="28"/>
      <c r="R293" s="26">
        <v>1519</v>
      </c>
      <c r="S293" s="27">
        <v>43584</v>
      </c>
      <c r="T293" s="26" t="s">
        <v>5023</v>
      </c>
    </row>
    <row r="294" spans="1:20" x14ac:dyDescent="0.25">
      <c r="A294" s="16">
        <v>284</v>
      </c>
      <c r="B294" s="7" t="s">
        <v>5970</v>
      </c>
      <c r="C294" s="26" t="s">
        <v>54</v>
      </c>
      <c r="D294" s="26"/>
      <c r="E294" s="14"/>
      <c r="F294" s="26" t="s">
        <v>5969</v>
      </c>
      <c r="G294" s="26" t="s">
        <v>94</v>
      </c>
      <c r="H294" s="26" t="s">
        <v>5312</v>
      </c>
      <c r="I294" s="26">
        <v>1</v>
      </c>
      <c r="J294" s="26" t="s">
        <v>4556</v>
      </c>
      <c r="K294" s="26">
        <v>7818096</v>
      </c>
      <c r="L294" s="28"/>
      <c r="M294" s="27">
        <v>43585</v>
      </c>
      <c r="N294" s="26">
        <v>1</v>
      </c>
      <c r="O294" s="26" t="s">
        <v>4556</v>
      </c>
      <c r="P294" s="26">
        <v>7818096</v>
      </c>
      <c r="Q294" s="28"/>
      <c r="R294" s="26">
        <v>10019</v>
      </c>
      <c r="S294" s="27">
        <v>43584</v>
      </c>
      <c r="T294" s="26" t="s">
        <v>5023</v>
      </c>
    </row>
    <row r="295" spans="1:20" x14ac:dyDescent="0.25">
      <c r="A295" s="16">
        <v>285</v>
      </c>
      <c r="B295" s="7" t="s">
        <v>5968</v>
      </c>
      <c r="C295" s="26" t="s">
        <v>54</v>
      </c>
      <c r="D295" s="26"/>
      <c r="E295" s="14"/>
      <c r="F295" s="26" t="s">
        <v>5967</v>
      </c>
      <c r="G295" s="26" t="s">
        <v>94</v>
      </c>
      <c r="H295" s="26" t="s">
        <v>5640</v>
      </c>
      <c r="I295" s="26">
        <v>1</v>
      </c>
      <c r="J295" s="26" t="s">
        <v>4556</v>
      </c>
      <c r="K295" s="26">
        <v>111928544</v>
      </c>
      <c r="L295" s="28"/>
      <c r="M295" s="27">
        <v>43585</v>
      </c>
      <c r="N295" s="26">
        <v>1</v>
      </c>
      <c r="O295" s="26" t="s">
        <v>4556</v>
      </c>
      <c r="P295" s="26">
        <v>109209632</v>
      </c>
      <c r="Q295" s="28"/>
      <c r="R295" s="26">
        <v>1519</v>
      </c>
      <c r="S295" s="27">
        <v>43584</v>
      </c>
      <c r="T295" s="26" t="s">
        <v>5023</v>
      </c>
    </row>
    <row r="296" spans="1:20" x14ac:dyDescent="0.25">
      <c r="A296" s="16">
        <v>286</v>
      </c>
      <c r="B296" s="7" t="s">
        <v>5966</v>
      </c>
      <c r="C296" s="26" t="s">
        <v>54</v>
      </c>
      <c r="D296" s="26"/>
      <c r="E296" s="14"/>
      <c r="F296" s="26" t="s">
        <v>5965</v>
      </c>
      <c r="G296" s="26" t="s">
        <v>94</v>
      </c>
      <c r="H296" s="26" t="s">
        <v>5035</v>
      </c>
      <c r="I296" s="26">
        <v>1</v>
      </c>
      <c r="J296" s="26" t="s">
        <v>4556</v>
      </c>
      <c r="K296" s="26">
        <v>70747200</v>
      </c>
      <c r="L296" s="28"/>
      <c r="M296" s="27">
        <v>43585</v>
      </c>
      <c r="N296" s="26">
        <v>1</v>
      </c>
      <c r="O296" s="26" t="s">
        <v>4556</v>
      </c>
      <c r="P296" s="26">
        <v>70747200</v>
      </c>
      <c r="Q296" s="28"/>
      <c r="R296" s="26">
        <v>13319</v>
      </c>
      <c r="S296" s="27">
        <v>43585</v>
      </c>
      <c r="T296" s="26" t="s">
        <v>5023</v>
      </c>
    </row>
    <row r="297" spans="1:20" x14ac:dyDescent="0.25">
      <c r="A297" s="16">
        <v>287</v>
      </c>
      <c r="B297" s="7" t="s">
        <v>5964</v>
      </c>
      <c r="C297" s="26" t="s">
        <v>54</v>
      </c>
      <c r="D297" s="26"/>
      <c r="E297" s="14"/>
      <c r="F297" s="26" t="s">
        <v>5963</v>
      </c>
      <c r="G297" s="26" t="s">
        <v>94</v>
      </c>
      <c r="H297" s="26" t="s">
        <v>5198</v>
      </c>
      <c r="I297" s="26">
        <v>1</v>
      </c>
      <c r="J297" s="26" t="s">
        <v>4556</v>
      </c>
      <c r="K297" s="26">
        <v>58507200</v>
      </c>
      <c r="L297" s="28"/>
      <c r="M297" s="27">
        <v>43585</v>
      </c>
      <c r="N297" s="26">
        <v>1</v>
      </c>
      <c r="O297" s="26" t="s">
        <v>4556</v>
      </c>
      <c r="P297" s="26">
        <v>58507200</v>
      </c>
      <c r="Q297" s="28"/>
      <c r="R297" s="26" t="s">
        <v>5962</v>
      </c>
      <c r="S297" s="27">
        <v>43585</v>
      </c>
      <c r="T297" s="26" t="s">
        <v>5023</v>
      </c>
    </row>
    <row r="298" spans="1:20" x14ac:dyDescent="0.25">
      <c r="A298" s="16">
        <v>288</v>
      </c>
      <c r="B298" s="7" t="s">
        <v>5961</v>
      </c>
      <c r="C298" s="26" t="s">
        <v>54</v>
      </c>
      <c r="D298" s="26"/>
      <c r="E298" s="14"/>
      <c r="F298" s="26" t="s">
        <v>5960</v>
      </c>
      <c r="G298" s="26" t="s">
        <v>94</v>
      </c>
      <c r="H298" s="26" t="s">
        <v>5640</v>
      </c>
      <c r="I298" s="26">
        <v>1</v>
      </c>
      <c r="J298" s="26" t="s">
        <v>4556</v>
      </c>
      <c r="K298" s="26">
        <v>18747872</v>
      </c>
      <c r="L298" s="28"/>
      <c r="M298" s="27">
        <v>43585</v>
      </c>
      <c r="N298" s="26">
        <v>1</v>
      </c>
      <c r="O298" s="26" t="s">
        <v>4556</v>
      </c>
      <c r="P298" s="26">
        <v>18670080</v>
      </c>
      <c r="Q298" s="28"/>
      <c r="R298" s="26">
        <v>1519</v>
      </c>
      <c r="S298" s="27">
        <v>43585</v>
      </c>
      <c r="T298" s="26" t="s">
        <v>5023</v>
      </c>
    </row>
    <row r="299" spans="1:20" x14ac:dyDescent="0.25">
      <c r="A299" s="16">
        <v>289</v>
      </c>
      <c r="B299" s="7" t="s">
        <v>5959</v>
      </c>
      <c r="C299" s="26" t="s">
        <v>54</v>
      </c>
      <c r="D299" s="26"/>
      <c r="E299" s="14"/>
      <c r="F299" s="26" t="s">
        <v>5958</v>
      </c>
      <c r="G299" s="26" t="s">
        <v>94</v>
      </c>
      <c r="H299" s="26" t="s">
        <v>5134</v>
      </c>
      <c r="I299" s="26">
        <v>1</v>
      </c>
      <c r="J299" s="26" t="s">
        <v>4556</v>
      </c>
      <c r="K299" s="26">
        <v>58507200</v>
      </c>
      <c r="L299" s="28"/>
      <c r="M299" s="27">
        <v>43585</v>
      </c>
      <c r="N299" s="26">
        <v>1</v>
      </c>
      <c r="O299" s="26" t="s">
        <v>4556</v>
      </c>
      <c r="P299" s="26">
        <v>58507200</v>
      </c>
      <c r="Q299" s="28"/>
      <c r="R299" s="26">
        <v>13719</v>
      </c>
      <c r="S299" s="27">
        <v>43585</v>
      </c>
      <c r="T299" s="26" t="s">
        <v>5023</v>
      </c>
    </row>
    <row r="300" spans="1:20" x14ac:dyDescent="0.25">
      <c r="A300" s="16">
        <v>290</v>
      </c>
      <c r="B300" s="7" t="s">
        <v>5957</v>
      </c>
      <c r="C300" s="26" t="s">
        <v>54</v>
      </c>
      <c r="D300" s="26"/>
      <c r="E300" s="14"/>
      <c r="F300" s="26" t="s">
        <v>5956</v>
      </c>
      <c r="G300" s="26" t="s">
        <v>94</v>
      </c>
      <c r="H300" s="26" t="s">
        <v>5035</v>
      </c>
      <c r="I300" s="26">
        <v>1</v>
      </c>
      <c r="J300" s="26" t="s">
        <v>4556</v>
      </c>
      <c r="K300" s="26">
        <v>28005120</v>
      </c>
      <c r="L300" s="28"/>
      <c r="M300" s="27">
        <v>43585</v>
      </c>
      <c r="N300" s="26">
        <v>1</v>
      </c>
      <c r="O300" s="26" t="s">
        <v>4556</v>
      </c>
      <c r="P300" s="26">
        <v>28005120</v>
      </c>
      <c r="Q300" s="28"/>
      <c r="R300" s="26">
        <v>13119</v>
      </c>
      <c r="S300" s="27">
        <v>43585</v>
      </c>
      <c r="T300" s="26" t="s">
        <v>5023</v>
      </c>
    </row>
    <row r="301" spans="1:20" x14ac:dyDescent="0.25">
      <c r="A301" s="16">
        <v>291</v>
      </c>
      <c r="B301" s="7" t="s">
        <v>5955</v>
      </c>
      <c r="C301" s="26" t="s">
        <v>54</v>
      </c>
      <c r="D301" s="26"/>
      <c r="E301" s="14"/>
      <c r="F301" s="26" t="s">
        <v>5954</v>
      </c>
      <c r="G301" s="26" t="s">
        <v>94</v>
      </c>
      <c r="H301" s="26" t="s">
        <v>5035</v>
      </c>
      <c r="I301" s="26">
        <v>1</v>
      </c>
      <c r="J301" s="26" t="s">
        <v>4556</v>
      </c>
      <c r="K301" s="26">
        <v>62163900</v>
      </c>
      <c r="L301" s="28"/>
      <c r="M301" s="27">
        <v>43585</v>
      </c>
      <c r="N301" s="26">
        <v>1</v>
      </c>
      <c r="O301" s="26" t="s">
        <v>4556</v>
      </c>
      <c r="P301" s="26">
        <v>58507200</v>
      </c>
      <c r="Q301" s="28"/>
      <c r="R301" s="26">
        <v>1819</v>
      </c>
      <c r="S301" s="27">
        <v>43587</v>
      </c>
      <c r="T301" s="26" t="s">
        <v>5023</v>
      </c>
    </row>
    <row r="302" spans="1:20" x14ac:dyDescent="0.25">
      <c r="A302" s="16">
        <v>292</v>
      </c>
      <c r="B302" s="7" t="s">
        <v>5953</v>
      </c>
      <c r="C302" s="26" t="s">
        <v>54</v>
      </c>
      <c r="D302" s="26"/>
      <c r="E302" s="14"/>
      <c r="F302" s="26" t="s">
        <v>5952</v>
      </c>
      <c r="G302" s="26" t="s">
        <v>94</v>
      </c>
      <c r="H302" s="26" t="s">
        <v>5035</v>
      </c>
      <c r="I302" s="26">
        <v>1</v>
      </c>
      <c r="J302" s="26" t="s">
        <v>4556</v>
      </c>
      <c r="K302" s="26">
        <v>52834912</v>
      </c>
      <c r="L302" s="28"/>
      <c r="M302" s="27">
        <v>43585</v>
      </c>
      <c r="N302" s="26">
        <v>1</v>
      </c>
      <c r="O302" s="26" t="s">
        <v>4556</v>
      </c>
      <c r="P302" s="26">
        <v>52615680</v>
      </c>
      <c r="Q302" s="28"/>
      <c r="R302" s="26">
        <v>1819</v>
      </c>
      <c r="S302" s="27">
        <v>43587</v>
      </c>
      <c r="T302" s="26" t="s">
        <v>5023</v>
      </c>
    </row>
    <row r="303" spans="1:20" x14ac:dyDescent="0.25">
      <c r="A303" s="16">
        <v>293</v>
      </c>
      <c r="B303" s="7" t="s">
        <v>5951</v>
      </c>
      <c r="C303" s="26" t="s">
        <v>54</v>
      </c>
      <c r="D303" s="26"/>
      <c r="E303" s="14"/>
      <c r="F303" s="26" t="s">
        <v>5950</v>
      </c>
      <c r="G303" s="26" t="s">
        <v>94</v>
      </c>
      <c r="H303" s="26" t="s">
        <v>5035</v>
      </c>
      <c r="I303" s="26">
        <v>1</v>
      </c>
      <c r="J303" s="26" t="s">
        <v>4556</v>
      </c>
      <c r="K303" s="26">
        <v>52615680</v>
      </c>
      <c r="L303" s="28"/>
      <c r="M303" s="27">
        <v>43585</v>
      </c>
      <c r="N303" s="26">
        <v>1</v>
      </c>
      <c r="O303" s="26" t="s">
        <v>4556</v>
      </c>
      <c r="P303" s="26">
        <v>51519520</v>
      </c>
      <c r="Q303" s="28"/>
      <c r="R303" s="26">
        <v>1819</v>
      </c>
      <c r="S303" s="27">
        <v>43591</v>
      </c>
      <c r="T303" s="26" t="s">
        <v>5023</v>
      </c>
    </row>
    <row r="304" spans="1:20" ht="15.75" thickBot="1" x14ac:dyDescent="0.3">
      <c r="A304" s="16">
        <v>294</v>
      </c>
      <c r="B304" s="7" t="s">
        <v>5949</v>
      </c>
      <c r="C304" s="26" t="s">
        <v>54</v>
      </c>
      <c r="D304" s="26"/>
      <c r="E304" s="14"/>
      <c r="F304" s="26" t="s">
        <v>5948</v>
      </c>
      <c r="G304" s="26" t="s">
        <v>94</v>
      </c>
      <c r="H304" s="26" t="s">
        <v>5024</v>
      </c>
      <c r="I304" s="26">
        <v>1</v>
      </c>
      <c r="J304" s="26" t="s">
        <v>4556</v>
      </c>
      <c r="K304" s="26">
        <v>34412352</v>
      </c>
      <c r="L304" s="28"/>
      <c r="M304" s="27">
        <v>43616</v>
      </c>
      <c r="N304" s="26">
        <v>1</v>
      </c>
      <c r="O304" s="26" t="s">
        <v>4556</v>
      </c>
      <c r="P304" s="26">
        <v>34412352</v>
      </c>
      <c r="Q304" s="28"/>
      <c r="R304" s="26">
        <v>2619</v>
      </c>
      <c r="S304" s="27">
        <v>43592</v>
      </c>
      <c r="T304" s="26" t="s">
        <v>5023</v>
      </c>
    </row>
    <row r="305" spans="1:20" ht="15.75" thickBot="1" x14ac:dyDescent="0.3">
      <c r="A305" s="16">
        <v>295</v>
      </c>
      <c r="B305" s="7" t="s">
        <v>5947</v>
      </c>
      <c r="C305" s="26" t="s">
        <v>54</v>
      </c>
      <c r="D305" s="26"/>
      <c r="E305" s="14"/>
      <c r="F305" s="26" t="s">
        <v>5946</v>
      </c>
      <c r="G305" s="26" t="s">
        <v>94</v>
      </c>
      <c r="H305" s="26" t="s">
        <v>5024</v>
      </c>
      <c r="I305" s="26">
        <v>1</v>
      </c>
      <c r="J305" s="26" t="s">
        <v>4556</v>
      </c>
      <c r="K305" s="26">
        <v>58507200</v>
      </c>
      <c r="L305" s="28"/>
      <c r="M305" s="29">
        <v>43496</v>
      </c>
      <c r="N305" s="26">
        <v>1</v>
      </c>
      <c r="O305" s="26" t="s">
        <v>4556</v>
      </c>
      <c r="P305" s="26">
        <v>58507200</v>
      </c>
      <c r="Q305" s="28"/>
      <c r="R305" s="26">
        <v>2619</v>
      </c>
      <c r="S305" s="27">
        <v>43592</v>
      </c>
      <c r="T305" s="26" t="s">
        <v>5023</v>
      </c>
    </row>
    <row r="306" spans="1:20" x14ac:dyDescent="0.25">
      <c r="A306" s="16">
        <v>296</v>
      </c>
      <c r="B306" s="7" t="s">
        <v>5945</v>
      </c>
      <c r="C306" s="26" t="s">
        <v>54</v>
      </c>
      <c r="D306" s="26"/>
      <c r="E306" s="14"/>
      <c r="F306" s="26" t="s">
        <v>5944</v>
      </c>
      <c r="G306" s="26" t="s">
        <v>94</v>
      </c>
      <c r="H306" s="26" t="s">
        <v>5674</v>
      </c>
      <c r="I306" s="26">
        <v>1</v>
      </c>
      <c r="J306" s="26" t="s">
        <v>4556</v>
      </c>
      <c r="K306" s="26">
        <v>70747200</v>
      </c>
      <c r="L306" s="28"/>
      <c r="M306" s="27">
        <v>43616</v>
      </c>
      <c r="N306" s="26">
        <v>1</v>
      </c>
      <c r="O306" s="26" t="s">
        <v>4556</v>
      </c>
      <c r="P306" s="26">
        <v>58507200</v>
      </c>
      <c r="Q306" s="28"/>
      <c r="R306" s="26">
        <v>2619</v>
      </c>
      <c r="S306" s="27">
        <v>43592</v>
      </c>
      <c r="T306" s="26" t="s">
        <v>5023</v>
      </c>
    </row>
    <row r="307" spans="1:20" x14ac:dyDescent="0.25">
      <c r="A307" s="16">
        <v>297</v>
      </c>
      <c r="B307" s="7" t="s">
        <v>5943</v>
      </c>
      <c r="C307" s="26" t="s">
        <v>54</v>
      </c>
      <c r="D307" s="26"/>
      <c r="E307" s="14"/>
      <c r="F307" s="26" t="s">
        <v>5942</v>
      </c>
      <c r="G307" s="26" t="s">
        <v>94</v>
      </c>
      <c r="H307" s="26" t="s">
        <v>5684</v>
      </c>
      <c r="I307" s="26">
        <v>1</v>
      </c>
      <c r="J307" s="26" t="s">
        <v>4556</v>
      </c>
      <c r="K307" s="26">
        <v>58507200</v>
      </c>
      <c r="L307" s="28"/>
      <c r="M307" s="27">
        <v>43616</v>
      </c>
      <c r="N307" s="26">
        <v>1</v>
      </c>
      <c r="O307" s="26" t="s">
        <v>4556</v>
      </c>
      <c r="P307" s="26">
        <v>58507200</v>
      </c>
      <c r="Q307" s="28"/>
      <c r="R307" s="26">
        <v>2619</v>
      </c>
      <c r="S307" s="27">
        <v>43592</v>
      </c>
      <c r="T307" s="26" t="s">
        <v>5023</v>
      </c>
    </row>
    <row r="308" spans="1:20" x14ac:dyDescent="0.25">
      <c r="A308" s="16">
        <v>298</v>
      </c>
      <c r="B308" s="7" t="s">
        <v>5941</v>
      </c>
      <c r="C308" s="26" t="s">
        <v>54</v>
      </c>
      <c r="D308" s="26"/>
      <c r="E308" s="14"/>
      <c r="F308" s="26" t="s">
        <v>5932</v>
      </c>
      <c r="G308" s="26" t="s">
        <v>94</v>
      </c>
      <c r="H308" s="26" t="s">
        <v>5684</v>
      </c>
      <c r="I308" s="26">
        <v>1</v>
      </c>
      <c r="J308" s="26" t="s">
        <v>4556</v>
      </c>
      <c r="K308" s="26">
        <v>70747200</v>
      </c>
      <c r="L308" s="28"/>
      <c r="M308" s="27">
        <v>43616</v>
      </c>
      <c r="N308" s="26">
        <v>1</v>
      </c>
      <c r="O308" s="26" t="s">
        <v>4556</v>
      </c>
      <c r="P308" s="26">
        <v>70747200</v>
      </c>
      <c r="Q308" s="28"/>
      <c r="R308" s="26">
        <v>2619</v>
      </c>
      <c r="S308" s="27">
        <v>43593</v>
      </c>
      <c r="T308" s="26" t="s">
        <v>5023</v>
      </c>
    </row>
    <row r="309" spans="1:20" x14ac:dyDescent="0.25">
      <c r="A309" s="16">
        <v>299</v>
      </c>
      <c r="B309" s="7" t="s">
        <v>5940</v>
      </c>
      <c r="C309" s="26" t="s">
        <v>54</v>
      </c>
      <c r="D309" s="26"/>
      <c r="E309" s="14"/>
      <c r="F309" s="26" t="s">
        <v>5939</v>
      </c>
      <c r="G309" s="26" t="s">
        <v>94</v>
      </c>
      <c r="H309" s="26" t="s">
        <v>5927</v>
      </c>
      <c r="I309" s="26">
        <v>1</v>
      </c>
      <c r="J309" s="26" t="s">
        <v>4556</v>
      </c>
      <c r="K309" s="26">
        <v>70747200</v>
      </c>
      <c r="L309" s="28"/>
      <c r="M309" s="27">
        <v>43616</v>
      </c>
      <c r="N309" s="26">
        <v>1</v>
      </c>
      <c r="O309" s="26" t="s">
        <v>4556</v>
      </c>
      <c r="P309" s="26">
        <v>70747200</v>
      </c>
      <c r="Q309" s="28"/>
      <c r="R309" s="26">
        <v>2619</v>
      </c>
      <c r="S309" s="27">
        <v>43593</v>
      </c>
      <c r="T309" s="26" t="s">
        <v>5023</v>
      </c>
    </row>
    <row r="310" spans="1:20" x14ac:dyDescent="0.25">
      <c r="A310" s="16">
        <v>300</v>
      </c>
      <c r="B310" s="7" t="s">
        <v>5938</v>
      </c>
      <c r="C310" s="26" t="s">
        <v>54</v>
      </c>
      <c r="D310" s="26"/>
      <c r="E310" s="14"/>
      <c r="F310" s="26" t="s">
        <v>5932</v>
      </c>
      <c r="G310" s="26" t="s">
        <v>94</v>
      </c>
      <c r="H310" s="26" t="s">
        <v>5684</v>
      </c>
      <c r="I310" s="26">
        <v>1</v>
      </c>
      <c r="J310" s="26" t="s">
        <v>4556</v>
      </c>
      <c r="K310" s="26">
        <v>70747200</v>
      </c>
      <c r="L310" s="28"/>
      <c r="M310" s="27">
        <v>43616</v>
      </c>
      <c r="N310" s="26">
        <v>1</v>
      </c>
      <c r="O310" s="26" t="s">
        <v>4556</v>
      </c>
      <c r="P310" s="26">
        <v>70747200</v>
      </c>
      <c r="Q310" s="28"/>
      <c r="R310" s="26">
        <v>2619</v>
      </c>
      <c r="S310" s="27">
        <v>43593</v>
      </c>
      <c r="T310" s="26" t="s">
        <v>5023</v>
      </c>
    </row>
    <row r="311" spans="1:20" x14ac:dyDescent="0.25">
      <c r="A311" s="16">
        <v>301</v>
      </c>
      <c r="B311" s="7" t="s">
        <v>5937</v>
      </c>
      <c r="C311" s="26" t="s">
        <v>54</v>
      </c>
      <c r="D311" s="26"/>
      <c r="E311" s="14"/>
      <c r="F311" s="26" t="s">
        <v>5936</v>
      </c>
      <c r="G311" s="26" t="s">
        <v>94</v>
      </c>
      <c r="H311" s="26" t="s">
        <v>5788</v>
      </c>
      <c r="I311" s="26">
        <v>1</v>
      </c>
      <c r="J311" s="26" t="s">
        <v>4556</v>
      </c>
      <c r="K311" s="26">
        <v>103173000</v>
      </c>
      <c r="L311" s="28"/>
      <c r="M311" s="27">
        <v>43585</v>
      </c>
      <c r="N311" s="26">
        <v>1</v>
      </c>
      <c r="O311" s="26" t="s">
        <v>4556</v>
      </c>
      <c r="P311" s="26">
        <v>97104000</v>
      </c>
      <c r="Q311" s="28"/>
      <c r="R311" s="26">
        <v>14519</v>
      </c>
      <c r="S311" s="27">
        <v>43593</v>
      </c>
      <c r="T311" s="26" t="s">
        <v>5023</v>
      </c>
    </row>
    <row r="312" spans="1:20" x14ac:dyDescent="0.25">
      <c r="A312" s="16">
        <v>302</v>
      </c>
      <c r="B312" s="7" t="s">
        <v>5935</v>
      </c>
      <c r="C312" s="26" t="s">
        <v>54</v>
      </c>
      <c r="D312" s="26"/>
      <c r="E312" s="14"/>
      <c r="F312" s="26" t="s">
        <v>5934</v>
      </c>
      <c r="G312" s="26" t="s">
        <v>94</v>
      </c>
      <c r="H312" s="26" t="s">
        <v>5684</v>
      </c>
      <c r="I312" s="26">
        <v>1</v>
      </c>
      <c r="J312" s="26" t="s">
        <v>4556</v>
      </c>
      <c r="K312" s="26">
        <v>58507200</v>
      </c>
      <c r="L312" s="28"/>
      <c r="M312" s="27">
        <v>43616</v>
      </c>
      <c r="N312" s="26">
        <v>1</v>
      </c>
      <c r="O312" s="26" t="s">
        <v>4556</v>
      </c>
      <c r="P312" s="26">
        <v>58507200</v>
      </c>
      <c r="Q312" s="28"/>
      <c r="R312" s="26">
        <v>2619</v>
      </c>
      <c r="S312" s="27">
        <v>43593</v>
      </c>
      <c r="T312" s="26" t="s">
        <v>5023</v>
      </c>
    </row>
    <row r="313" spans="1:20" x14ac:dyDescent="0.25">
      <c r="A313" s="16">
        <v>303</v>
      </c>
      <c r="B313" s="7" t="s">
        <v>5933</v>
      </c>
      <c r="C313" s="26" t="s">
        <v>54</v>
      </c>
      <c r="D313" s="26"/>
      <c r="E313" s="14"/>
      <c r="F313" s="26" t="s">
        <v>5932</v>
      </c>
      <c r="G313" s="26" t="s">
        <v>94</v>
      </c>
      <c r="H313" s="26" t="s">
        <v>5684</v>
      </c>
      <c r="I313" s="26">
        <v>1</v>
      </c>
      <c r="J313" s="26" t="s">
        <v>4556</v>
      </c>
      <c r="K313" s="26">
        <v>70747200</v>
      </c>
      <c r="L313" s="28"/>
      <c r="M313" s="27">
        <v>43616</v>
      </c>
      <c r="N313" s="26">
        <v>1</v>
      </c>
      <c r="O313" s="26" t="s">
        <v>4556</v>
      </c>
      <c r="P313" s="26">
        <v>70747200</v>
      </c>
      <c r="Q313" s="28"/>
      <c r="R313" s="26">
        <v>2619</v>
      </c>
      <c r="S313" s="27">
        <v>43593</v>
      </c>
      <c r="T313" s="26" t="s">
        <v>5023</v>
      </c>
    </row>
    <row r="314" spans="1:20" x14ac:dyDescent="0.25">
      <c r="A314" s="16">
        <v>304</v>
      </c>
      <c r="B314" s="7" t="s">
        <v>5931</v>
      </c>
      <c r="C314" s="26" t="s">
        <v>54</v>
      </c>
      <c r="D314" s="26"/>
      <c r="E314" s="14"/>
      <c r="F314" s="26" t="s">
        <v>5930</v>
      </c>
      <c r="G314" s="26" t="s">
        <v>94</v>
      </c>
      <c r="H314" s="26" t="s">
        <v>5927</v>
      </c>
      <c r="I314" s="26">
        <v>1</v>
      </c>
      <c r="J314" s="26" t="s">
        <v>4556</v>
      </c>
      <c r="K314" s="26">
        <v>70747200</v>
      </c>
      <c r="L314" s="28"/>
      <c r="M314" s="27">
        <v>43616</v>
      </c>
      <c r="N314" s="26">
        <v>1</v>
      </c>
      <c r="O314" s="26" t="s">
        <v>4556</v>
      </c>
      <c r="P314" s="26">
        <v>70747200</v>
      </c>
      <c r="Q314" s="28"/>
      <c r="R314" s="26">
        <v>2619</v>
      </c>
      <c r="S314" s="27">
        <v>43593</v>
      </c>
      <c r="T314" s="26" t="s">
        <v>5023</v>
      </c>
    </row>
    <row r="315" spans="1:20" x14ac:dyDescent="0.25">
      <c r="A315" s="16">
        <v>305</v>
      </c>
      <c r="B315" s="7" t="s">
        <v>5929</v>
      </c>
      <c r="C315" s="26" t="s">
        <v>54</v>
      </c>
      <c r="D315" s="26"/>
      <c r="E315" s="14"/>
      <c r="F315" s="26" t="s">
        <v>5928</v>
      </c>
      <c r="G315" s="26" t="s">
        <v>94</v>
      </c>
      <c r="H315" s="26" t="s">
        <v>5927</v>
      </c>
      <c r="I315" s="26">
        <v>1</v>
      </c>
      <c r="J315" s="26" t="s">
        <v>4556</v>
      </c>
      <c r="K315" s="26">
        <v>58507200</v>
      </c>
      <c r="L315" s="28"/>
      <c r="M315" s="27">
        <v>43616</v>
      </c>
      <c r="N315" s="26">
        <v>1</v>
      </c>
      <c r="O315" s="26" t="s">
        <v>4556</v>
      </c>
      <c r="P315" s="26">
        <v>58507200</v>
      </c>
      <c r="Q315" s="28"/>
      <c r="R315" s="26">
        <v>2619</v>
      </c>
      <c r="S315" s="27">
        <v>43593</v>
      </c>
      <c r="T315" s="26" t="s">
        <v>5023</v>
      </c>
    </row>
    <row r="316" spans="1:20" x14ac:dyDescent="0.25">
      <c r="A316" s="16">
        <v>306</v>
      </c>
      <c r="B316" s="7" t="s">
        <v>5926</v>
      </c>
      <c r="C316" s="26" t="s">
        <v>54</v>
      </c>
      <c r="D316" s="26"/>
      <c r="E316" s="14"/>
      <c r="F316" s="26" t="s">
        <v>5925</v>
      </c>
      <c r="G316" s="26" t="s">
        <v>94</v>
      </c>
      <c r="H316" s="26" t="s">
        <v>5924</v>
      </c>
      <c r="I316" s="26">
        <v>1</v>
      </c>
      <c r="J316" s="26" t="s">
        <v>4556</v>
      </c>
      <c r="K316" s="26">
        <v>52615680</v>
      </c>
      <c r="L316" s="28"/>
      <c r="M316" s="27">
        <v>43616</v>
      </c>
      <c r="N316" s="26">
        <v>1</v>
      </c>
      <c r="O316" s="26" t="s">
        <v>4556</v>
      </c>
      <c r="P316" s="26">
        <v>52615680</v>
      </c>
      <c r="Q316" s="28"/>
      <c r="R316" s="26">
        <v>2619</v>
      </c>
      <c r="S316" s="27">
        <v>43593</v>
      </c>
      <c r="T316" s="26" t="s">
        <v>5023</v>
      </c>
    </row>
    <row r="317" spans="1:20" x14ac:dyDescent="0.25">
      <c r="A317" s="16">
        <v>307</v>
      </c>
      <c r="B317" s="7" t="s">
        <v>5923</v>
      </c>
      <c r="C317" s="26" t="s">
        <v>54</v>
      </c>
      <c r="D317" s="26"/>
      <c r="E317" s="14"/>
      <c r="F317" s="26" t="s">
        <v>5922</v>
      </c>
      <c r="G317" s="26" t="s">
        <v>94</v>
      </c>
      <c r="H317" s="26" t="s">
        <v>5035</v>
      </c>
      <c r="I317" s="26">
        <v>1</v>
      </c>
      <c r="J317" s="26" t="s">
        <v>4556</v>
      </c>
      <c r="K317" s="26">
        <v>52615680</v>
      </c>
      <c r="L317" s="28"/>
      <c r="M317" s="27">
        <v>43585</v>
      </c>
      <c r="N317" s="26">
        <v>1</v>
      </c>
      <c r="O317" s="26" t="s">
        <v>4556</v>
      </c>
      <c r="P317" s="26">
        <v>51081056</v>
      </c>
      <c r="Q317" s="28"/>
      <c r="R317" s="26">
        <v>1819</v>
      </c>
      <c r="S317" s="27">
        <v>43593</v>
      </c>
      <c r="T317" s="26" t="s">
        <v>5023</v>
      </c>
    </row>
    <row r="318" spans="1:20" x14ac:dyDescent="0.25">
      <c r="A318" s="16">
        <v>308</v>
      </c>
      <c r="B318" s="7" t="s">
        <v>5921</v>
      </c>
      <c r="C318" s="26" t="s">
        <v>54</v>
      </c>
      <c r="D318" s="26"/>
      <c r="E318" s="14"/>
      <c r="F318" s="26" t="s">
        <v>5920</v>
      </c>
      <c r="G318" s="26" t="s">
        <v>94</v>
      </c>
      <c r="H318" s="26" t="s">
        <v>5024</v>
      </c>
      <c r="I318" s="26">
        <v>1</v>
      </c>
      <c r="J318" s="26" t="s">
        <v>4556</v>
      </c>
      <c r="K318" s="26">
        <v>34412352</v>
      </c>
      <c r="L318" s="28"/>
      <c r="M318" s="27">
        <v>43616</v>
      </c>
      <c r="N318" s="26">
        <v>1</v>
      </c>
      <c r="O318" s="26" t="s">
        <v>4556</v>
      </c>
      <c r="P318" s="26">
        <v>34412352</v>
      </c>
      <c r="Q318" s="28"/>
      <c r="R318" s="26">
        <v>2619</v>
      </c>
      <c r="S318" s="27">
        <v>43594</v>
      </c>
      <c r="T318" s="26" t="s">
        <v>5023</v>
      </c>
    </row>
    <row r="319" spans="1:20" x14ac:dyDescent="0.25">
      <c r="A319" s="16">
        <v>309</v>
      </c>
      <c r="B319" s="7" t="s">
        <v>5919</v>
      </c>
      <c r="C319" s="26" t="s">
        <v>54</v>
      </c>
      <c r="D319" s="26"/>
      <c r="E319" s="14"/>
      <c r="F319" s="26" t="s">
        <v>5918</v>
      </c>
      <c r="G319" s="26" t="s">
        <v>94</v>
      </c>
      <c r="H319" s="26" t="s">
        <v>5917</v>
      </c>
      <c r="I319" s="26">
        <v>1</v>
      </c>
      <c r="J319" s="26" t="s">
        <v>4556</v>
      </c>
      <c r="K319" s="26">
        <v>18670080</v>
      </c>
      <c r="L319" s="28"/>
      <c r="M319" s="27">
        <v>43585</v>
      </c>
      <c r="N319" s="26">
        <v>1</v>
      </c>
      <c r="O319" s="26" t="s">
        <v>4556</v>
      </c>
      <c r="P319" s="26">
        <v>18670080</v>
      </c>
      <c r="Q319" s="28"/>
      <c r="R319" s="26">
        <v>11419</v>
      </c>
      <c r="S319" s="27">
        <v>43595</v>
      </c>
      <c r="T319" s="26" t="s">
        <v>5023</v>
      </c>
    </row>
    <row r="320" spans="1:20" x14ac:dyDescent="0.25">
      <c r="A320" s="16">
        <v>310</v>
      </c>
      <c r="B320" s="7" t="s">
        <v>5916</v>
      </c>
      <c r="C320" s="26" t="s">
        <v>54</v>
      </c>
      <c r="D320" s="26"/>
      <c r="E320" s="14"/>
      <c r="F320" s="26" t="s">
        <v>5915</v>
      </c>
      <c r="G320" s="26" t="s">
        <v>94</v>
      </c>
      <c r="H320" s="26" t="s">
        <v>5914</v>
      </c>
      <c r="I320" s="26">
        <v>1</v>
      </c>
      <c r="J320" s="26" t="s">
        <v>4556</v>
      </c>
      <c r="K320" s="26">
        <v>52615680</v>
      </c>
      <c r="L320" s="28"/>
      <c r="M320" s="27">
        <v>43616</v>
      </c>
      <c r="N320" s="26">
        <v>1</v>
      </c>
      <c r="O320" s="26" t="s">
        <v>4556</v>
      </c>
      <c r="P320" s="26">
        <v>52615680</v>
      </c>
      <c r="Q320" s="28"/>
      <c r="R320" s="26">
        <v>2619</v>
      </c>
      <c r="S320" s="27">
        <v>43595</v>
      </c>
      <c r="T320" s="26" t="s">
        <v>5023</v>
      </c>
    </row>
    <row r="321" spans="1:20" x14ac:dyDescent="0.25">
      <c r="A321" s="16">
        <v>311</v>
      </c>
      <c r="B321" s="7" t="s">
        <v>5913</v>
      </c>
      <c r="C321" s="26" t="s">
        <v>54</v>
      </c>
      <c r="D321" s="26"/>
      <c r="E321" s="14"/>
      <c r="F321" s="26" t="s">
        <v>5912</v>
      </c>
      <c r="G321" s="26" t="s">
        <v>94</v>
      </c>
      <c r="H321" s="26" t="s">
        <v>5056</v>
      </c>
      <c r="I321" s="26">
        <v>1</v>
      </c>
      <c r="J321" s="26" t="s">
        <v>4556</v>
      </c>
      <c r="K321" s="26">
        <v>58507200</v>
      </c>
      <c r="L321" s="28"/>
      <c r="M321" s="27">
        <v>43585</v>
      </c>
      <c r="N321" s="26">
        <v>1</v>
      </c>
      <c r="O321" s="26" t="s">
        <v>4556</v>
      </c>
      <c r="P321" s="26">
        <v>58507200</v>
      </c>
      <c r="Q321" s="28"/>
      <c r="R321" s="26">
        <v>14719</v>
      </c>
      <c r="S321" s="27">
        <v>43599</v>
      </c>
      <c r="T321" s="26" t="s">
        <v>5023</v>
      </c>
    </row>
    <row r="322" spans="1:20" x14ac:dyDescent="0.25">
      <c r="A322" s="16">
        <v>312</v>
      </c>
      <c r="B322" s="7" t="s">
        <v>5911</v>
      </c>
      <c r="C322" s="26" t="s">
        <v>54</v>
      </c>
      <c r="D322" s="26"/>
      <c r="E322" s="14"/>
      <c r="F322" s="26" t="s">
        <v>5910</v>
      </c>
      <c r="G322" s="26" t="s">
        <v>94</v>
      </c>
      <c r="H322" s="26" t="s">
        <v>5206</v>
      </c>
      <c r="I322" s="26">
        <v>1</v>
      </c>
      <c r="J322" s="26" t="s">
        <v>4556</v>
      </c>
      <c r="K322" s="26">
        <v>52615680</v>
      </c>
      <c r="L322" s="28"/>
      <c r="M322" s="27">
        <v>43616</v>
      </c>
      <c r="N322" s="26">
        <v>1</v>
      </c>
      <c r="O322" s="26" t="s">
        <v>4556</v>
      </c>
      <c r="P322" s="26">
        <v>52615680</v>
      </c>
      <c r="Q322" s="28"/>
      <c r="R322" s="26">
        <v>1719</v>
      </c>
      <c r="S322" s="27">
        <v>43599</v>
      </c>
      <c r="T322" s="26" t="s">
        <v>5023</v>
      </c>
    </row>
    <row r="323" spans="1:20" x14ac:dyDescent="0.25">
      <c r="A323" s="16">
        <v>313</v>
      </c>
      <c r="B323" s="7" t="s">
        <v>5909</v>
      </c>
      <c r="C323" s="26" t="s">
        <v>54</v>
      </c>
      <c r="D323" s="26"/>
      <c r="E323" s="14"/>
      <c r="F323" s="26" t="s">
        <v>5908</v>
      </c>
      <c r="G323" s="26" t="s">
        <v>94</v>
      </c>
      <c r="H323" s="26" t="s">
        <v>5035</v>
      </c>
      <c r="I323" s="26">
        <v>1</v>
      </c>
      <c r="J323" s="26" t="s">
        <v>4556</v>
      </c>
      <c r="K323" s="26">
        <v>34412352</v>
      </c>
      <c r="L323" s="28"/>
      <c r="M323" s="27">
        <v>43616</v>
      </c>
      <c r="N323" s="26">
        <v>1</v>
      </c>
      <c r="O323" s="26" t="s">
        <v>4556</v>
      </c>
      <c r="P323" s="26">
        <v>34412352</v>
      </c>
      <c r="Q323" s="28"/>
      <c r="R323" s="26">
        <v>1819</v>
      </c>
      <c r="S323" s="27">
        <v>43600</v>
      </c>
      <c r="T323" s="26" t="s">
        <v>5023</v>
      </c>
    </row>
    <row r="324" spans="1:20" x14ac:dyDescent="0.25">
      <c r="A324" s="16">
        <v>314</v>
      </c>
      <c r="B324" s="7" t="s">
        <v>5907</v>
      </c>
      <c r="C324" s="26" t="s">
        <v>54</v>
      </c>
      <c r="D324" s="26"/>
      <c r="E324" s="14"/>
      <c r="F324" s="26" t="s">
        <v>4935</v>
      </c>
      <c r="G324" s="26" t="s">
        <v>94</v>
      </c>
      <c r="H324" s="26" t="s">
        <v>5906</v>
      </c>
      <c r="I324" s="26">
        <v>1</v>
      </c>
      <c r="J324" s="26" t="s">
        <v>4556</v>
      </c>
      <c r="K324" s="26">
        <v>52615680</v>
      </c>
      <c r="L324" s="28"/>
      <c r="M324" s="27">
        <v>43616</v>
      </c>
      <c r="N324" s="26">
        <v>1</v>
      </c>
      <c r="O324" s="26" t="s">
        <v>4556</v>
      </c>
      <c r="P324" s="26">
        <v>52615680</v>
      </c>
      <c r="Q324" s="28"/>
      <c r="R324" s="26">
        <v>2619</v>
      </c>
      <c r="S324" s="27">
        <v>43600</v>
      </c>
      <c r="T324" s="26" t="s">
        <v>5023</v>
      </c>
    </row>
    <row r="325" spans="1:20" x14ac:dyDescent="0.25">
      <c r="A325" s="16">
        <v>315</v>
      </c>
      <c r="B325" s="7" t="s">
        <v>5905</v>
      </c>
      <c r="C325" s="26" t="s">
        <v>54</v>
      </c>
      <c r="D325" s="26"/>
      <c r="E325" s="14"/>
      <c r="F325" s="26" t="s">
        <v>5904</v>
      </c>
      <c r="G325" s="26" t="s">
        <v>94</v>
      </c>
      <c r="H325" s="26" t="s">
        <v>5077</v>
      </c>
      <c r="I325" s="26">
        <v>1</v>
      </c>
      <c r="J325" s="26" t="s">
        <v>4556</v>
      </c>
      <c r="K325" s="26">
        <v>28005120</v>
      </c>
      <c r="L325" s="28"/>
      <c r="M325" s="27">
        <v>43616</v>
      </c>
      <c r="N325" s="26">
        <v>1</v>
      </c>
      <c r="O325" s="26" t="s">
        <v>4556</v>
      </c>
      <c r="P325" s="26">
        <v>28005120</v>
      </c>
      <c r="Q325" s="28"/>
      <c r="R325" s="26">
        <v>14019</v>
      </c>
      <c r="S325" s="27">
        <v>43600</v>
      </c>
      <c r="T325" s="26" t="s">
        <v>5023</v>
      </c>
    </row>
    <row r="326" spans="1:20" x14ac:dyDescent="0.25">
      <c r="A326" s="16">
        <v>316</v>
      </c>
      <c r="B326" s="7" t="s">
        <v>5903</v>
      </c>
      <c r="C326" s="26" t="s">
        <v>54</v>
      </c>
      <c r="D326" s="26"/>
      <c r="E326" s="14"/>
      <c r="F326" s="26" t="s">
        <v>5902</v>
      </c>
      <c r="G326" s="26" t="s">
        <v>94</v>
      </c>
      <c r="H326" s="26" t="s">
        <v>5024</v>
      </c>
      <c r="I326" s="26">
        <v>1</v>
      </c>
      <c r="J326" s="26" t="s">
        <v>4556</v>
      </c>
      <c r="K326" s="26">
        <v>58507200</v>
      </c>
      <c r="L326" s="28"/>
      <c r="M326" s="27">
        <v>43616</v>
      </c>
      <c r="N326" s="26">
        <v>1</v>
      </c>
      <c r="O326" s="26" t="s">
        <v>4556</v>
      </c>
      <c r="P326" s="26">
        <v>58507200</v>
      </c>
      <c r="Q326" s="28"/>
      <c r="R326" s="26">
        <v>2619</v>
      </c>
      <c r="S326" s="27">
        <v>43601</v>
      </c>
      <c r="T326" s="26" t="s">
        <v>5023</v>
      </c>
    </row>
    <row r="327" spans="1:20" x14ac:dyDescent="0.25">
      <c r="A327" s="16">
        <v>317</v>
      </c>
      <c r="B327" s="7" t="s">
        <v>5901</v>
      </c>
      <c r="C327" s="26" t="s">
        <v>54</v>
      </c>
      <c r="D327" s="26"/>
      <c r="E327" s="14"/>
      <c r="F327" s="26" t="s">
        <v>5900</v>
      </c>
      <c r="G327" s="26" t="s">
        <v>94</v>
      </c>
      <c r="H327" s="26" t="s">
        <v>5024</v>
      </c>
      <c r="I327" s="26">
        <v>1</v>
      </c>
      <c r="J327" s="26" t="s">
        <v>4556</v>
      </c>
      <c r="K327" s="26">
        <v>70747200</v>
      </c>
      <c r="L327" s="28"/>
      <c r="M327" s="27">
        <v>43616</v>
      </c>
      <c r="N327" s="26">
        <v>1</v>
      </c>
      <c r="O327" s="26" t="s">
        <v>4556</v>
      </c>
      <c r="P327" s="26">
        <v>70747200</v>
      </c>
      <c r="Q327" s="28"/>
      <c r="R327" s="26">
        <v>2619</v>
      </c>
      <c r="S327" s="27">
        <v>43601</v>
      </c>
      <c r="T327" s="26" t="s">
        <v>5023</v>
      </c>
    </row>
    <row r="328" spans="1:20" x14ac:dyDescent="0.25">
      <c r="A328" s="16">
        <v>318</v>
      </c>
      <c r="B328" s="7" t="s">
        <v>5899</v>
      </c>
      <c r="C328" s="26" t="s">
        <v>54</v>
      </c>
      <c r="D328" s="26"/>
      <c r="E328" s="14"/>
      <c r="F328" s="26" t="s">
        <v>5898</v>
      </c>
      <c r="G328" s="26" t="s">
        <v>94</v>
      </c>
      <c r="H328" s="26" t="s">
        <v>5056</v>
      </c>
      <c r="I328" s="26">
        <v>1</v>
      </c>
      <c r="J328" s="26" t="s">
        <v>4556</v>
      </c>
      <c r="K328" s="26">
        <v>58507200</v>
      </c>
      <c r="L328" s="28"/>
      <c r="M328" s="27">
        <v>43585</v>
      </c>
      <c r="N328" s="26">
        <v>1</v>
      </c>
      <c r="O328" s="26" t="s">
        <v>4556</v>
      </c>
      <c r="P328" s="26">
        <v>58507200</v>
      </c>
      <c r="Q328" s="28"/>
      <c r="R328" s="26">
        <v>14819</v>
      </c>
      <c r="S328" s="27">
        <v>43601</v>
      </c>
      <c r="T328" s="26" t="s">
        <v>5023</v>
      </c>
    </row>
    <row r="329" spans="1:20" x14ac:dyDescent="0.25">
      <c r="A329" s="16">
        <v>319</v>
      </c>
      <c r="B329" s="7" t="s">
        <v>5897</v>
      </c>
      <c r="C329" s="26" t="s">
        <v>54</v>
      </c>
      <c r="D329" s="26"/>
      <c r="E329" s="14"/>
      <c r="F329" s="26" t="s">
        <v>5896</v>
      </c>
      <c r="G329" s="26" t="s">
        <v>94</v>
      </c>
      <c r="H329" s="26" t="s">
        <v>5077</v>
      </c>
      <c r="I329" s="26">
        <v>1</v>
      </c>
      <c r="J329" s="26" t="s">
        <v>4556</v>
      </c>
      <c r="K329" s="26">
        <v>58507200</v>
      </c>
      <c r="L329" s="28"/>
      <c r="M329" s="27">
        <v>43616</v>
      </c>
      <c r="N329" s="26">
        <v>1</v>
      </c>
      <c r="O329" s="26" t="s">
        <v>4556</v>
      </c>
      <c r="P329" s="26">
        <v>58507200</v>
      </c>
      <c r="Q329" s="28"/>
      <c r="R329" s="26">
        <v>16819</v>
      </c>
      <c r="S329" s="27">
        <v>43601</v>
      </c>
      <c r="T329" s="26" t="s">
        <v>5023</v>
      </c>
    </row>
    <row r="330" spans="1:20" x14ac:dyDescent="0.25">
      <c r="A330" s="16">
        <v>320</v>
      </c>
      <c r="B330" s="7" t="s">
        <v>5895</v>
      </c>
      <c r="C330" s="26" t="s">
        <v>54</v>
      </c>
      <c r="D330" s="26"/>
      <c r="E330" s="14"/>
      <c r="F330" s="26" t="s">
        <v>5894</v>
      </c>
      <c r="G330" s="26" t="s">
        <v>94</v>
      </c>
      <c r="H330" s="26" t="s">
        <v>5077</v>
      </c>
      <c r="I330" s="26">
        <v>1</v>
      </c>
      <c r="J330" s="26" t="s">
        <v>4556</v>
      </c>
      <c r="K330" s="26">
        <v>58507200</v>
      </c>
      <c r="L330" s="28"/>
      <c r="M330" s="27">
        <v>43616</v>
      </c>
      <c r="N330" s="26">
        <v>1</v>
      </c>
      <c r="O330" s="26" t="s">
        <v>4556</v>
      </c>
      <c r="P330" s="26">
        <v>58507200</v>
      </c>
      <c r="Q330" s="28"/>
      <c r="R330" s="26">
        <v>16919</v>
      </c>
      <c r="S330" s="27">
        <v>43601</v>
      </c>
      <c r="T330" s="26" t="s">
        <v>5023</v>
      </c>
    </row>
    <row r="331" spans="1:20" x14ac:dyDescent="0.25">
      <c r="A331" s="16">
        <v>321</v>
      </c>
      <c r="B331" s="7" t="s">
        <v>5893</v>
      </c>
      <c r="C331" s="26" t="s">
        <v>54</v>
      </c>
      <c r="D331" s="26"/>
      <c r="E331" s="14"/>
      <c r="F331" s="26" t="s">
        <v>5892</v>
      </c>
      <c r="G331" s="26" t="s">
        <v>94</v>
      </c>
      <c r="H331" s="26" t="s">
        <v>5035</v>
      </c>
      <c r="I331" s="26">
        <v>1</v>
      </c>
      <c r="J331" s="26" t="s">
        <v>4556</v>
      </c>
      <c r="K331" s="26">
        <v>28005120</v>
      </c>
      <c r="L331" s="28"/>
      <c r="M331" s="27">
        <v>43616</v>
      </c>
      <c r="N331" s="26">
        <v>1</v>
      </c>
      <c r="O331" s="26" t="s">
        <v>4556</v>
      </c>
      <c r="P331" s="26">
        <v>26254800</v>
      </c>
      <c r="Q331" s="28"/>
      <c r="R331" s="26">
        <v>1819</v>
      </c>
      <c r="S331" s="27">
        <v>43602</v>
      </c>
      <c r="T331" s="26" t="s">
        <v>5023</v>
      </c>
    </row>
    <row r="332" spans="1:20" x14ac:dyDescent="0.25">
      <c r="A332" s="16">
        <v>322</v>
      </c>
      <c r="B332" s="7" t="s">
        <v>5891</v>
      </c>
      <c r="C332" s="26" t="s">
        <v>54</v>
      </c>
      <c r="D332" s="26"/>
      <c r="E332" s="14"/>
      <c r="F332" s="26" t="s">
        <v>5890</v>
      </c>
      <c r="G332" s="26" t="s">
        <v>94</v>
      </c>
      <c r="H332" s="26" t="s">
        <v>5035</v>
      </c>
      <c r="I332" s="26">
        <v>1</v>
      </c>
      <c r="J332" s="26" t="s">
        <v>4556</v>
      </c>
      <c r="K332" s="26">
        <v>28005120</v>
      </c>
      <c r="L332" s="28"/>
      <c r="M332" s="27">
        <v>43616</v>
      </c>
      <c r="N332" s="26">
        <v>1</v>
      </c>
      <c r="O332" s="26" t="s">
        <v>4556</v>
      </c>
      <c r="P332" s="26">
        <v>26254800</v>
      </c>
      <c r="Q332" s="28"/>
      <c r="R332" s="26">
        <v>1819</v>
      </c>
      <c r="S332" s="27">
        <v>43602</v>
      </c>
      <c r="T332" s="26" t="s">
        <v>5023</v>
      </c>
    </row>
    <row r="333" spans="1:20" x14ac:dyDescent="0.25">
      <c r="A333" s="16">
        <v>323</v>
      </c>
      <c r="B333" s="7" t="s">
        <v>5889</v>
      </c>
      <c r="C333" s="26" t="s">
        <v>54</v>
      </c>
      <c r="D333" s="26"/>
      <c r="E333" s="14"/>
      <c r="F333" s="26" t="s">
        <v>5888</v>
      </c>
      <c r="G333" s="26" t="s">
        <v>96</v>
      </c>
      <c r="H333" s="26" t="s">
        <v>5887</v>
      </c>
      <c r="I333" s="26">
        <v>1</v>
      </c>
      <c r="J333" s="26" t="s">
        <v>4556</v>
      </c>
      <c r="K333" s="26">
        <v>1600000000</v>
      </c>
      <c r="L333" s="28"/>
      <c r="M333" s="27">
        <v>43555</v>
      </c>
      <c r="N333" s="26">
        <v>1</v>
      </c>
      <c r="O333" s="26" t="s">
        <v>4556</v>
      </c>
      <c r="P333" s="26">
        <v>1242959375</v>
      </c>
      <c r="Q333" s="28"/>
      <c r="R333" s="26" t="s">
        <v>5886</v>
      </c>
      <c r="S333" s="27">
        <v>43602</v>
      </c>
      <c r="T333" s="26" t="s">
        <v>5023</v>
      </c>
    </row>
    <row r="334" spans="1:20" x14ac:dyDescent="0.25">
      <c r="A334" s="16">
        <v>324</v>
      </c>
      <c r="B334" s="7" t="s">
        <v>5885</v>
      </c>
      <c r="C334" s="26" t="s">
        <v>54</v>
      </c>
      <c r="D334" s="26"/>
      <c r="E334" s="14"/>
      <c r="F334" s="26" t="s">
        <v>5884</v>
      </c>
      <c r="G334" s="26" t="s">
        <v>94</v>
      </c>
      <c r="H334" s="26" t="s">
        <v>5077</v>
      </c>
      <c r="I334" s="26">
        <v>1</v>
      </c>
      <c r="J334" s="26" t="s">
        <v>4556</v>
      </c>
      <c r="K334" s="26">
        <v>28005120</v>
      </c>
      <c r="L334" s="28"/>
      <c r="M334" s="27">
        <v>43616</v>
      </c>
      <c r="N334" s="26">
        <v>1</v>
      </c>
      <c r="O334" s="26" t="s">
        <v>4556</v>
      </c>
      <c r="P334" s="26">
        <v>28005120</v>
      </c>
      <c r="Q334" s="28"/>
      <c r="R334" s="26">
        <v>13919</v>
      </c>
      <c r="S334" s="27">
        <v>43602</v>
      </c>
      <c r="T334" s="26" t="s">
        <v>5023</v>
      </c>
    </row>
    <row r="335" spans="1:20" x14ac:dyDescent="0.25">
      <c r="A335" s="16">
        <v>325</v>
      </c>
      <c r="B335" s="7" t="s">
        <v>5883</v>
      </c>
      <c r="C335" s="26" t="s">
        <v>54</v>
      </c>
      <c r="D335" s="26"/>
      <c r="E335" s="14"/>
      <c r="F335" s="26" t="s">
        <v>5882</v>
      </c>
      <c r="G335" s="26" t="s">
        <v>94</v>
      </c>
      <c r="H335" s="26" t="s">
        <v>5035</v>
      </c>
      <c r="I335" s="26">
        <v>1</v>
      </c>
      <c r="J335" s="26" t="s">
        <v>4556</v>
      </c>
      <c r="K335" s="26">
        <v>34412352</v>
      </c>
      <c r="L335" s="28"/>
      <c r="M335" s="27">
        <v>43616</v>
      </c>
      <c r="N335" s="26">
        <v>1</v>
      </c>
      <c r="O335" s="26" t="s">
        <v>4556</v>
      </c>
      <c r="P335" s="26">
        <v>34412352</v>
      </c>
      <c r="Q335" s="28"/>
      <c r="R335" s="26">
        <v>1819</v>
      </c>
      <c r="S335" s="27">
        <v>43605</v>
      </c>
      <c r="T335" s="26" t="s">
        <v>5023</v>
      </c>
    </row>
    <row r="336" spans="1:20" x14ac:dyDescent="0.25">
      <c r="A336" s="16">
        <v>326</v>
      </c>
      <c r="B336" s="7" t="s">
        <v>5881</v>
      </c>
      <c r="C336" s="26" t="s">
        <v>54</v>
      </c>
      <c r="D336" s="26"/>
      <c r="E336" s="14"/>
      <c r="F336" s="26" t="s">
        <v>5880</v>
      </c>
      <c r="G336" s="26" t="s">
        <v>94</v>
      </c>
      <c r="H336" s="26" t="s">
        <v>5035</v>
      </c>
      <c r="I336" s="26">
        <v>1</v>
      </c>
      <c r="J336" s="26" t="s">
        <v>4556</v>
      </c>
      <c r="K336" s="26">
        <v>48450272</v>
      </c>
      <c r="L336" s="28"/>
      <c r="M336" s="27">
        <v>43585</v>
      </c>
      <c r="N336" s="26">
        <v>1</v>
      </c>
      <c r="O336" s="26" t="s">
        <v>4556</v>
      </c>
      <c r="P336" s="26">
        <v>48450272</v>
      </c>
      <c r="Q336" s="28"/>
      <c r="R336" s="26">
        <v>1819</v>
      </c>
      <c r="S336" s="27">
        <v>43605</v>
      </c>
      <c r="T336" s="26" t="s">
        <v>5023</v>
      </c>
    </row>
    <row r="337" spans="1:20" x14ac:dyDescent="0.25">
      <c r="A337" s="16">
        <v>327</v>
      </c>
      <c r="B337" s="7" t="s">
        <v>5879</v>
      </c>
      <c r="C337" s="26" t="s">
        <v>54</v>
      </c>
      <c r="D337" s="26"/>
      <c r="E337" s="14"/>
      <c r="F337" s="26" t="s">
        <v>5878</v>
      </c>
      <c r="G337" s="26" t="s">
        <v>94</v>
      </c>
      <c r="H337" s="26" t="s">
        <v>5428</v>
      </c>
      <c r="I337" s="26">
        <v>1</v>
      </c>
      <c r="J337" s="26" t="s">
        <v>4556</v>
      </c>
      <c r="K337" s="26">
        <v>97104000</v>
      </c>
      <c r="L337" s="28"/>
      <c r="M337" s="27">
        <v>43616</v>
      </c>
      <c r="N337" s="26">
        <v>1</v>
      </c>
      <c r="O337" s="26" t="s">
        <v>4556</v>
      </c>
      <c r="P337" s="26">
        <v>97104000</v>
      </c>
      <c r="Q337" s="28"/>
      <c r="R337" s="26">
        <v>2619</v>
      </c>
      <c r="S337" s="27">
        <v>43605</v>
      </c>
      <c r="T337" s="26" t="s">
        <v>5023</v>
      </c>
    </row>
    <row r="338" spans="1:20" x14ac:dyDescent="0.25">
      <c r="A338" s="16">
        <v>328</v>
      </c>
      <c r="B338" s="7" t="s">
        <v>5877</v>
      </c>
      <c r="C338" s="26" t="s">
        <v>54</v>
      </c>
      <c r="D338" s="26"/>
      <c r="E338" s="14"/>
      <c r="F338" s="26" t="s">
        <v>5876</v>
      </c>
      <c r="G338" s="26" t="s">
        <v>94</v>
      </c>
      <c r="H338" s="26" t="s">
        <v>5077</v>
      </c>
      <c r="I338" s="26">
        <v>1</v>
      </c>
      <c r="J338" s="26" t="s">
        <v>4556</v>
      </c>
      <c r="K338" s="26">
        <v>28005120</v>
      </c>
      <c r="L338" s="28"/>
      <c r="M338" s="27">
        <v>43616</v>
      </c>
      <c r="N338" s="26">
        <v>1</v>
      </c>
      <c r="O338" s="26" t="s">
        <v>4556</v>
      </c>
      <c r="P338" s="26">
        <v>25788048</v>
      </c>
      <c r="Q338" s="28"/>
      <c r="R338" s="26">
        <v>16519</v>
      </c>
      <c r="S338" s="27">
        <v>43606</v>
      </c>
      <c r="T338" s="26" t="s">
        <v>5023</v>
      </c>
    </row>
    <row r="339" spans="1:20" x14ac:dyDescent="0.25">
      <c r="A339" s="16">
        <v>329</v>
      </c>
      <c r="B339" s="7" t="s">
        <v>5875</v>
      </c>
      <c r="C339" s="26" t="s">
        <v>54</v>
      </c>
      <c r="D339" s="26"/>
      <c r="E339" s="14"/>
      <c r="F339" s="26" t="s">
        <v>5874</v>
      </c>
      <c r="G339" s="26" t="s">
        <v>94</v>
      </c>
      <c r="H339" s="26" t="s">
        <v>5035</v>
      </c>
      <c r="I339" s="26">
        <v>1</v>
      </c>
      <c r="J339" s="26" t="s">
        <v>4556</v>
      </c>
      <c r="K339" s="26">
        <v>52834912</v>
      </c>
      <c r="L339" s="28"/>
      <c r="M339" s="27">
        <v>43585</v>
      </c>
      <c r="N339" s="26">
        <v>1</v>
      </c>
      <c r="O339" s="26" t="s">
        <v>4556</v>
      </c>
      <c r="P339" s="26">
        <v>49327200</v>
      </c>
      <c r="Q339" s="28"/>
      <c r="R339" s="26">
        <v>1819</v>
      </c>
      <c r="S339" s="27">
        <v>43606</v>
      </c>
      <c r="T339" s="26" t="s">
        <v>5023</v>
      </c>
    </row>
    <row r="340" spans="1:20" x14ac:dyDescent="0.25">
      <c r="A340" s="16">
        <v>330</v>
      </c>
      <c r="B340" s="7" t="s">
        <v>5873</v>
      </c>
      <c r="C340" s="26" t="s">
        <v>54</v>
      </c>
      <c r="D340" s="26"/>
      <c r="E340" s="14"/>
      <c r="F340" s="26" t="s">
        <v>5869</v>
      </c>
      <c r="G340" s="26" t="s">
        <v>94</v>
      </c>
      <c r="H340" s="26" t="s">
        <v>5674</v>
      </c>
      <c r="I340" s="26">
        <v>1</v>
      </c>
      <c r="J340" s="26" t="s">
        <v>4556</v>
      </c>
      <c r="K340" s="26">
        <v>52615680</v>
      </c>
      <c r="L340" s="28"/>
      <c r="M340" s="27">
        <v>43616</v>
      </c>
      <c r="N340" s="26">
        <v>1</v>
      </c>
      <c r="O340" s="26" t="s">
        <v>4556</v>
      </c>
      <c r="P340" s="26">
        <v>49327200</v>
      </c>
      <c r="Q340" s="28"/>
      <c r="R340" s="26">
        <v>2619</v>
      </c>
      <c r="S340" s="27">
        <v>43607</v>
      </c>
      <c r="T340" s="26" t="s">
        <v>5023</v>
      </c>
    </row>
    <row r="341" spans="1:20" x14ac:dyDescent="0.25">
      <c r="A341" s="16">
        <v>331</v>
      </c>
      <c r="B341" s="7" t="s">
        <v>5872</v>
      </c>
      <c r="C341" s="26" t="s">
        <v>54</v>
      </c>
      <c r="D341" s="26"/>
      <c r="E341" s="14"/>
      <c r="F341" s="26" t="s">
        <v>5871</v>
      </c>
      <c r="G341" s="26" t="s">
        <v>94</v>
      </c>
      <c r="H341" s="26" t="s">
        <v>5640</v>
      </c>
      <c r="I341" s="26">
        <v>1</v>
      </c>
      <c r="J341" s="26" t="s">
        <v>4556</v>
      </c>
      <c r="K341" s="26">
        <v>54850500</v>
      </c>
      <c r="L341" s="28"/>
      <c r="M341" s="27">
        <v>43616</v>
      </c>
      <c r="N341" s="26">
        <v>1</v>
      </c>
      <c r="O341" s="26" t="s">
        <v>4556</v>
      </c>
      <c r="P341" s="26">
        <v>54850500</v>
      </c>
      <c r="Q341" s="28"/>
      <c r="R341" s="26">
        <v>1519</v>
      </c>
      <c r="S341" s="27">
        <v>43608</v>
      </c>
      <c r="T341" s="26" t="s">
        <v>5023</v>
      </c>
    </row>
    <row r="342" spans="1:20" x14ac:dyDescent="0.25">
      <c r="A342" s="16">
        <v>332</v>
      </c>
      <c r="B342" s="7" t="s">
        <v>5870</v>
      </c>
      <c r="C342" s="26" t="s">
        <v>54</v>
      </c>
      <c r="D342" s="26"/>
      <c r="E342" s="14"/>
      <c r="F342" s="26" t="s">
        <v>5869</v>
      </c>
      <c r="G342" s="26" t="s">
        <v>94</v>
      </c>
      <c r="H342" s="26" t="s">
        <v>5674</v>
      </c>
      <c r="I342" s="26">
        <v>1</v>
      </c>
      <c r="J342" s="26" t="s">
        <v>4556</v>
      </c>
      <c r="K342" s="26">
        <v>52615680</v>
      </c>
      <c r="L342" s="28"/>
      <c r="M342" s="27">
        <v>43616</v>
      </c>
      <c r="N342" s="26">
        <v>1</v>
      </c>
      <c r="O342" s="26" t="s">
        <v>4556</v>
      </c>
      <c r="P342" s="26">
        <v>52615680</v>
      </c>
      <c r="Q342" s="28"/>
      <c r="R342" s="26">
        <v>2619</v>
      </c>
      <c r="S342" s="27">
        <v>43609</v>
      </c>
      <c r="T342" s="26" t="s">
        <v>5023</v>
      </c>
    </row>
    <row r="343" spans="1:20" x14ac:dyDescent="0.25">
      <c r="A343" s="16">
        <v>333</v>
      </c>
      <c r="B343" s="7" t="s">
        <v>5868</v>
      </c>
      <c r="C343" s="26" t="s">
        <v>54</v>
      </c>
      <c r="D343" s="26"/>
      <c r="E343" s="14"/>
      <c r="F343" s="26" t="s">
        <v>5867</v>
      </c>
      <c r="G343" s="26" t="s">
        <v>94</v>
      </c>
      <c r="H343" s="26" t="s">
        <v>5428</v>
      </c>
      <c r="I343" s="26">
        <v>1</v>
      </c>
      <c r="J343" s="26" t="s">
        <v>4556</v>
      </c>
      <c r="K343" s="26">
        <v>26254800</v>
      </c>
      <c r="L343" s="28"/>
      <c r="M343" s="27">
        <v>43616</v>
      </c>
      <c r="N343" s="26">
        <v>1</v>
      </c>
      <c r="O343" s="26" t="s">
        <v>4556</v>
      </c>
      <c r="P343" s="26">
        <v>26254800</v>
      </c>
      <c r="Q343" s="28"/>
      <c r="R343" s="26">
        <v>2619</v>
      </c>
      <c r="S343" s="27">
        <v>43609</v>
      </c>
      <c r="T343" s="26" t="s">
        <v>5023</v>
      </c>
    </row>
    <row r="344" spans="1:20" x14ac:dyDescent="0.25">
      <c r="A344" s="16">
        <v>334</v>
      </c>
      <c r="B344" s="7" t="s">
        <v>5866</v>
      </c>
      <c r="C344" s="26" t="s">
        <v>54</v>
      </c>
      <c r="D344" s="26"/>
      <c r="E344" s="14"/>
      <c r="F344" s="26" t="s">
        <v>5865</v>
      </c>
      <c r="G344" s="26" t="s">
        <v>94</v>
      </c>
      <c r="H344" s="26" t="s">
        <v>5047</v>
      </c>
      <c r="I344" s="26">
        <v>1</v>
      </c>
      <c r="J344" s="26" t="s">
        <v>4556</v>
      </c>
      <c r="K344" s="26">
        <v>34412352</v>
      </c>
      <c r="L344" s="28"/>
      <c r="M344" s="27">
        <v>43616</v>
      </c>
      <c r="N344" s="26">
        <v>1</v>
      </c>
      <c r="O344" s="26" t="s">
        <v>4556</v>
      </c>
      <c r="P344" s="26">
        <v>34412352</v>
      </c>
      <c r="Q344" s="28"/>
      <c r="R344" s="26">
        <v>3019</v>
      </c>
      <c r="S344" s="27">
        <v>43609</v>
      </c>
      <c r="T344" s="26" t="s">
        <v>5023</v>
      </c>
    </row>
    <row r="345" spans="1:20" x14ac:dyDescent="0.25">
      <c r="A345" s="16">
        <v>335</v>
      </c>
      <c r="B345" s="7" t="s">
        <v>5864</v>
      </c>
      <c r="C345" s="26" t="s">
        <v>54</v>
      </c>
      <c r="D345" s="26"/>
      <c r="E345" s="14"/>
      <c r="F345" s="26" t="s">
        <v>5863</v>
      </c>
      <c r="G345" s="26" t="s">
        <v>94</v>
      </c>
      <c r="H345" s="26" t="s">
        <v>5035</v>
      </c>
      <c r="I345" s="26">
        <v>1</v>
      </c>
      <c r="J345" s="26" t="s">
        <v>4556</v>
      </c>
      <c r="K345" s="26">
        <v>41837952</v>
      </c>
      <c r="L345" s="28"/>
      <c r="M345" s="27">
        <v>43616</v>
      </c>
      <c r="N345" s="26">
        <v>1</v>
      </c>
      <c r="O345" s="26" t="s">
        <v>4556</v>
      </c>
      <c r="P345" s="26">
        <v>41837952</v>
      </c>
      <c r="Q345" s="28"/>
      <c r="R345" s="26">
        <v>16319</v>
      </c>
      <c r="S345" s="27">
        <v>43612</v>
      </c>
      <c r="T345" s="26" t="s">
        <v>5023</v>
      </c>
    </row>
    <row r="346" spans="1:20" x14ac:dyDescent="0.25">
      <c r="A346" s="16">
        <v>336</v>
      </c>
      <c r="B346" s="7" t="s">
        <v>5862</v>
      </c>
      <c r="C346" s="26" t="s">
        <v>54</v>
      </c>
      <c r="D346" s="26"/>
      <c r="E346" s="14"/>
      <c r="F346" s="26" t="s">
        <v>4919</v>
      </c>
      <c r="G346" s="26" t="s">
        <v>94</v>
      </c>
      <c r="H346" s="26" t="s">
        <v>5067</v>
      </c>
      <c r="I346" s="26">
        <v>1</v>
      </c>
      <c r="J346" s="26" t="s">
        <v>4556</v>
      </c>
      <c r="K346" s="26">
        <v>58507200</v>
      </c>
      <c r="L346" s="28"/>
      <c r="M346" s="27">
        <v>43616</v>
      </c>
      <c r="N346" s="26">
        <v>1</v>
      </c>
      <c r="O346" s="26" t="s">
        <v>4556</v>
      </c>
      <c r="P346" s="26">
        <v>58507200</v>
      </c>
      <c r="Q346" s="28"/>
      <c r="R346" s="26">
        <v>11019</v>
      </c>
      <c r="S346" s="27">
        <v>43612</v>
      </c>
      <c r="T346" s="26" t="s">
        <v>5023</v>
      </c>
    </row>
    <row r="347" spans="1:20" x14ac:dyDescent="0.25">
      <c r="A347" s="16">
        <v>337</v>
      </c>
      <c r="B347" s="7" t="s">
        <v>5861</v>
      </c>
      <c r="C347" s="26" t="s">
        <v>54</v>
      </c>
      <c r="D347" s="26"/>
      <c r="E347" s="14"/>
      <c r="F347" s="26" t="s">
        <v>5860</v>
      </c>
      <c r="G347" s="26" t="s">
        <v>94</v>
      </c>
      <c r="H347" s="26" t="s">
        <v>5024</v>
      </c>
      <c r="I347" s="26">
        <v>1</v>
      </c>
      <c r="J347" s="26" t="s">
        <v>4556</v>
      </c>
      <c r="K347" s="26">
        <v>62163900</v>
      </c>
      <c r="L347" s="28"/>
      <c r="M347" s="27">
        <v>43585</v>
      </c>
      <c r="N347" s="26">
        <v>1</v>
      </c>
      <c r="O347" s="26" t="s">
        <v>4556</v>
      </c>
      <c r="P347" s="26">
        <v>49327200</v>
      </c>
      <c r="Q347" s="28"/>
      <c r="R347" s="26">
        <v>2619</v>
      </c>
      <c r="S347" s="27">
        <v>43615</v>
      </c>
      <c r="T347" s="26" t="s">
        <v>5023</v>
      </c>
    </row>
    <row r="348" spans="1:20" x14ac:dyDescent="0.25">
      <c r="A348" s="16">
        <v>338</v>
      </c>
      <c r="B348" s="7" t="s">
        <v>5859</v>
      </c>
      <c r="C348" s="26" t="s">
        <v>54</v>
      </c>
      <c r="D348" s="26"/>
      <c r="E348" s="14"/>
      <c r="F348" s="26" t="s">
        <v>5858</v>
      </c>
      <c r="G348" s="26" t="s">
        <v>94</v>
      </c>
      <c r="H348" s="26" t="s">
        <v>5428</v>
      </c>
      <c r="I348" s="26">
        <v>1</v>
      </c>
      <c r="J348" s="26" t="s">
        <v>4556</v>
      </c>
      <c r="K348" s="26">
        <v>58507200</v>
      </c>
      <c r="L348" s="28"/>
      <c r="M348" s="27">
        <v>43616</v>
      </c>
      <c r="N348" s="26">
        <v>1</v>
      </c>
      <c r="O348" s="26" t="s">
        <v>4556</v>
      </c>
      <c r="P348" s="26">
        <v>58507200</v>
      </c>
      <c r="Q348" s="28"/>
      <c r="R348" s="26">
        <v>2619</v>
      </c>
      <c r="S348" s="27">
        <v>43615</v>
      </c>
      <c r="T348" s="26" t="s">
        <v>5023</v>
      </c>
    </row>
    <row r="349" spans="1:20" x14ac:dyDescent="0.25">
      <c r="A349" s="16">
        <v>339</v>
      </c>
      <c r="B349" s="7" t="s">
        <v>5857</v>
      </c>
      <c r="C349" s="26" t="s">
        <v>54</v>
      </c>
      <c r="D349" s="26"/>
      <c r="E349" s="14"/>
      <c r="F349" s="26" t="s">
        <v>5856</v>
      </c>
      <c r="G349" s="26" t="s">
        <v>94</v>
      </c>
      <c r="H349" s="26" t="s">
        <v>5024</v>
      </c>
      <c r="I349" s="26">
        <v>1</v>
      </c>
      <c r="J349" s="26" t="s">
        <v>4556</v>
      </c>
      <c r="K349" s="26">
        <v>12252240</v>
      </c>
      <c r="L349" s="28"/>
      <c r="M349" s="27">
        <v>43616</v>
      </c>
      <c r="N349" s="26">
        <v>1</v>
      </c>
      <c r="O349" s="26" t="s">
        <v>4556</v>
      </c>
      <c r="P349" s="26">
        <v>12252240</v>
      </c>
      <c r="Q349" s="28"/>
      <c r="R349" s="26">
        <v>2719</v>
      </c>
      <c r="S349" s="27">
        <v>43616</v>
      </c>
      <c r="T349" s="26" t="s">
        <v>5023</v>
      </c>
    </row>
    <row r="350" spans="1:20" x14ac:dyDescent="0.25">
      <c r="A350" s="16">
        <v>340</v>
      </c>
      <c r="B350" s="7" t="s">
        <v>5855</v>
      </c>
      <c r="C350" s="26" t="s">
        <v>54</v>
      </c>
      <c r="D350" s="26"/>
      <c r="E350" s="14"/>
      <c r="F350" s="26" t="s">
        <v>5854</v>
      </c>
      <c r="G350" s="26" t="s">
        <v>94</v>
      </c>
      <c r="H350" s="26" t="s">
        <v>5425</v>
      </c>
      <c r="I350" s="26">
        <v>1</v>
      </c>
      <c r="J350" s="26" t="s">
        <v>4556</v>
      </c>
      <c r="K350" s="26">
        <v>11250000</v>
      </c>
      <c r="L350" s="28"/>
      <c r="M350" s="27">
        <v>43616</v>
      </c>
      <c r="N350" s="26">
        <v>1</v>
      </c>
      <c r="O350" s="26" t="s">
        <v>4556</v>
      </c>
      <c r="P350" s="26">
        <v>11250000</v>
      </c>
      <c r="Q350" s="28"/>
      <c r="R350" s="26">
        <v>2719</v>
      </c>
      <c r="S350" s="27">
        <v>43616</v>
      </c>
      <c r="T350" s="26" t="s">
        <v>5023</v>
      </c>
    </row>
    <row r="351" spans="1:20" x14ac:dyDescent="0.25">
      <c r="A351" s="16">
        <v>341</v>
      </c>
      <c r="B351" s="7" t="s">
        <v>5853</v>
      </c>
      <c r="C351" s="26" t="s">
        <v>54</v>
      </c>
      <c r="D351" s="26"/>
      <c r="E351" s="14"/>
      <c r="F351" s="26" t="s">
        <v>5852</v>
      </c>
      <c r="G351" s="26" t="s">
        <v>94</v>
      </c>
      <c r="H351" s="26" t="s">
        <v>5425</v>
      </c>
      <c r="I351" s="26">
        <v>1</v>
      </c>
      <c r="J351" s="26" t="s">
        <v>4556</v>
      </c>
      <c r="K351" s="26">
        <v>11250000</v>
      </c>
      <c r="L351" s="28"/>
      <c r="M351" s="27">
        <v>43616</v>
      </c>
      <c r="N351" s="26">
        <v>1</v>
      </c>
      <c r="O351" s="26" t="s">
        <v>4556</v>
      </c>
      <c r="P351" s="26">
        <v>11250000</v>
      </c>
      <c r="Q351" s="28"/>
      <c r="R351" s="26">
        <v>2719</v>
      </c>
      <c r="S351" s="27">
        <v>43616</v>
      </c>
      <c r="T351" s="26" t="s">
        <v>5023</v>
      </c>
    </row>
    <row r="352" spans="1:20" x14ac:dyDescent="0.25">
      <c r="A352" s="16">
        <v>342</v>
      </c>
      <c r="B352" s="7" t="s">
        <v>5851</v>
      </c>
      <c r="C352" s="26" t="s">
        <v>54</v>
      </c>
      <c r="D352" s="26"/>
      <c r="E352" s="14"/>
      <c r="F352" s="26" t="s">
        <v>5850</v>
      </c>
      <c r="G352" s="26" t="s">
        <v>94</v>
      </c>
      <c r="H352" s="26" t="s">
        <v>5425</v>
      </c>
      <c r="I352" s="26">
        <v>1</v>
      </c>
      <c r="J352" s="26" t="s">
        <v>4556</v>
      </c>
      <c r="K352" s="26">
        <v>11250000</v>
      </c>
      <c r="L352" s="28"/>
      <c r="M352" s="27">
        <v>43616</v>
      </c>
      <c r="N352" s="26">
        <v>1</v>
      </c>
      <c r="O352" s="26" t="s">
        <v>4556</v>
      </c>
      <c r="P352" s="26">
        <v>11250000</v>
      </c>
      <c r="Q352" s="28"/>
      <c r="R352" s="26">
        <v>2719</v>
      </c>
      <c r="S352" s="27">
        <v>43616</v>
      </c>
      <c r="T352" s="26" t="s">
        <v>5023</v>
      </c>
    </row>
    <row r="353" spans="1:20" x14ac:dyDescent="0.25">
      <c r="A353" s="16">
        <v>343</v>
      </c>
      <c r="B353" s="7" t="s">
        <v>5849</v>
      </c>
      <c r="C353" s="26" t="s">
        <v>54</v>
      </c>
      <c r="D353" s="26"/>
      <c r="E353" s="14"/>
      <c r="F353" s="26" t="s">
        <v>5848</v>
      </c>
      <c r="G353" s="26" t="s">
        <v>94</v>
      </c>
      <c r="H353" s="26" t="s">
        <v>5425</v>
      </c>
      <c r="I353" s="26">
        <v>1</v>
      </c>
      <c r="J353" s="26" t="s">
        <v>4556</v>
      </c>
      <c r="K353" s="26">
        <v>11250000</v>
      </c>
      <c r="L353" s="28"/>
      <c r="M353" s="27">
        <v>43616</v>
      </c>
      <c r="N353" s="26">
        <v>1</v>
      </c>
      <c r="O353" s="26" t="s">
        <v>4556</v>
      </c>
      <c r="P353" s="26">
        <v>11250000</v>
      </c>
      <c r="Q353" s="28"/>
      <c r="R353" s="26">
        <v>2719</v>
      </c>
      <c r="S353" s="27">
        <v>43616</v>
      </c>
      <c r="T353" s="26" t="s">
        <v>5023</v>
      </c>
    </row>
    <row r="354" spans="1:20" x14ac:dyDescent="0.25">
      <c r="A354" s="16">
        <v>344</v>
      </c>
      <c r="B354" s="7" t="s">
        <v>5847</v>
      </c>
      <c r="C354" s="26" t="s">
        <v>54</v>
      </c>
      <c r="D354" s="26"/>
      <c r="E354" s="14"/>
      <c r="F354" s="26" t="s">
        <v>5846</v>
      </c>
      <c r="G354" s="26" t="s">
        <v>94</v>
      </c>
      <c r="H354" s="26" t="s">
        <v>5024</v>
      </c>
      <c r="I354" s="26">
        <v>1</v>
      </c>
      <c r="J354" s="26" t="s">
        <v>4556</v>
      </c>
      <c r="K354" s="26">
        <v>17503200</v>
      </c>
      <c r="L354" s="28"/>
      <c r="M354" s="27">
        <v>43616</v>
      </c>
      <c r="N354" s="26">
        <v>1</v>
      </c>
      <c r="O354" s="26" t="s">
        <v>4556</v>
      </c>
      <c r="P354" s="26">
        <v>16336320</v>
      </c>
      <c r="Q354" s="28"/>
      <c r="R354" s="26">
        <v>2719</v>
      </c>
      <c r="S354" s="27">
        <v>43620</v>
      </c>
      <c r="T354" s="26" t="s">
        <v>5023</v>
      </c>
    </row>
    <row r="355" spans="1:20" x14ac:dyDescent="0.25">
      <c r="A355" s="16">
        <v>345</v>
      </c>
      <c r="B355" s="7" t="s">
        <v>5845</v>
      </c>
      <c r="C355" s="26" t="s">
        <v>54</v>
      </c>
      <c r="D355" s="26"/>
      <c r="E355" s="14"/>
      <c r="F355" s="26" t="s">
        <v>5844</v>
      </c>
      <c r="G355" s="26" t="s">
        <v>94</v>
      </c>
      <c r="H355" s="26" t="s">
        <v>5134</v>
      </c>
      <c r="I355" s="26">
        <v>1</v>
      </c>
      <c r="J355" s="26" t="s">
        <v>4556</v>
      </c>
      <c r="K355" s="26">
        <v>58507200</v>
      </c>
      <c r="L355" s="28"/>
      <c r="M355" s="27">
        <v>43616</v>
      </c>
      <c r="N355" s="26">
        <v>1</v>
      </c>
      <c r="O355" s="26" t="s">
        <v>4556</v>
      </c>
      <c r="P355" s="26">
        <v>51193800</v>
      </c>
      <c r="Q355" s="28"/>
      <c r="R355" s="26">
        <v>16219</v>
      </c>
      <c r="S355" s="27">
        <v>43620</v>
      </c>
      <c r="T355" s="26" t="s">
        <v>5023</v>
      </c>
    </row>
    <row r="356" spans="1:20" x14ac:dyDescent="0.25">
      <c r="A356" s="16">
        <v>346</v>
      </c>
      <c r="B356" s="7" t="s">
        <v>5843</v>
      </c>
      <c r="C356" s="26" t="s">
        <v>54</v>
      </c>
      <c r="D356" s="26"/>
      <c r="E356" s="14"/>
      <c r="F356" s="26" t="s">
        <v>5842</v>
      </c>
      <c r="G356" s="26" t="s">
        <v>94</v>
      </c>
      <c r="H356" s="26" t="s">
        <v>5035</v>
      </c>
      <c r="I356" s="26">
        <v>1</v>
      </c>
      <c r="J356" s="26" t="s">
        <v>4556</v>
      </c>
      <c r="K356" s="26">
        <v>46038720</v>
      </c>
      <c r="L356" s="28"/>
      <c r="M356" s="27">
        <v>43646</v>
      </c>
      <c r="N356" s="26">
        <v>1</v>
      </c>
      <c r="O356" s="26" t="s">
        <v>4556</v>
      </c>
      <c r="P356" s="26">
        <v>46038720</v>
      </c>
      <c r="Q356" s="28"/>
      <c r="R356" s="26">
        <v>1819</v>
      </c>
      <c r="S356" s="27">
        <v>43621</v>
      </c>
      <c r="T356" s="26" t="s">
        <v>5023</v>
      </c>
    </row>
    <row r="357" spans="1:20" x14ac:dyDescent="0.25">
      <c r="A357" s="16">
        <v>347</v>
      </c>
      <c r="B357" s="7" t="s">
        <v>5841</v>
      </c>
      <c r="C357" s="26" t="s">
        <v>54</v>
      </c>
      <c r="D357" s="26"/>
      <c r="E357" s="14"/>
      <c r="F357" s="26" t="s">
        <v>5840</v>
      </c>
      <c r="G357" s="26" t="s">
        <v>94</v>
      </c>
      <c r="H357" s="26" t="s">
        <v>5206</v>
      </c>
      <c r="I357" s="26">
        <v>1</v>
      </c>
      <c r="J357" s="26" t="s">
        <v>4556</v>
      </c>
      <c r="K357" s="26">
        <v>16336320</v>
      </c>
      <c r="L357" s="28"/>
      <c r="M357" s="27">
        <v>43646</v>
      </c>
      <c r="N357" s="26">
        <v>1</v>
      </c>
      <c r="O357" s="26" t="s">
        <v>4556</v>
      </c>
      <c r="P357" s="26">
        <v>16336320</v>
      </c>
      <c r="Q357" s="28"/>
      <c r="R357" s="26">
        <v>1719</v>
      </c>
      <c r="S357" s="27">
        <v>43622</v>
      </c>
      <c r="T357" s="26" t="s">
        <v>5023</v>
      </c>
    </row>
    <row r="358" spans="1:20" x14ac:dyDescent="0.25">
      <c r="A358" s="16">
        <v>348</v>
      </c>
      <c r="B358" s="7" t="s">
        <v>5839</v>
      </c>
      <c r="C358" s="26" t="s">
        <v>54</v>
      </c>
      <c r="D358" s="26"/>
      <c r="E358" s="14"/>
      <c r="F358" s="26" t="s">
        <v>5838</v>
      </c>
      <c r="G358" s="26" t="s">
        <v>94</v>
      </c>
      <c r="H358" s="26" t="s">
        <v>5206</v>
      </c>
      <c r="I358" s="26">
        <v>1</v>
      </c>
      <c r="J358" s="26" t="s">
        <v>4556</v>
      </c>
      <c r="K358" s="26">
        <v>16336320</v>
      </c>
      <c r="L358" s="28"/>
      <c r="M358" s="27">
        <v>43646</v>
      </c>
      <c r="N358" s="26">
        <v>1</v>
      </c>
      <c r="O358" s="26" t="s">
        <v>4556</v>
      </c>
      <c r="P358" s="26">
        <v>16336320</v>
      </c>
      <c r="Q358" s="28"/>
      <c r="R358" s="26">
        <v>1719</v>
      </c>
      <c r="S358" s="27">
        <v>43622</v>
      </c>
      <c r="T358" s="26" t="s">
        <v>5023</v>
      </c>
    </row>
    <row r="359" spans="1:20" x14ac:dyDescent="0.25">
      <c r="A359" s="16">
        <v>349</v>
      </c>
      <c r="B359" s="7" t="s">
        <v>5837</v>
      </c>
      <c r="C359" s="26" t="s">
        <v>54</v>
      </c>
      <c r="D359" s="26"/>
      <c r="E359" s="14"/>
      <c r="F359" s="26" t="s">
        <v>5836</v>
      </c>
      <c r="G359" s="26" t="s">
        <v>94</v>
      </c>
      <c r="H359" s="26" t="s">
        <v>5206</v>
      </c>
      <c r="I359" s="26">
        <v>1</v>
      </c>
      <c r="J359" s="26" t="s">
        <v>4556</v>
      </c>
      <c r="K359" s="26">
        <v>16336320</v>
      </c>
      <c r="L359" s="28"/>
      <c r="M359" s="27">
        <v>43646</v>
      </c>
      <c r="N359" s="26">
        <v>1</v>
      </c>
      <c r="O359" s="26" t="s">
        <v>4556</v>
      </c>
      <c r="P359" s="26">
        <v>16336320</v>
      </c>
      <c r="Q359" s="28"/>
      <c r="R359" s="26">
        <v>1719</v>
      </c>
      <c r="S359" s="27">
        <v>43622</v>
      </c>
      <c r="T359" s="26" t="s">
        <v>5023</v>
      </c>
    </row>
    <row r="360" spans="1:20" x14ac:dyDescent="0.25">
      <c r="A360" s="16">
        <v>350</v>
      </c>
      <c r="B360" s="7" t="s">
        <v>5835</v>
      </c>
      <c r="C360" s="26" t="s">
        <v>54</v>
      </c>
      <c r="D360" s="26"/>
      <c r="E360" s="14"/>
      <c r="F360" s="26" t="s">
        <v>5834</v>
      </c>
      <c r="G360" s="26" t="s">
        <v>94</v>
      </c>
      <c r="H360" s="26" t="s">
        <v>5206</v>
      </c>
      <c r="I360" s="26">
        <v>1</v>
      </c>
      <c r="J360" s="26" t="s">
        <v>4556</v>
      </c>
      <c r="K360" s="26">
        <v>16336320</v>
      </c>
      <c r="L360" s="28"/>
      <c r="M360" s="27">
        <v>43646</v>
      </c>
      <c r="N360" s="26">
        <v>1</v>
      </c>
      <c r="O360" s="26" t="s">
        <v>4556</v>
      </c>
      <c r="P360" s="26">
        <v>16336320</v>
      </c>
      <c r="Q360" s="28"/>
      <c r="R360" s="26">
        <v>1719</v>
      </c>
      <c r="S360" s="27">
        <v>43622</v>
      </c>
      <c r="T360" s="26" t="s">
        <v>5023</v>
      </c>
    </row>
    <row r="361" spans="1:20" x14ac:dyDescent="0.25">
      <c r="A361" s="16">
        <v>351</v>
      </c>
      <c r="B361" s="7" t="s">
        <v>5833</v>
      </c>
      <c r="C361" s="26" t="s">
        <v>54</v>
      </c>
      <c r="D361" s="26"/>
      <c r="E361" s="14"/>
      <c r="F361" s="26" t="s">
        <v>5832</v>
      </c>
      <c r="G361" s="26" t="s">
        <v>94</v>
      </c>
      <c r="H361" s="26" t="s">
        <v>5206</v>
      </c>
      <c r="I361" s="26">
        <v>1</v>
      </c>
      <c r="J361" s="26" t="s">
        <v>4556</v>
      </c>
      <c r="K361" s="26">
        <v>16336320</v>
      </c>
      <c r="L361" s="28"/>
      <c r="M361" s="27">
        <v>43646</v>
      </c>
      <c r="N361" s="26">
        <v>1</v>
      </c>
      <c r="O361" s="26" t="s">
        <v>4556</v>
      </c>
      <c r="P361" s="26">
        <v>16336320</v>
      </c>
      <c r="Q361" s="28"/>
      <c r="R361" s="26">
        <v>1719</v>
      </c>
      <c r="S361" s="27">
        <v>43622</v>
      </c>
      <c r="T361" s="26" t="s">
        <v>5023</v>
      </c>
    </row>
    <row r="362" spans="1:20" x14ac:dyDescent="0.25">
      <c r="A362" s="16">
        <v>352</v>
      </c>
      <c r="B362" s="7" t="s">
        <v>5831</v>
      </c>
      <c r="C362" s="26" t="s">
        <v>54</v>
      </c>
      <c r="D362" s="26"/>
      <c r="E362" s="14"/>
      <c r="F362" s="26" t="s">
        <v>5830</v>
      </c>
      <c r="G362" s="26" t="s">
        <v>94</v>
      </c>
      <c r="H362" s="26" t="s">
        <v>5206</v>
      </c>
      <c r="I362" s="26">
        <v>1</v>
      </c>
      <c r="J362" s="26" t="s">
        <v>4556</v>
      </c>
      <c r="K362" s="26">
        <v>31505760</v>
      </c>
      <c r="L362" s="28"/>
      <c r="M362" s="27">
        <v>43585</v>
      </c>
      <c r="N362" s="26">
        <v>1</v>
      </c>
      <c r="O362" s="26" t="s">
        <v>4556</v>
      </c>
      <c r="P362" s="26">
        <v>16336320</v>
      </c>
      <c r="Q362" s="28"/>
      <c r="R362" s="26">
        <v>1719</v>
      </c>
      <c r="S362" s="27">
        <v>43622</v>
      </c>
      <c r="T362" s="26" t="s">
        <v>5023</v>
      </c>
    </row>
    <row r="363" spans="1:20" x14ac:dyDescent="0.25">
      <c r="A363" s="16">
        <v>353</v>
      </c>
      <c r="B363" s="7" t="s">
        <v>5829</v>
      </c>
      <c r="C363" s="26" t="s">
        <v>54</v>
      </c>
      <c r="D363" s="26"/>
      <c r="E363" s="14"/>
      <c r="F363" s="26" t="s">
        <v>5828</v>
      </c>
      <c r="G363" s="26" t="s">
        <v>94</v>
      </c>
      <c r="H363" s="26" t="s">
        <v>5206</v>
      </c>
      <c r="I363" s="26">
        <v>1</v>
      </c>
      <c r="J363" s="26" t="s">
        <v>4556</v>
      </c>
      <c r="K363" s="26">
        <v>16336320</v>
      </c>
      <c r="L363" s="28"/>
      <c r="M363" s="27">
        <v>43646</v>
      </c>
      <c r="N363" s="26">
        <v>1</v>
      </c>
      <c r="O363" s="26" t="s">
        <v>4556</v>
      </c>
      <c r="P363" s="26">
        <v>16336320</v>
      </c>
      <c r="Q363" s="28"/>
      <c r="R363" s="26">
        <v>1719</v>
      </c>
      <c r="S363" s="27">
        <v>43622</v>
      </c>
      <c r="T363" s="26" t="s">
        <v>5023</v>
      </c>
    </row>
    <row r="364" spans="1:20" x14ac:dyDescent="0.25">
      <c r="A364" s="16">
        <v>354</v>
      </c>
      <c r="B364" s="7" t="s">
        <v>5827</v>
      </c>
      <c r="C364" s="26" t="s">
        <v>54</v>
      </c>
      <c r="D364" s="26"/>
      <c r="E364" s="14"/>
      <c r="F364" s="26" t="s">
        <v>5826</v>
      </c>
      <c r="G364" s="26" t="s">
        <v>94</v>
      </c>
      <c r="H364" s="26" t="s">
        <v>5206</v>
      </c>
      <c r="I364" s="26">
        <v>1</v>
      </c>
      <c r="J364" s="26" t="s">
        <v>4556</v>
      </c>
      <c r="K364" s="26">
        <v>16336320</v>
      </c>
      <c r="L364" s="28"/>
      <c r="M364" s="27">
        <v>43646</v>
      </c>
      <c r="N364" s="26">
        <v>1</v>
      </c>
      <c r="O364" s="26" t="s">
        <v>4556</v>
      </c>
      <c r="P364" s="26">
        <v>16336320</v>
      </c>
      <c r="Q364" s="28"/>
      <c r="R364" s="26">
        <v>1719</v>
      </c>
      <c r="S364" s="27">
        <v>43622</v>
      </c>
      <c r="T364" s="26" t="s">
        <v>5023</v>
      </c>
    </row>
    <row r="365" spans="1:20" x14ac:dyDescent="0.25">
      <c r="A365" s="16">
        <v>355</v>
      </c>
      <c r="B365" s="7" t="s">
        <v>5825</v>
      </c>
      <c r="C365" s="26" t="s">
        <v>54</v>
      </c>
      <c r="D365" s="26"/>
      <c r="E365" s="14"/>
      <c r="F365" s="26" t="s">
        <v>5824</v>
      </c>
      <c r="G365" s="26" t="s">
        <v>94</v>
      </c>
      <c r="H365" s="26" t="s">
        <v>5072</v>
      </c>
      <c r="I365" s="26">
        <v>1</v>
      </c>
      <c r="J365" s="26" t="s">
        <v>4556</v>
      </c>
      <c r="K365" s="26">
        <v>32261580</v>
      </c>
      <c r="L365" s="28"/>
      <c r="M365" s="27">
        <v>43616</v>
      </c>
      <c r="N365" s="26">
        <v>1</v>
      </c>
      <c r="O365" s="26" t="s">
        <v>4556</v>
      </c>
      <c r="P365" s="26">
        <v>24504480</v>
      </c>
      <c r="Q365" s="28"/>
      <c r="R365" s="26">
        <v>17519</v>
      </c>
      <c r="S365" s="27">
        <v>43622</v>
      </c>
      <c r="T365" s="26" t="s">
        <v>5023</v>
      </c>
    </row>
    <row r="366" spans="1:20" x14ac:dyDescent="0.25">
      <c r="A366" s="16">
        <v>356</v>
      </c>
      <c r="B366" s="7" t="s">
        <v>5823</v>
      </c>
      <c r="C366" s="26" t="s">
        <v>54</v>
      </c>
      <c r="D366" s="26"/>
      <c r="E366" s="14"/>
      <c r="F366" s="26" t="s">
        <v>5822</v>
      </c>
      <c r="G366" s="26" t="s">
        <v>94</v>
      </c>
      <c r="H366" s="26" t="s">
        <v>5024</v>
      </c>
      <c r="I366" s="26">
        <v>1</v>
      </c>
      <c r="J366" s="26" t="s">
        <v>4556</v>
      </c>
      <c r="K366" s="26">
        <v>16336320</v>
      </c>
      <c r="L366" s="28"/>
      <c r="M366" s="27">
        <v>43646</v>
      </c>
      <c r="N366" s="26">
        <v>1</v>
      </c>
      <c r="O366" s="26" t="s">
        <v>4556</v>
      </c>
      <c r="P366" s="26">
        <v>16336320</v>
      </c>
      <c r="Q366" s="28"/>
      <c r="R366" s="26">
        <v>2619</v>
      </c>
      <c r="S366" s="27">
        <v>43622</v>
      </c>
      <c r="T366" s="26" t="s">
        <v>5023</v>
      </c>
    </row>
    <row r="367" spans="1:20" x14ac:dyDescent="0.25">
      <c r="A367" s="16">
        <v>357</v>
      </c>
      <c r="B367" s="7" t="s">
        <v>5821</v>
      </c>
      <c r="C367" s="26" t="s">
        <v>54</v>
      </c>
      <c r="D367" s="26"/>
      <c r="E367" s="14"/>
      <c r="F367" s="26" t="s">
        <v>5820</v>
      </c>
      <c r="G367" s="26" t="s">
        <v>94</v>
      </c>
      <c r="H367" s="26" t="s">
        <v>5206</v>
      </c>
      <c r="I367" s="26">
        <v>1</v>
      </c>
      <c r="J367" s="26" t="s">
        <v>4556</v>
      </c>
      <c r="K367" s="26">
        <v>16336320</v>
      </c>
      <c r="L367" s="28"/>
      <c r="M367" s="27">
        <v>43646</v>
      </c>
      <c r="N367" s="26">
        <v>1</v>
      </c>
      <c r="O367" s="26" t="s">
        <v>4556</v>
      </c>
      <c r="P367" s="26">
        <v>16336320</v>
      </c>
      <c r="Q367" s="28"/>
      <c r="R367" s="26">
        <v>1719</v>
      </c>
      <c r="S367" s="27">
        <v>43622</v>
      </c>
      <c r="T367" s="26" t="s">
        <v>5023</v>
      </c>
    </row>
    <row r="368" spans="1:20" x14ac:dyDescent="0.25">
      <c r="A368" s="16">
        <v>358</v>
      </c>
      <c r="B368" s="7" t="s">
        <v>5819</v>
      </c>
      <c r="C368" s="26" t="s">
        <v>54</v>
      </c>
      <c r="D368" s="26"/>
      <c r="E368" s="14"/>
      <c r="F368" s="26" t="s">
        <v>5818</v>
      </c>
      <c r="G368" s="26" t="s">
        <v>94</v>
      </c>
      <c r="H368" s="26" t="s">
        <v>5206</v>
      </c>
      <c r="I368" s="26">
        <v>1</v>
      </c>
      <c r="J368" s="26" t="s">
        <v>4556</v>
      </c>
      <c r="K368" s="26">
        <v>16336320</v>
      </c>
      <c r="L368" s="28"/>
      <c r="M368" s="27">
        <v>43646</v>
      </c>
      <c r="N368" s="26">
        <v>1</v>
      </c>
      <c r="O368" s="26" t="s">
        <v>4556</v>
      </c>
      <c r="P368" s="26">
        <v>16336320</v>
      </c>
      <c r="Q368" s="28"/>
      <c r="R368" s="26">
        <v>1719</v>
      </c>
      <c r="S368" s="27">
        <v>43622</v>
      </c>
      <c r="T368" s="26" t="s">
        <v>5023</v>
      </c>
    </row>
    <row r="369" spans="1:20" x14ac:dyDescent="0.25">
      <c r="A369" s="16">
        <v>359</v>
      </c>
      <c r="B369" s="7" t="s">
        <v>5817</v>
      </c>
      <c r="C369" s="26" t="s">
        <v>54</v>
      </c>
      <c r="D369" s="26"/>
      <c r="E369" s="14"/>
      <c r="F369" s="26" t="s">
        <v>5816</v>
      </c>
      <c r="G369" s="26" t="s">
        <v>94</v>
      </c>
      <c r="H369" s="26" t="s">
        <v>5206</v>
      </c>
      <c r="I369" s="26">
        <v>1</v>
      </c>
      <c r="J369" s="26" t="s">
        <v>4556</v>
      </c>
      <c r="K369" s="26">
        <v>16336320</v>
      </c>
      <c r="L369" s="28"/>
      <c r="M369" s="27">
        <v>43646</v>
      </c>
      <c r="N369" s="26">
        <v>1</v>
      </c>
      <c r="O369" s="26" t="s">
        <v>4556</v>
      </c>
      <c r="P369" s="26">
        <v>16336320</v>
      </c>
      <c r="Q369" s="28"/>
      <c r="R369" s="26">
        <v>1719</v>
      </c>
      <c r="S369" s="27">
        <v>43622</v>
      </c>
      <c r="T369" s="26" t="s">
        <v>5023</v>
      </c>
    </row>
    <row r="370" spans="1:20" x14ac:dyDescent="0.25">
      <c r="A370" s="16">
        <v>360</v>
      </c>
      <c r="B370" s="7" t="s">
        <v>5815</v>
      </c>
      <c r="C370" s="26" t="s">
        <v>54</v>
      </c>
      <c r="D370" s="26"/>
      <c r="E370" s="14"/>
      <c r="F370" s="26" t="s">
        <v>5814</v>
      </c>
      <c r="G370" s="26" t="s">
        <v>94</v>
      </c>
      <c r="H370" s="26" t="s">
        <v>5206</v>
      </c>
      <c r="I370" s="26">
        <v>1</v>
      </c>
      <c r="J370" s="26" t="s">
        <v>4556</v>
      </c>
      <c r="K370" s="26">
        <v>16336320</v>
      </c>
      <c r="L370" s="28"/>
      <c r="M370" s="27">
        <v>43646</v>
      </c>
      <c r="N370" s="26">
        <v>1</v>
      </c>
      <c r="O370" s="26" t="s">
        <v>4556</v>
      </c>
      <c r="P370" s="26">
        <v>16336320</v>
      </c>
      <c r="Q370" s="28"/>
      <c r="R370" s="26">
        <v>1719</v>
      </c>
      <c r="S370" s="27">
        <v>43622</v>
      </c>
      <c r="T370" s="26" t="s">
        <v>5023</v>
      </c>
    </row>
    <row r="371" spans="1:20" x14ac:dyDescent="0.25">
      <c r="A371" s="16">
        <v>361</v>
      </c>
      <c r="B371" s="7" t="s">
        <v>5813</v>
      </c>
      <c r="C371" s="26" t="s">
        <v>54</v>
      </c>
      <c r="D371" s="26"/>
      <c r="E371" s="14"/>
      <c r="F371" s="26" t="s">
        <v>5812</v>
      </c>
      <c r="G371" s="26" t="s">
        <v>94</v>
      </c>
      <c r="H371" s="26" t="s">
        <v>5511</v>
      </c>
      <c r="I371" s="26">
        <v>1</v>
      </c>
      <c r="J371" s="26" t="s">
        <v>4556</v>
      </c>
      <c r="K371" s="26">
        <v>91035000</v>
      </c>
      <c r="L371" s="28"/>
      <c r="M371" s="27">
        <v>43616</v>
      </c>
      <c r="N371" s="26">
        <v>1</v>
      </c>
      <c r="O371" s="26" t="s">
        <v>4556</v>
      </c>
      <c r="P371" s="26">
        <v>84966000</v>
      </c>
      <c r="Q371" s="28"/>
      <c r="R371" s="26">
        <v>3019</v>
      </c>
      <c r="S371" s="27">
        <v>43622</v>
      </c>
      <c r="T371" s="26" t="s">
        <v>5023</v>
      </c>
    </row>
    <row r="372" spans="1:20" x14ac:dyDescent="0.25">
      <c r="A372" s="16">
        <v>362</v>
      </c>
      <c r="B372" s="7" t="s">
        <v>5811</v>
      </c>
      <c r="C372" s="26" t="s">
        <v>54</v>
      </c>
      <c r="D372" s="26"/>
      <c r="E372" s="14"/>
      <c r="F372" s="26" t="s">
        <v>5810</v>
      </c>
      <c r="G372" s="26" t="s">
        <v>94</v>
      </c>
      <c r="H372" s="26" t="s">
        <v>5080</v>
      </c>
      <c r="I372" s="26">
        <v>1</v>
      </c>
      <c r="J372" s="26" t="s">
        <v>4556</v>
      </c>
      <c r="K372" s="26">
        <v>32261580</v>
      </c>
      <c r="L372" s="28"/>
      <c r="M372" s="27">
        <v>43646</v>
      </c>
      <c r="N372" s="26">
        <v>1</v>
      </c>
      <c r="O372" s="26" t="s">
        <v>4556</v>
      </c>
      <c r="P372" s="26">
        <v>30110808</v>
      </c>
      <c r="Q372" s="28"/>
      <c r="R372" s="26">
        <v>3019</v>
      </c>
      <c r="S372" s="27">
        <v>43623</v>
      </c>
      <c r="T372" s="26" t="s">
        <v>5023</v>
      </c>
    </row>
    <row r="373" spans="1:20" x14ac:dyDescent="0.25">
      <c r="A373" s="16">
        <v>363</v>
      </c>
      <c r="B373" s="7" t="s">
        <v>5809</v>
      </c>
      <c r="C373" s="26" t="s">
        <v>54</v>
      </c>
      <c r="D373" s="26"/>
      <c r="E373" s="14"/>
      <c r="F373" s="26" t="s">
        <v>5808</v>
      </c>
      <c r="G373" s="26" t="s">
        <v>94</v>
      </c>
      <c r="H373" s="26" t="s">
        <v>5024</v>
      </c>
      <c r="I373" s="26">
        <v>1</v>
      </c>
      <c r="J373" s="26" t="s">
        <v>4556</v>
      </c>
      <c r="K373" s="26">
        <v>17503200</v>
      </c>
      <c r="L373" s="28"/>
      <c r="M373" s="27">
        <v>43616</v>
      </c>
      <c r="N373" s="26">
        <v>1</v>
      </c>
      <c r="O373" s="26" t="s">
        <v>4556</v>
      </c>
      <c r="P373" s="26">
        <v>16336320</v>
      </c>
      <c r="Q373" s="28"/>
      <c r="R373" s="26">
        <v>2719</v>
      </c>
      <c r="S373" s="27">
        <v>43623</v>
      </c>
      <c r="T373" s="26" t="s">
        <v>5023</v>
      </c>
    </row>
    <row r="374" spans="1:20" x14ac:dyDescent="0.25">
      <c r="A374" s="16">
        <v>364</v>
      </c>
      <c r="B374" s="7" t="s">
        <v>5807</v>
      </c>
      <c r="C374" s="26" t="s">
        <v>54</v>
      </c>
      <c r="D374" s="26"/>
      <c r="E374" s="14"/>
      <c r="F374" s="26" t="s">
        <v>5806</v>
      </c>
      <c r="G374" s="26" t="s">
        <v>94</v>
      </c>
      <c r="H374" s="26" t="s">
        <v>5024</v>
      </c>
      <c r="I374" s="26">
        <v>1</v>
      </c>
      <c r="J374" s="26" t="s">
        <v>4556</v>
      </c>
      <c r="K374" s="26">
        <v>41837952</v>
      </c>
      <c r="L374" s="28"/>
      <c r="M374" s="27">
        <v>43616</v>
      </c>
      <c r="N374" s="26">
        <v>1</v>
      </c>
      <c r="O374" s="26" t="s">
        <v>4556</v>
      </c>
      <c r="P374" s="26">
        <v>23220912</v>
      </c>
      <c r="Q374" s="28"/>
      <c r="R374" s="26">
        <v>2619</v>
      </c>
      <c r="S374" s="27">
        <v>43629</v>
      </c>
      <c r="T374" s="26" t="s">
        <v>5023</v>
      </c>
    </row>
    <row r="375" spans="1:20" x14ac:dyDescent="0.25">
      <c r="A375" s="16">
        <v>365</v>
      </c>
      <c r="B375" s="7" t="s">
        <v>5805</v>
      </c>
      <c r="C375" s="26" t="s">
        <v>54</v>
      </c>
      <c r="D375" s="26"/>
      <c r="E375" s="14"/>
      <c r="F375" s="26" t="s">
        <v>5804</v>
      </c>
      <c r="G375" s="26" t="s">
        <v>99</v>
      </c>
      <c r="H375" s="26" t="s">
        <v>5150</v>
      </c>
      <c r="I375" s="26">
        <v>1</v>
      </c>
      <c r="J375" s="26" t="s">
        <v>4556</v>
      </c>
      <c r="K375" s="26">
        <v>349651732</v>
      </c>
      <c r="L375" s="28"/>
      <c r="M375" s="27">
        <v>43585</v>
      </c>
      <c r="N375" s="26">
        <v>9</v>
      </c>
      <c r="O375" s="26" t="s">
        <v>5803</v>
      </c>
      <c r="P375" s="26">
        <v>38842470.222222202</v>
      </c>
      <c r="Q375" s="28"/>
      <c r="R375" s="26">
        <v>12919</v>
      </c>
      <c r="S375" s="27">
        <v>43633</v>
      </c>
      <c r="T375" s="26" t="s">
        <v>5023</v>
      </c>
    </row>
    <row r="376" spans="1:20" x14ac:dyDescent="0.25">
      <c r="A376" s="16">
        <v>366</v>
      </c>
      <c r="B376" s="7" t="s">
        <v>5802</v>
      </c>
      <c r="C376" s="26" t="s">
        <v>54</v>
      </c>
      <c r="D376" s="26"/>
      <c r="E376" s="14"/>
      <c r="F376" s="26" t="s">
        <v>5801</v>
      </c>
      <c r="G376" s="26" t="s">
        <v>99</v>
      </c>
      <c r="H376" s="26" t="s">
        <v>5027</v>
      </c>
      <c r="I376" s="26">
        <v>1</v>
      </c>
      <c r="J376" s="26" t="s">
        <v>4556</v>
      </c>
      <c r="K376" s="26">
        <v>612184023</v>
      </c>
      <c r="L376" s="28"/>
      <c r="M376" s="27">
        <v>43616</v>
      </c>
      <c r="N376" s="26">
        <v>1639</v>
      </c>
      <c r="O376" s="26" t="s">
        <v>4904</v>
      </c>
      <c r="P376" s="26">
        <v>296721.35570469801</v>
      </c>
      <c r="Q376" s="28"/>
      <c r="R376" s="26">
        <v>15819</v>
      </c>
      <c r="S376" s="27">
        <v>43633</v>
      </c>
      <c r="T376" s="26" t="s">
        <v>5023</v>
      </c>
    </row>
    <row r="377" spans="1:20" x14ac:dyDescent="0.25">
      <c r="A377" s="16">
        <v>367</v>
      </c>
      <c r="B377" s="7" t="s">
        <v>5800</v>
      </c>
      <c r="C377" s="26" t="s">
        <v>54</v>
      </c>
      <c r="D377" s="26"/>
      <c r="E377" s="14"/>
      <c r="F377" s="26" t="s">
        <v>5799</v>
      </c>
      <c r="G377" s="26" t="s">
        <v>94</v>
      </c>
      <c r="H377" s="26" t="s">
        <v>5798</v>
      </c>
      <c r="I377" s="26">
        <v>1</v>
      </c>
      <c r="J377" s="26" t="s">
        <v>4556</v>
      </c>
      <c r="K377" s="26">
        <v>1461731292</v>
      </c>
      <c r="L377" s="28"/>
      <c r="M377" s="27">
        <v>43646</v>
      </c>
      <c r="N377" s="26">
        <v>1</v>
      </c>
      <c r="O377" s="26" t="s">
        <v>4556</v>
      </c>
      <c r="P377" s="26">
        <v>1461731292</v>
      </c>
      <c r="Q377" s="28"/>
      <c r="R377" s="26" t="s">
        <v>5797</v>
      </c>
      <c r="S377" s="27">
        <v>43649</v>
      </c>
      <c r="T377" s="26" t="s">
        <v>5023</v>
      </c>
    </row>
    <row r="378" spans="1:20" x14ac:dyDescent="0.25">
      <c r="A378" s="16">
        <v>368</v>
      </c>
      <c r="B378" s="7" t="s">
        <v>5796</v>
      </c>
      <c r="C378" s="26" t="s">
        <v>54</v>
      </c>
      <c r="D378" s="26"/>
      <c r="E378" s="14"/>
      <c r="F378" s="26" t="s">
        <v>5795</v>
      </c>
      <c r="G378" s="26" t="s">
        <v>99</v>
      </c>
      <c r="H378" s="26" t="s">
        <v>5794</v>
      </c>
      <c r="I378" s="26">
        <v>1</v>
      </c>
      <c r="J378" s="26" t="s">
        <v>4556</v>
      </c>
      <c r="K378" s="26">
        <v>1253216976</v>
      </c>
      <c r="L378" s="28"/>
      <c r="M378" s="27">
        <v>43646</v>
      </c>
      <c r="N378" s="26">
        <v>1</v>
      </c>
      <c r="O378" s="26" t="s">
        <v>4556</v>
      </c>
      <c r="P378" s="26">
        <v>1253216972</v>
      </c>
      <c r="Q378" s="28"/>
      <c r="R378" s="26" t="s">
        <v>5793</v>
      </c>
      <c r="S378" s="27">
        <v>43649</v>
      </c>
      <c r="T378" s="26" t="s">
        <v>5023</v>
      </c>
    </row>
    <row r="379" spans="1:20" x14ac:dyDescent="0.25">
      <c r="A379" s="16">
        <v>369</v>
      </c>
      <c r="B379" s="7" t="s">
        <v>5792</v>
      </c>
      <c r="C379" s="26" t="s">
        <v>54</v>
      </c>
      <c r="D379" s="26"/>
      <c r="E379" s="14"/>
      <c r="F379" s="26" t="s">
        <v>5791</v>
      </c>
      <c r="G379" s="26" t="s">
        <v>94</v>
      </c>
      <c r="H379" s="26" t="s">
        <v>5312</v>
      </c>
      <c r="I379" s="26">
        <v>1</v>
      </c>
      <c r="J379" s="26" t="s">
        <v>4556</v>
      </c>
      <c r="K379" s="26">
        <v>21003840</v>
      </c>
      <c r="L379" s="28"/>
      <c r="M379" s="27">
        <v>43646</v>
      </c>
      <c r="N379" s="26">
        <v>1</v>
      </c>
      <c r="O379" s="26" t="s">
        <v>4556</v>
      </c>
      <c r="P379" s="26">
        <v>20653776</v>
      </c>
      <c r="Q379" s="28"/>
      <c r="R379" s="26">
        <v>18019</v>
      </c>
      <c r="S379" s="27">
        <v>43650</v>
      </c>
      <c r="T379" s="26" t="s">
        <v>5023</v>
      </c>
    </row>
    <row r="380" spans="1:20" x14ac:dyDescent="0.25">
      <c r="A380" s="16">
        <v>370</v>
      </c>
      <c r="B380" s="7" t="s">
        <v>5790</v>
      </c>
      <c r="C380" s="26" t="s">
        <v>54</v>
      </c>
      <c r="D380" s="26"/>
      <c r="E380" s="14"/>
      <c r="F380" s="26" t="s">
        <v>5789</v>
      </c>
      <c r="G380" s="26" t="s">
        <v>94</v>
      </c>
      <c r="H380" s="26" t="s">
        <v>5788</v>
      </c>
      <c r="I380" s="26">
        <v>1</v>
      </c>
      <c r="J380" s="26" t="s">
        <v>4556</v>
      </c>
      <c r="K380" s="26">
        <v>81567360</v>
      </c>
      <c r="L380" s="28"/>
      <c r="M380" s="27">
        <v>43677</v>
      </c>
      <c r="N380" s="26">
        <v>1</v>
      </c>
      <c r="O380" s="26" t="s">
        <v>4556</v>
      </c>
      <c r="P380" s="26">
        <v>81567360</v>
      </c>
      <c r="Q380" s="28"/>
      <c r="R380" s="26">
        <v>19819</v>
      </c>
      <c r="S380" s="27">
        <v>43650</v>
      </c>
      <c r="T380" s="26" t="s">
        <v>5023</v>
      </c>
    </row>
    <row r="381" spans="1:20" x14ac:dyDescent="0.25">
      <c r="A381" s="16">
        <v>371</v>
      </c>
      <c r="B381" s="7" t="s">
        <v>5787</v>
      </c>
      <c r="C381" s="26" t="s">
        <v>54</v>
      </c>
      <c r="D381" s="26"/>
      <c r="E381" s="14"/>
      <c r="F381" s="26" t="s">
        <v>5786</v>
      </c>
      <c r="G381" s="26" t="s">
        <v>94</v>
      </c>
      <c r="H381" s="26" t="s">
        <v>4546</v>
      </c>
      <c r="I381" s="26">
        <v>1</v>
      </c>
      <c r="J381" s="26" t="s">
        <v>4556</v>
      </c>
      <c r="K381" s="26">
        <v>0</v>
      </c>
      <c r="L381" s="28"/>
      <c r="M381" s="27">
        <v>43677</v>
      </c>
      <c r="N381" s="26">
        <v>1</v>
      </c>
      <c r="O381" s="26" t="s">
        <v>5785</v>
      </c>
      <c r="P381" s="26">
        <v>0</v>
      </c>
      <c r="Q381" s="28"/>
      <c r="R381" s="26" t="s">
        <v>4546</v>
      </c>
      <c r="S381" s="27">
        <v>43651</v>
      </c>
      <c r="T381" s="26" t="s">
        <v>5016</v>
      </c>
    </row>
    <row r="382" spans="1:20" x14ac:dyDescent="0.25">
      <c r="A382" s="16">
        <v>372</v>
      </c>
      <c r="B382" s="7" t="s">
        <v>5784</v>
      </c>
      <c r="C382" s="26" t="s">
        <v>54</v>
      </c>
      <c r="D382" s="26"/>
      <c r="E382" s="14"/>
      <c r="F382" s="26" t="s">
        <v>5783</v>
      </c>
      <c r="G382" s="26" t="s">
        <v>94</v>
      </c>
      <c r="H382" s="26" t="s">
        <v>5024</v>
      </c>
      <c r="I382" s="26">
        <v>1</v>
      </c>
      <c r="J382" s="26" t="s">
        <v>4556</v>
      </c>
      <c r="K382" s="26">
        <v>17503200</v>
      </c>
      <c r="L382" s="28"/>
      <c r="M382" s="27">
        <v>43616</v>
      </c>
      <c r="N382" s="26">
        <v>1</v>
      </c>
      <c r="O382" s="26" t="s">
        <v>4556</v>
      </c>
      <c r="P382" s="26">
        <v>9000000</v>
      </c>
      <c r="Q382" s="28"/>
      <c r="R382" s="26">
        <v>2719</v>
      </c>
      <c r="S382" s="27">
        <v>43655</v>
      </c>
      <c r="T382" s="26" t="s">
        <v>5023</v>
      </c>
    </row>
    <row r="383" spans="1:20" x14ac:dyDescent="0.25">
      <c r="A383" s="16">
        <v>373</v>
      </c>
      <c r="B383" s="7" t="s">
        <v>5782</v>
      </c>
      <c r="C383" s="26" t="s">
        <v>54</v>
      </c>
      <c r="D383" s="26"/>
      <c r="E383" s="14"/>
      <c r="F383" s="26" t="s">
        <v>5781</v>
      </c>
      <c r="G383" s="26" t="s">
        <v>94</v>
      </c>
      <c r="H383" s="26" t="s">
        <v>5024</v>
      </c>
      <c r="I383" s="26">
        <v>1</v>
      </c>
      <c r="J383" s="26" t="s">
        <v>4556</v>
      </c>
      <c r="K383" s="26">
        <v>9000000</v>
      </c>
      <c r="L383" s="28"/>
      <c r="M383" s="27">
        <v>43677</v>
      </c>
      <c r="N383" s="26">
        <v>1</v>
      </c>
      <c r="O383" s="26" t="s">
        <v>4556</v>
      </c>
      <c r="P383" s="26">
        <v>9000000</v>
      </c>
      <c r="Q383" s="28"/>
      <c r="R383" s="26">
        <v>2719</v>
      </c>
      <c r="S383" s="27">
        <v>43657</v>
      </c>
      <c r="T383" s="26" t="s">
        <v>5023</v>
      </c>
    </row>
    <row r="384" spans="1:20" x14ac:dyDescent="0.25">
      <c r="A384" s="16">
        <v>374</v>
      </c>
      <c r="B384" s="7" t="s">
        <v>5780</v>
      </c>
      <c r="C384" s="26" t="s">
        <v>54</v>
      </c>
      <c r="D384" s="26"/>
      <c r="E384" s="14"/>
      <c r="F384" s="26" t="s">
        <v>5005</v>
      </c>
      <c r="G384" s="26" t="s">
        <v>94</v>
      </c>
      <c r="H384" s="26" t="s">
        <v>5024</v>
      </c>
      <c r="I384" s="26">
        <v>1</v>
      </c>
      <c r="J384" s="26" t="s">
        <v>4556</v>
      </c>
      <c r="K384" s="26">
        <v>31378464</v>
      </c>
      <c r="L384" s="28"/>
      <c r="M384" s="27">
        <v>43677</v>
      </c>
      <c r="N384" s="26">
        <v>1</v>
      </c>
      <c r="O384" s="26" t="s">
        <v>4556</v>
      </c>
      <c r="P384" s="26">
        <v>31378464</v>
      </c>
      <c r="Q384" s="28"/>
      <c r="R384" s="26">
        <v>2719</v>
      </c>
      <c r="S384" s="27">
        <v>43658</v>
      </c>
      <c r="T384" s="26" t="s">
        <v>5023</v>
      </c>
    </row>
    <row r="385" spans="1:20" x14ac:dyDescent="0.25">
      <c r="A385" s="16">
        <v>375</v>
      </c>
      <c r="B385" s="7" t="s">
        <v>5779</v>
      </c>
      <c r="C385" s="26" t="s">
        <v>54</v>
      </c>
      <c r="D385" s="26"/>
      <c r="E385" s="14"/>
      <c r="F385" s="26" t="s">
        <v>5778</v>
      </c>
      <c r="G385" s="26" t="s">
        <v>94</v>
      </c>
      <c r="H385" s="26" t="s">
        <v>5024</v>
      </c>
      <c r="I385" s="26">
        <v>1</v>
      </c>
      <c r="J385" s="26" t="s">
        <v>4556</v>
      </c>
      <c r="K385" s="26">
        <v>25809264</v>
      </c>
      <c r="L385" s="28"/>
      <c r="M385" s="27">
        <v>43677</v>
      </c>
      <c r="N385" s="26">
        <v>1</v>
      </c>
      <c r="O385" s="26" t="s">
        <v>4556</v>
      </c>
      <c r="P385" s="26">
        <v>25809264</v>
      </c>
      <c r="Q385" s="28"/>
      <c r="R385" s="26">
        <v>2719</v>
      </c>
      <c r="S385" s="27">
        <v>43658</v>
      </c>
      <c r="T385" s="26" t="s">
        <v>5023</v>
      </c>
    </row>
    <row r="386" spans="1:20" x14ac:dyDescent="0.25">
      <c r="A386" s="16">
        <v>376</v>
      </c>
      <c r="B386" s="7" t="s">
        <v>5777</v>
      </c>
      <c r="C386" s="26" t="s">
        <v>54</v>
      </c>
      <c r="D386" s="26"/>
      <c r="E386" s="14"/>
      <c r="F386" s="26" t="s">
        <v>5776</v>
      </c>
      <c r="G386" s="26" t="s">
        <v>94</v>
      </c>
      <c r="H386" s="26" t="s">
        <v>5024</v>
      </c>
      <c r="I386" s="26">
        <v>1</v>
      </c>
      <c r="J386" s="26" t="s">
        <v>4556</v>
      </c>
      <c r="K386" s="26">
        <v>21003840</v>
      </c>
      <c r="L386" s="28"/>
      <c r="M386" s="27">
        <v>43677</v>
      </c>
      <c r="N386" s="26">
        <v>1</v>
      </c>
      <c r="O386" s="26" t="s">
        <v>4556</v>
      </c>
      <c r="P386" s="26">
        <v>21003840</v>
      </c>
      <c r="Q386" s="28"/>
      <c r="R386" s="26">
        <v>2719</v>
      </c>
      <c r="S386" s="27">
        <v>43658</v>
      </c>
      <c r="T386" s="26" t="s">
        <v>5023</v>
      </c>
    </row>
    <row r="387" spans="1:20" x14ac:dyDescent="0.25">
      <c r="A387" s="16">
        <v>377</v>
      </c>
      <c r="B387" s="7" t="s">
        <v>5775</v>
      </c>
      <c r="C387" s="26" t="s">
        <v>54</v>
      </c>
      <c r="D387" s="26"/>
      <c r="E387" s="14"/>
      <c r="F387" s="26" t="s">
        <v>5774</v>
      </c>
      <c r="G387" s="26" t="s">
        <v>94</v>
      </c>
      <c r="H387" s="26" t="s">
        <v>5024</v>
      </c>
      <c r="I387" s="26">
        <v>1</v>
      </c>
      <c r="J387" s="26" t="s">
        <v>4556</v>
      </c>
      <c r="K387" s="26">
        <v>14002560</v>
      </c>
      <c r="L387" s="28"/>
      <c r="M387" s="27">
        <v>43677</v>
      </c>
      <c r="N387" s="26">
        <v>1</v>
      </c>
      <c r="O387" s="26" t="s">
        <v>4556</v>
      </c>
      <c r="P387" s="26">
        <v>14002560</v>
      </c>
      <c r="Q387" s="28"/>
      <c r="R387" s="26">
        <v>2719</v>
      </c>
      <c r="S387" s="27">
        <v>43658</v>
      </c>
      <c r="T387" s="26" t="s">
        <v>5023</v>
      </c>
    </row>
    <row r="388" spans="1:20" x14ac:dyDescent="0.25">
      <c r="A388" s="16">
        <v>378</v>
      </c>
      <c r="B388" s="7" t="s">
        <v>5773</v>
      </c>
      <c r="C388" s="26" t="s">
        <v>54</v>
      </c>
      <c r="D388" s="26"/>
      <c r="E388" s="14"/>
      <c r="F388" s="26" t="s">
        <v>5005</v>
      </c>
      <c r="G388" s="26" t="s">
        <v>94</v>
      </c>
      <c r="H388" s="26" t="s">
        <v>5024</v>
      </c>
      <c r="I388" s="26">
        <v>1</v>
      </c>
      <c r="J388" s="26" t="s">
        <v>4556</v>
      </c>
      <c r="K388" s="26">
        <v>31378464</v>
      </c>
      <c r="L388" s="28"/>
      <c r="M388" s="27">
        <v>43677</v>
      </c>
      <c r="N388" s="26">
        <v>1</v>
      </c>
      <c r="O388" s="26" t="s">
        <v>4556</v>
      </c>
      <c r="P388" s="26">
        <v>31378464</v>
      </c>
      <c r="Q388" s="28"/>
      <c r="R388" s="26">
        <v>2719</v>
      </c>
      <c r="S388" s="27">
        <v>43661</v>
      </c>
      <c r="T388" s="26" t="s">
        <v>5023</v>
      </c>
    </row>
    <row r="389" spans="1:20" x14ac:dyDescent="0.25">
      <c r="A389" s="16">
        <v>379</v>
      </c>
      <c r="B389" s="7" t="s">
        <v>5772</v>
      </c>
      <c r="C389" s="26" t="s">
        <v>54</v>
      </c>
      <c r="D389" s="26"/>
      <c r="E389" s="14"/>
      <c r="F389" s="26" t="s">
        <v>5771</v>
      </c>
      <c r="G389" s="26" t="s">
        <v>94</v>
      </c>
      <c r="H389" s="26" t="s">
        <v>5198</v>
      </c>
      <c r="I389" s="26">
        <v>1</v>
      </c>
      <c r="J389" s="26" t="s">
        <v>4556</v>
      </c>
      <c r="K389" s="26">
        <v>53060400</v>
      </c>
      <c r="L389" s="28"/>
      <c r="M389" s="27">
        <v>43677</v>
      </c>
      <c r="N389" s="26">
        <v>1</v>
      </c>
      <c r="O389" s="26" t="s">
        <v>4556</v>
      </c>
      <c r="P389" s="26">
        <v>53060400</v>
      </c>
      <c r="Q389" s="28"/>
      <c r="R389" s="26" t="s">
        <v>5235</v>
      </c>
      <c r="S389" s="27">
        <v>43663</v>
      </c>
      <c r="T389" s="26" t="s">
        <v>5023</v>
      </c>
    </row>
    <row r="390" spans="1:20" x14ac:dyDescent="0.25">
      <c r="A390" s="16">
        <v>380</v>
      </c>
      <c r="B390" s="7" t="s">
        <v>5770</v>
      </c>
      <c r="C390" s="26" t="s">
        <v>54</v>
      </c>
      <c r="D390" s="26"/>
      <c r="E390" s="14"/>
      <c r="F390" s="26" t="s">
        <v>5769</v>
      </c>
      <c r="G390" s="26" t="s">
        <v>94</v>
      </c>
      <c r="H390" s="26" t="s">
        <v>5640</v>
      </c>
      <c r="I390" s="26">
        <v>1</v>
      </c>
      <c r="J390" s="26" t="s">
        <v>4556</v>
      </c>
      <c r="K390" s="26">
        <v>30110808</v>
      </c>
      <c r="L390" s="28"/>
      <c r="M390" s="27">
        <v>43646</v>
      </c>
      <c r="N390" s="26">
        <v>1</v>
      </c>
      <c r="O390" s="26" t="s">
        <v>4556</v>
      </c>
      <c r="P390" s="26">
        <v>25809264</v>
      </c>
      <c r="Q390" s="28"/>
      <c r="R390" s="26">
        <v>1519</v>
      </c>
      <c r="S390" s="27">
        <v>43663</v>
      </c>
      <c r="T390" s="26" t="s">
        <v>5023</v>
      </c>
    </row>
    <row r="391" spans="1:20" x14ac:dyDescent="0.25">
      <c r="A391" s="16">
        <v>381</v>
      </c>
      <c r="B391" s="7" t="s">
        <v>5768</v>
      </c>
      <c r="C391" s="26" t="s">
        <v>54</v>
      </c>
      <c r="D391" s="26"/>
      <c r="E391" s="14"/>
      <c r="F391" s="26" t="s">
        <v>5767</v>
      </c>
      <c r="G391" s="26" t="s">
        <v>94</v>
      </c>
      <c r="H391" s="26" t="s">
        <v>5198</v>
      </c>
      <c r="I391" s="26">
        <v>1</v>
      </c>
      <c r="J391" s="26" t="s">
        <v>4556</v>
      </c>
      <c r="K391" s="26">
        <v>39461760</v>
      </c>
      <c r="L391" s="28"/>
      <c r="M391" s="27">
        <v>43677</v>
      </c>
      <c r="N391" s="26">
        <v>1</v>
      </c>
      <c r="O391" s="26" t="s">
        <v>4556</v>
      </c>
      <c r="P391" s="26">
        <v>39461760</v>
      </c>
      <c r="Q391" s="28"/>
      <c r="R391" s="26" t="s">
        <v>5235</v>
      </c>
      <c r="S391" s="27">
        <v>43663</v>
      </c>
      <c r="T391" s="26" t="s">
        <v>5023</v>
      </c>
    </row>
    <row r="392" spans="1:20" x14ac:dyDescent="0.25">
      <c r="A392" s="16">
        <v>382</v>
      </c>
      <c r="B392" s="7" t="s">
        <v>5766</v>
      </c>
      <c r="C392" s="26" t="s">
        <v>54</v>
      </c>
      <c r="D392" s="26"/>
      <c r="E392" s="14"/>
      <c r="F392" s="26" t="s">
        <v>5765</v>
      </c>
      <c r="G392" s="26" t="s">
        <v>94</v>
      </c>
      <c r="H392" s="26" t="s">
        <v>5198</v>
      </c>
      <c r="I392" s="26">
        <v>1</v>
      </c>
      <c r="J392" s="26" t="s">
        <v>4556</v>
      </c>
      <c r="K392" s="26">
        <v>2548465.92</v>
      </c>
      <c r="L392" s="28"/>
      <c r="M392" s="27">
        <v>43677</v>
      </c>
      <c r="N392" s="26">
        <v>1</v>
      </c>
      <c r="O392" s="26" t="s">
        <v>4556</v>
      </c>
      <c r="P392" s="26">
        <v>9801792</v>
      </c>
      <c r="Q392" s="28"/>
      <c r="R392" s="26" t="s">
        <v>5235</v>
      </c>
      <c r="S392" s="27">
        <v>43663</v>
      </c>
      <c r="T392" s="26" t="s">
        <v>5023</v>
      </c>
    </row>
    <row r="393" spans="1:20" x14ac:dyDescent="0.25">
      <c r="A393" s="16">
        <v>383</v>
      </c>
      <c r="B393" s="7" t="s">
        <v>5764</v>
      </c>
      <c r="C393" s="26" t="s">
        <v>54</v>
      </c>
      <c r="D393" s="26"/>
      <c r="E393" s="14"/>
      <c r="F393" s="26" t="s">
        <v>5691</v>
      </c>
      <c r="G393" s="26" t="s">
        <v>94</v>
      </c>
      <c r="H393" s="26" t="s">
        <v>5024</v>
      </c>
      <c r="I393" s="26">
        <v>1</v>
      </c>
      <c r="J393" s="26" t="s">
        <v>4556</v>
      </c>
      <c r="K393" s="26">
        <v>9801792</v>
      </c>
      <c r="L393" s="28"/>
      <c r="M393" s="27">
        <v>43677</v>
      </c>
      <c r="N393" s="26">
        <v>1</v>
      </c>
      <c r="O393" s="26" t="s">
        <v>4556</v>
      </c>
      <c r="P393" s="26">
        <v>9801792</v>
      </c>
      <c r="Q393" s="28"/>
      <c r="R393" s="26">
        <v>2719</v>
      </c>
      <c r="S393" s="27">
        <v>43664</v>
      </c>
      <c r="T393" s="26" t="s">
        <v>5023</v>
      </c>
    </row>
    <row r="394" spans="1:20" x14ac:dyDescent="0.25">
      <c r="A394" s="16">
        <v>384</v>
      </c>
      <c r="B394" s="7" t="s">
        <v>5763</v>
      </c>
      <c r="C394" s="26" t="s">
        <v>54</v>
      </c>
      <c r="D394" s="26"/>
      <c r="E394" s="14"/>
      <c r="F394" s="26" t="s">
        <v>5691</v>
      </c>
      <c r="G394" s="26" t="s">
        <v>94</v>
      </c>
      <c r="H394" s="26" t="s">
        <v>5024</v>
      </c>
      <c r="I394" s="26">
        <v>1</v>
      </c>
      <c r="J394" s="26" t="s">
        <v>4556</v>
      </c>
      <c r="K394" s="26">
        <v>9801792</v>
      </c>
      <c r="L394" s="28"/>
      <c r="M394" s="27">
        <v>43677</v>
      </c>
      <c r="N394" s="26">
        <v>1</v>
      </c>
      <c r="O394" s="26" t="s">
        <v>4556</v>
      </c>
      <c r="P394" s="26">
        <v>9801792</v>
      </c>
      <c r="Q394" s="28"/>
      <c r="R394" s="26">
        <v>2719</v>
      </c>
      <c r="S394" s="27">
        <v>43664</v>
      </c>
      <c r="T394" s="26" t="s">
        <v>5023</v>
      </c>
    </row>
    <row r="395" spans="1:20" x14ac:dyDescent="0.25">
      <c r="A395" s="16">
        <v>385</v>
      </c>
      <c r="B395" s="7" t="s">
        <v>5762</v>
      </c>
      <c r="C395" s="26" t="s">
        <v>54</v>
      </c>
      <c r="D395" s="26"/>
      <c r="E395" s="14"/>
      <c r="F395" s="26" t="s">
        <v>5691</v>
      </c>
      <c r="G395" s="26" t="s">
        <v>94</v>
      </c>
      <c r="H395" s="26" t="s">
        <v>5024</v>
      </c>
      <c r="I395" s="26">
        <v>1</v>
      </c>
      <c r="J395" s="26" t="s">
        <v>4556</v>
      </c>
      <c r="K395" s="26">
        <v>9801792</v>
      </c>
      <c r="L395" s="28"/>
      <c r="M395" s="27">
        <v>43677</v>
      </c>
      <c r="N395" s="26">
        <v>1</v>
      </c>
      <c r="O395" s="26" t="s">
        <v>4556</v>
      </c>
      <c r="P395" s="26">
        <v>9801792</v>
      </c>
      <c r="Q395" s="28"/>
      <c r="R395" s="26">
        <v>2719</v>
      </c>
      <c r="S395" s="27">
        <v>43664</v>
      </c>
      <c r="T395" s="26" t="s">
        <v>5023</v>
      </c>
    </row>
    <row r="396" spans="1:20" x14ac:dyDescent="0.25">
      <c r="A396" s="16">
        <v>386</v>
      </c>
      <c r="B396" s="7" t="s">
        <v>5761</v>
      </c>
      <c r="C396" s="26" t="s">
        <v>54</v>
      </c>
      <c r="D396" s="26"/>
      <c r="E396" s="14"/>
      <c r="F396" s="26" t="s">
        <v>5691</v>
      </c>
      <c r="G396" s="26" t="s">
        <v>94</v>
      </c>
      <c r="H396" s="26" t="s">
        <v>5024</v>
      </c>
      <c r="I396" s="26">
        <v>1</v>
      </c>
      <c r="J396" s="26" t="s">
        <v>4556</v>
      </c>
      <c r="K396" s="26">
        <v>9801792</v>
      </c>
      <c r="L396" s="28"/>
      <c r="M396" s="27">
        <v>43677</v>
      </c>
      <c r="N396" s="26">
        <v>1</v>
      </c>
      <c r="O396" s="26" t="s">
        <v>4556</v>
      </c>
      <c r="P396" s="26">
        <v>9801792</v>
      </c>
      <c r="Q396" s="28"/>
      <c r="R396" s="26">
        <v>2719</v>
      </c>
      <c r="S396" s="27">
        <v>43664</v>
      </c>
      <c r="T396" s="26" t="s">
        <v>5023</v>
      </c>
    </row>
    <row r="397" spans="1:20" x14ac:dyDescent="0.25">
      <c r="A397" s="16">
        <v>387</v>
      </c>
      <c r="B397" s="7" t="s">
        <v>5760</v>
      </c>
      <c r="C397" s="26" t="s">
        <v>54</v>
      </c>
      <c r="D397" s="26"/>
      <c r="E397" s="14"/>
      <c r="F397" s="26" t="s">
        <v>5691</v>
      </c>
      <c r="G397" s="26" t="s">
        <v>94</v>
      </c>
      <c r="H397" s="26" t="s">
        <v>5024</v>
      </c>
      <c r="I397" s="26">
        <v>1</v>
      </c>
      <c r="J397" s="26" t="s">
        <v>4556</v>
      </c>
      <c r="K397" s="26">
        <v>9801792</v>
      </c>
      <c r="L397" s="28"/>
      <c r="M397" s="27">
        <v>43677</v>
      </c>
      <c r="N397" s="26">
        <v>1</v>
      </c>
      <c r="O397" s="26" t="s">
        <v>4556</v>
      </c>
      <c r="P397" s="26">
        <v>9801792</v>
      </c>
      <c r="Q397" s="28"/>
      <c r="R397" s="26">
        <v>2719</v>
      </c>
      <c r="S397" s="27">
        <v>43664</v>
      </c>
      <c r="T397" s="26" t="s">
        <v>5023</v>
      </c>
    </row>
    <row r="398" spans="1:20" x14ac:dyDescent="0.25">
      <c r="A398" s="16">
        <v>388</v>
      </c>
      <c r="B398" s="7" t="s">
        <v>5759</v>
      </c>
      <c r="C398" s="26" t="s">
        <v>54</v>
      </c>
      <c r="D398" s="26"/>
      <c r="E398" s="14"/>
      <c r="F398" s="26" t="s">
        <v>5758</v>
      </c>
      <c r="G398" s="26" t="s">
        <v>94</v>
      </c>
      <c r="H398" s="26" t="s">
        <v>5757</v>
      </c>
      <c r="I398" s="26">
        <v>1</v>
      </c>
      <c r="J398" s="26" t="s">
        <v>4556</v>
      </c>
      <c r="K398" s="26">
        <v>64452780</v>
      </c>
      <c r="L398" s="28"/>
      <c r="M398" s="27">
        <v>43677</v>
      </c>
      <c r="N398" s="26">
        <v>1</v>
      </c>
      <c r="O398" s="26" t="s">
        <v>4556</v>
      </c>
      <c r="P398" s="26">
        <v>64452780</v>
      </c>
      <c r="Q398" s="28"/>
      <c r="R398" s="26" t="s">
        <v>5235</v>
      </c>
      <c r="S398" s="27">
        <v>43664</v>
      </c>
      <c r="T398" s="26" t="s">
        <v>5023</v>
      </c>
    </row>
    <row r="399" spans="1:20" x14ac:dyDescent="0.25">
      <c r="A399" s="16">
        <v>389</v>
      </c>
      <c r="B399" s="7" t="s">
        <v>5756</v>
      </c>
      <c r="C399" s="26" t="s">
        <v>54</v>
      </c>
      <c r="D399" s="26"/>
      <c r="E399" s="14"/>
      <c r="F399" s="26" t="s">
        <v>5691</v>
      </c>
      <c r="G399" s="26" t="s">
        <v>94</v>
      </c>
      <c r="H399" s="26" t="s">
        <v>5024</v>
      </c>
      <c r="I399" s="26">
        <v>1</v>
      </c>
      <c r="J399" s="26" t="s">
        <v>4556</v>
      </c>
      <c r="K399" s="26">
        <v>9801792</v>
      </c>
      <c r="L399" s="28"/>
      <c r="M399" s="27">
        <v>43677</v>
      </c>
      <c r="N399" s="26">
        <v>1</v>
      </c>
      <c r="O399" s="26" t="s">
        <v>4556</v>
      </c>
      <c r="P399" s="26">
        <v>9801792</v>
      </c>
      <c r="Q399" s="28"/>
      <c r="R399" s="26">
        <v>2719</v>
      </c>
      <c r="S399" s="27">
        <v>43664</v>
      </c>
      <c r="T399" s="26" t="s">
        <v>5023</v>
      </c>
    </row>
    <row r="400" spans="1:20" x14ac:dyDescent="0.25">
      <c r="A400" s="16">
        <v>390</v>
      </c>
      <c r="B400" s="7" t="s">
        <v>5755</v>
      </c>
      <c r="C400" s="26" t="s">
        <v>54</v>
      </c>
      <c r="D400" s="26"/>
      <c r="E400" s="14"/>
      <c r="F400" s="26" t="s">
        <v>5754</v>
      </c>
      <c r="G400" s="26" t="s">
        <v>94</v>
      </c>
      <c r="H400" s="26" t="s">
        <v>5640</v>
      </c>
      <c r="I400" s="26">
        <v>1</v>
      </c>
      <c r="J400" s="26" t="s">
        <v>4556</v>
      </c>
      <c r="K400" s="26">
        <v>30110808</v>
      </c>
      <c r="L400" s="28"/>
      <c r="M400" s="27">
        <v>43646</v>
      </c>
      <c r="N400" s="26">
        <v>1</v>
      </c>
      <c r="O400" s="26" t="s">
        <v>4556</v>
      </c>
      <c r="P400" s="26">
        <v>25809264</v>
      </c>
      <c r="Q400" s="28"/>
      <c r="R400" s="26">
        <v>1519</v>
      </c>
      <c r="S400" s="27">
        <v>43664</v>
      </c>
      <c r="T400" s="26" t="s">
        <v>5023</v>
      </c>
    </row>
    <row r="401" spans="1:20" x14ac:dyDescent="0.25">
      <c r="A401" s="16">
        <v>391</v>
      </c>
      <c r="B401" s="7" t="s">
        <v>5753</v>
      </c>
      <c r="C401" s="26" t="s">
        <v>54</v>
      </c>
      <c r="D401" s="26"/>
      <c r="E401" s="14"/>
      <c r="F401" s="26" t="s">
        <v>5001</v>
      </c>
      <c r="G401" s="26" t="s">
        <v>94</v>
      </c>
      <c r="H401" s="26" t="s">
        <v>5024</v>
      </c>
      <c r="I401" s="26">
        <v>1</v>
      </c>
      <c r="J401" s="26" t="s">
        <v>4556</v>
      </c>
      <c r="K401" s="26">
        <v>14002560</v>
      </c>
      <c r="L401" s="28"/>
      <c r="M401" s="27">
        <v>43677</v>
      </c>
      <c r="N401" s="26">
        <v>1</v>
      </c>
      <c r="O401" s="26" t="s">
        <v>4556</v>
      </c>
      <c r="P401" s="26">
        <v>14002560</v>
      </c>
      <c r="Q401" s="28"/>
      <c r="R401" s="26">
        <v>2719</v>
      </c>
      <c r="S401" s="27">
        <v>43664</v>
      </c>
      <c r="T401" s="26" t="s">
        <v>5023</v>
      </c>
    </row>
    <row r="402" spans="1:20" x14ac:dyDescent="0.25">
      <c r="A402" s="16">
        <v>392</v>
      </c>
      <c r="B402" s="7" t="s">
        <v>5752</v>
      </c>
      <c r="C402" s="26" t="s">
        <v>54</v>
      </c>
      <c r="D402" s="26"/>
      <c r="E402" s="14"/>
      <c r="F402" s="26" t="s">
        <v>5751</v>
      </c>
      <c r="G402" s="26" t="s">
        <v>94</v>
      </c>
      <c r="H402" s="26" t="s">
        <v>5750</v>
      </c>
      <c r="I402" s="26">
        <v>1</v>
      </c>
      <c r="J402" s="26" t="s">
        <v>4556</v>
      </c>
      <c r="K402" s="26">
        <v>2000000</v>
      </c>
      <c r="L402" s="28"/>
      <c r="M402" s="27">
        <v>43646</v>
      </c>
      <c r="N402" s="26">
        <v>1</v>
      </c>
      <c r="O402" s="26" t="s">
        <v>4556</v>
      </c>
      <c r="P402" s="26">
        <v>2000000</v>
      </c>
      <c r="Q402" s="28"/>
      <c r="R402" s="26">
        <v>17819</v>
      </c>
      <c r="S402" s="27">
        <v>43664</v>
      </c>
      <c r="T402" s="26" t="s">
        <v>5023</v>
      </c>
    </row>
    <row r="403" spans="1:20" x14ac:dyDescent="0.25">
      <c r="A403" s="16">
        <v>393</v>
      </c>
      <c r="B403" s="7" t="s">
        <v>5749</v>
      </c>
      <c r="C403" s="26" t="s">
        <v>54</v>
      </c>
      <c r="D403" s="26"/>
      <c r="E403" s="14"/>
      <c r="F403" s="26" t="s">
        <v>5691</v>
      </c>
      <c r="G403" s="26" t="s">
        <v>94</v>
      </c>
      <c r="H403" s="26" t="s">
        <v>5024</v>
      </c>
      <c r="I403" s="26">
        <v>1</v>
      </c>
      <c r="J403" s="26" t="s">
        <v>4556</v>
      </c>
      <c r="K403" s="26">
        <v>9801792</v>
      </c>
      <c r="L403" s="28"/>
      <c r="M403" s="27">
        <v>43677</v>
      </c>
      <c r="N403" s="26">
        <v>1</v>
      </c>
      <c r="O403" s="26" t="s">
        <v>4556</v>
      </c>
      <c r="P403" s="26">
        <v>9801792</v>
      </c>
      <c r="Q403" s="28"/>
      <c r="R403" s="26">
        <v>2719</v>
      </c>
      <c r="S403" s="27">
        <v>43664</v>
      </c>
      <c r="T403" s="26" t="s">
        <v>5023</v>
      </c>
    </row>
    <row r="404" spans="1:20" x14ac:dyDescent="0.25">
      <c r="A404" s="16">
        <v>394</v>
      </c>
      <c r="B404" s="7" t="s">
        <v>5748</v>
      </c>
      <c r="C404" s="26" t="s">
        <v>54</v>
      </c>
      <c r="D404" s="26"/>
      <c r="E404" s="14"/>
      <c r="F404" s="26" t="s">
        <v>5691</v>
      </c>
      <c r="G404" s="26" t="s">
        <v>94</v>
      </c>
      <c r="H404" s="26" t="s">
        <v>5024</v>
      </c>
      <c r="I404" s="26">
        <v>1</v>
      </c>
      <c r="J404" s="26" t="s">
        <v>4556</v>
      </c>
      <c r="K404" s="26">
        <v>9801792</v>
      </c>
      <c r="L404" s="28"/>
      <c r="M404" s="27">
        <v>43677</v>
      </c>
      <c r="N404" s="26">
        <v>1</v>
      </c>
      <c r="O404" s="26" t="s">
        <v>4556</v>
      </c>
      <c r="P404" s="26">
        <v>9801792</v>
      </c>
      <c r="Q404" s="28"/>
      <c r="R404" s="26">
        <v>2719</v>
      </c>
      <c r="S404" s="27">
        <v>43664</v>
      </c>
      <c r="T404" s="26" t="s">
        <v>5023</v>
      </c>
    </row>
    <row r="405" spans="1:20" x14ac:dyDescent="0.25">
      <c r="A405" s="16">
        <v>395</v>
      </c>
      <c r="B405" s="7" t="s">
        <v>5747</v>
      </c>
      <c r="C405" s="26" t="s">
        <v>54</v>
      </c>
      <c r="D405" s="26"/>
      <c r="E405" s="14"/>
      <c r="F405" s="26" t="s">
        <v>5691</v>
      </c>
      <c r="G405" s="26" t="s">
        <v>94</v>
      </c>
      <c r="H405" s="26" t="s">
        <v>5024</v>
      </c>
      <c r="I405" s="26">
        <v>1</v>
      </c>
      <c r="J405" s="26" t="s">
        <v>4556</v>
      </c>
      <c r="K405" s="26">
        <v>9801792</v>
      </c>
      <c r="L405" s="28"/>
      <c r="M405" s="27">
        <v>43677</v>
      </c>
      <c r="N405" s="26">
        <v>1</v>
      </c>
      <c r="O405" s="26" t="s">
        <v>4556</v>
      </c>
      <c r="P405" s="26">
        <v>9801792</v>
      </c>
      <c r="Q405" s="28"/>
      <c r="R405" s="26">
        <v>2719</v>
      </c>
      <c r="S405" s="27">
        <v>43664</v>
      </c>
      <c r="T405" s="26" t="s">
        <v>5023</v>
      </c>
    </row>
    <row r="406" spans="1:20" x14ac:dyDescent="0.25">
      <c r="A406" s="16">
        <v>396</v>
      </c>
      <c r="B406" s="7" t="s">
        <v>5746</v>
      </c>
      <c r="C406" s="26" t="s">
        <v>54</v>
      </c>
      <c r="D406" s="26"/>
      <c r="E406" s="14"/>
      <c r="F406" s="26" t="s">
        <v>5691</v>
      </c>
      <c r="G406" s="26" t="s">
        <v>94</v>
      </c>
      <c r="H406" s="26" t="s">
        <v>5024</v>
      </c>
      <c r="I406" s="26">
        <v>1</v>
      </c>
      <c r="J406" s="26" t="s">
        <v>4556</v>
      </c>
      <c r="K406" s="26">
        <v>9801792</v>
      </c>
      <c r="L406" s="28"/>
      <c r="M406" s="27">
        <v>43677</v>
      </c>
      <c r="N406" s="26">
        <v>1</v>
      </c>
      <c r="O406" s="26" t="s">
        <v>4556</v>
      </c>
      <c r="P406" s="26">
        <v>9801792</v>
      </c>
      <c r="Q406" s="28"/>
      <c r="R406" s="26">
        <v>2719</v>
      </c>
      <c r="S406" s="27">
        <v>43664</v>
      </c>
      <c r="T406" s="26" t="s">
        <v>5023</v>
      </c>
    </row>
    <row r="407" spans="1:20" x14ac:dyDescent="0.25">
      <c r="A407" s="16">
        <v>397</v>
      </c>
      <c r="B407" s="7" t="s">
        <v>5745</v>
      </c>
      <c r="C407" s="26" t="s">
        <v>54</v>
      </c>
      <c r="D407" s="26"/>
      <c r="E407" s="14"/>
      <c r="F407" s="26" t="s">
        <v>5691</v>
      </c>
      <c r="G407" s="26" t="s">
        <v>94</v>
      </c>
      <c r="H407" s="26" t="s">
        <v>5024</v>
      </c>
      <c r="I407" s="26">
        <v>1</v>
      </c>
      <c r="J407" s="26" t="s">
        <v>4556</v>
      </c>
      <c r="K407" s="26">
        <v>9801792</v>
      </c>
      <c r="L407" s="28"/>
      <c r="M407" s="27">
        <v>43677</v>
      </c>
      <c r="N407" s="26">
        <v>1</v>
      </c>
      <c r="O407" s="26" t="s">
        <v>4556</v>
      </c>
      <c r="P407" s="26">
        <v>9801792</v>
      </c>
      <c r="Q407" s="28"/>
      <c r="R407" s="26">
        <v>2719</v>
      </c>
      <c r="S407" s="27">
        <v>43664</v>
      </c>
      <c r="T407" s="26" t="s">
        <v>5023</v>
      </c>
    </row>
    <row r="408" spans="1:20" x14ac:dyDescent="0.25">
      <c r="A408" s="16">
        <v>398</v>
      </c>
      <c r="B408" s="7" t="s">
        <v>5744</v>
      </c>
      <c r="C408" s="26" t="s">
        <v>54</v>
      </c>
      <c r="D408" s="26"/>
      <c r="E408" s="14"/>
      <c r="F408" s="26" t="s">
        <v>5743</v>
      </c>
      <c r="G408" s="26" t="s">
        <v>94</v>
      </c>
      <c r="H408" s="26" t="s">
        <v>5024</v>
      </c>
      <c r="I408" s="26">
        <v>1</v>
      </c>
      <c r="J408" s="26" t="s">
        <v>4556</v>
      </c>
      <c r="K408" s="26">
        <v>9801792</v>
      </c>
      <c r="L408" s="28"/>
      <c r="M408" s="27">
        <v>43677</v>
      </c>
      <c r="N408" s="26">
        <v>1</v>
      </c>
      <c r="O408" s="26" t="s">
        <v>4556</v>
      </c>
      <c r="P408" s="26">
        <v>9801792</v>
      </c>
      <c r="Q408" s="28"/>
      <c r="R408" s="26">
        <v>2719</v>
      </c>
      <c r="S408" s="27">
        <v>43665</v>
      </c>
      <c r="T408" s="26" t="s">
        <v>5023</v>
      </c>
    </row>
    <row r="409" spans="1:20" x14ac:dyDescent="0.25">
      <c r="A409" s="16">
        <v>399</v>
      </c>
      <c r="B409" s="7" t="s">
        <v>5742</v>
      </c>
      <c r="C409" s="26" t="s">
        <v>54</v>
      </c>
      <c r="D409" s="26"/>
      <c r="E409" s="14"/>
      <c r="F409" s="26" t="s">
        <v>5741</v>
      </c>
      <c r="G409" s="26" t="s">
        <v>94</v>
      </c>
      <c r="H409" s="26" t="s">
        <v>5024</v>
      </c>
      <c r="I409" s="26">
        <v>1</v>
      </c>
      <c r="J409" s="26" t="s">
        <v>4556</v>
      </c>
      <c r="K409" s="26">
        <v>25809264</v>
      </c>
      <c r="L409" s="28"/>
      <c r="M409" s="27">
        <v>43677</v>
      </c>
      <c r="N409" s="26">
        <v>1</v>
      </c>
      <c r="O409" s="26" t="s">
        <v>4556</v>
      </c>
      <c r="P409" s="26">
        <v>25809264</v>
      </c>
      <c r="Q409" s="28"/>
      <c r="R409" s="26">
        <v>2719</v>
      </c>
      <c r="S409" s="27">
        <v>43665</v>
      </c>
      <c r="T409" s="26" t="s">
        <v>5023</v>
      </c>
    </row>
    <row r="410" spans="1:20" x14ac:dyDescent="0.25">
      <c r="A410" s="16">
        <v>400</v>
      </c>
      <c r="B410" s="7" t="s">
        <v>5740</v>
      </c>
      <c r="C410" s="26" t="s">
        <v>54</v>
      </c>
      <c r="D410" s="26"/>
      <c r="E410" s="14"/>
      <c r="F410" s="26" t="s">
        <v>5739</v>
      </c>
      <c r="G410" s="26" t="s">
        <v>94</v>
      </c>
      <c r="H410" s="26" t="s">
        <v>5024</v>
      </c>
      <c r="I410" s="26">
        <v>1</v>
      </c>
      <c r="J410" s="26" t="s">
        <v>4556</v>
      </c>
      <c r="K410" s="26">
        <v>9801792</v>
      </c>
      <c r="L410" s="28"/>
      <c r="M410" s="27">
        <v>43677</v>
      </c>
      <c r="N410" s="26">
        <v>1</v>
      </c>
      <c r="O410" s="26" t="s">
        <v>4556</v>
      </c>
      <c r="P410" s="26">
        <v>9801792</v>
      </c>
      <c r="Q410" s="28"/>
      <c r="R410" s="26">
        <v>2719</v>
      </c>
      <c r="S410" s="27">
        <v>43665</v>
      </c>
      <c r="T410" s="26" t="s">
        <v>5023</v>
      </c>
    </row>
    <row r="411" spans="1:20" x14ac:dyDescent="0.25">
      <c r="A411" s="16">
        <v>401</v>
      </c>
      <c r="B411" s="7" t="s">
        <v>5738</v>
      </c>
      <c r="C411" s="26" t="s">
        <v>54</v>
      </c>
      <c r="D411" s="26"/>
      <c r="E411" s="14"/>
      <c r="F411" s="26" t="s">
        <v>5001</v>
      </c>
      <c r="G411" s="26" t="s">
        <v>94</v>
      </c>
      <c r="H411" s="26" t="s">
        <v>5024</v>
      </c>
      <c r="I411" s="26">
        <v>1</v>
      </c>
      <c r="J411" s="26" t="s">
        <v>4556</v>
      </c>
      <c r="K411" s="26">
        <v>14002560</v>
      </c>
      <c r="L411" s="28"/>
      <c r="M411" s="27">
        <v>43677</v>
      </c>
      <c r="N411" s="26">
        <v>1</v>
      </c>
      <c r="O411" s="26" t="s">
        <v>4556</v>
      </c>
      <c r="P411" s="26">
        <v>14002560</v>
      </c>
      <c r="Q411" s="28"/>
      <c r="R411" s="26">
        <v>2719</v>
      </c>
      <c r="S411" s="27">
        <v>43668</v>
      </c>
      <c r="T411" s="26" t="s">
        <v>5023</v>
      </c>
    </row>
    <row r="412" spans="1:20" x14ac:dyDescent="0.25">
      <c r="A412" s="16">
        <v>402</v>
      </c>
      <c r="B412" s="7" t="s">
        <v>5737</v>
      </c>
      <c r="C412" s="26" t="s">
        <v>54</v>
      </c>
      <c r="D412" s="26"/>
      <c r="E412" s="14"/>
      <c r="F412" s="26" t="s">
        <v>5001</v>
      </c>
      <c r="G412" s="26" t="s">
        <v>94</v>
      </c>
      <c r="H412" s="26" t="s">
        <v>5024</v>
      </c>
      <c r="I412" s="26">
        <v>1</v>
      </c>
      <c r="J412" s="26" t="s">
        <v>4556</v>
      </c>
      <c r="K412" s="26">
        <v>14002560</v>
      </c>
      <c r="L412" s="28"/>
      <c r="M412" s="27">
        <v>43677</v>
      </c>
      <c r="N412" s="26">
        <v>1</v>
      </c>
      <c r="O412" s="26" t="s">
        <v>4556</v>
      </c>
      <c r="P412" s="26">
        <v>14002560</v>
      </c>
      <c r="Q412" s="28"/>
      <c r="R412" s="26">
        <v>2719</v>
      </c>
      <c r="S412" s="27">
        <v>43668</v>
      </c>
      <c r="T412" s="26" t="s">
        <v>5023</v>
      </c>
    </row>
    <row r="413" spans="1:20" x14ac:dyDescent="0.25">
      <c r="A413" s="16">
        <v>403</v>
      </c>
      <c r="B413" s="7" t="s">
        <v>5736</v>
      </c>
      <c r="C413" s="26" t="s">
        <v>54</v>
      </c>
      <c r="D413" s="26"/>
      <c r="E413" s="14"/>
      <c r="F413" s="26" t="s">
        <v>5735</v>
      </c>
      <c r="G413" s="26" t="s">
        <v>99</v>
      </c>
      <c r="H413" s="26" t="s">
        <v>5734</v>
      </c>
      <c r="I413" s="26">
        <v>1</v>
      </c>
      <c r="J413" s="26" t="s">
        <v>4556</v>
      </c>
      <c r="K413" s="26">
        <v>1182200250</v>
      </c>
      <c r="L413" s="28"/>
      <c r="M413" s="27">
        <v>43616</v>
      </c>
      <c r="N413" s="26">
        <v>1</v>
      </c>
      <c r="O413" s="26" t="s">
        <v>4556</v>
      </c>
      <c r="P413" s="26">
        <v>763525716</v>
      </c>
      <c r="Q413" s="28"/>
      <c r="R413" s="26" t="s">
        <v>5733</v>
      </c>
      <c r="S413" s="27">
        <v>43669</v>
      </c>
      <c r="T413" s="26" t="s">
        <v>5023</v>
      </c>
    </row>
    <row r="414" spans="1:20" x14ac:dyDescent="0.25">
      <c r="A414" s="16">
        <v>404</v>
      </c>
      <c r="B414" s="7" t="s">
        <v>5732</v>
      </c>
      <c r="C414" s="26" t="s">
        <v>54</v>
      </c>
      <c r="D414" s="26"/>
      <c r="E414" s="14"/>
      <c r="F414" s="26" t="s">
        <v>5731</v>
      </c>
      <c r="G414" s="26" t="s">
        <v>94</v>
      </c>
      <c r="H414" s="26" t="s">
        <v>5024</v>
      </c>
      <c r="I414" s="26">
        <v>1</v>
      </c>
      <c r="J414" s="26" t="s">
        <v>4556</v>
      </c>
      <c r="K414" s="26">
        <v>48638700</v>
      </c>
      <c r="L414" s="28"/>
      <c r="M414" s="27">
        <v>43677</v>
      </c>
      <c r="N414" s="26">
        <v>1</v>
      </c>
      <c r="O414" s="26" t="s">
        <v>4556</v>
      </c>
      <c r="P414" s="26">
        <v>48638700</v>
      </c>
      <c r="Q414" s="28"/>
      <c r="R414" s="26">
        <v>2619</v>
      </c>
      <c r="S414" s="27">
        <v>43672</v>
      </c>
      <c r="T414" s="26" t="s">
        <v>5023</v>
      </c>
    </row>
    <row r="415" spans="1:20" x14ac:dyDescent="0.25">
      <c r="A415" s="16">
        <v>405</v>
      </c>
      <c r="B415" s="7" t="s">
        <v>5730</v>
      </c>
      <c r="C415" s="26" t="s">
        <v>54</v>
      </c>
      <c r="D415" s="26"/>
      <c r="E415" s="14"/>
      <c r="F415" s="26" t="s">
        <v>5729</v>
      </c>
      <c r="G415" s="26" t="s">
        <v>94</v>
      </c>
      <c r="H415" s="26" t="s">
        <v>5728</v>
      </c>
      <c r="I415" s="26">
        <v>1</v>
      </c>
      <c r="J415" s="26" t="s">
        <v>4556</v>
      </c>
      <c r="K415" s="26">
        <v>59081715</v>
      </c>
      <c r="L415" s="28"/>
      <c r="M415" s="27">
        <v>43677</v>
      </c>
      <c r="N415" s="26">
        <v>1</v>
      </c>
      <c r="O415" s="26" t="s">
        <v>4556</v>
      </c>
      <c r="P415" s="26">
        <v>59081715</v>
      </c>
      <c r="Q415" s="28"/>
      <c r="R415" s="26">
        <v>2619</v>
      </c>
      <c r="S415" s="27">
        <v>43675</v>
      </c>
      <c r="T415" s="26" t="s">
        <v>5023</v>
      </c>
    </row>
    <row r="416" spans="1:20" x14ac:dyDescent="0.25">
      <c r="A416" s="16">
        <v>406</v>
      </c>
      <c r="B416" s="7" t="s">
        <v>5727</v>
      </c>
      <c r="C416" s="26" t="s">
        <v>54</v>
      </c>
      <c r="D416" s="26"/>
      <c r="E416" s="14"/>
      <c r="F416" s="26" t="s">
        <v>5726</v>
      </c>
      <c r="G416" s="26" t="s">
        <v>94</v>
      </c>
      <c r="H416" s="26" t="s">
        <v>5640</v>
      </c>
      <c r="I416" s="26">
        <v>1</v>
      </c>
      <c r="J416" s="26" t="s">
        <v>4556</v>
      </c>
      <c r="K416" s="26">
        <v>57482100</v>
      </c>
      <c r="L416" s="28"/>
      <c r="M416" s="27">
        <v>43646</v>
      </c>
      <c r="N416" s="26">
        <v>1</v>
      </c>
      <c r="O416" s="26" t="s">
        <v>4556</v>
      </c>
      <c r="P416" s="26">
        <v>53060400</v>
      </c>
      <c r="Q416" s="28"/>
      <c r="R416" s="26">
        <v>1519</v>
      </c>
      <c r="S416" s="27">
        <v>43675</v>
      </c>
      <c r="T416" s="26" t="s">
        <v>5023</v>
      </c>
    </row>
    <row r="417" spans="1:20" x14ac:dyDescent="0.25">
      <c r="A417" s="16">
        <v>407</v>
      </c>
      <c r="B417" s="7" t="s">
        <v>5725</v>
      </c>
      <c r="C417" s="26" t="s">
        <v>54</v>
      </c>
      <c r="D417" s="26"/>
      <c r="E417" s="14"/>
      <c r="F417" s="26" t="s">
        <v>5724</v>
      </c>
      <c r="G417" s="26" t="s">
        <v>94</v>
      </c>
      <c r="H417" s="26" t="s">
        <v>5056</v>
      </c>
      <c r="I417" s="26">
        <v>1</v>
      </c>
      <c r="J417" s="26" t="s">
        <v>4556</v>
      </c>
      <c r="K417" s="26">
        <v>43880400</v>
      </c>
      <c r="L417" s="28"/>
      <c r="M417" s="27">
        <v>43677</v>
      </c>
      <c r="N417" s="26">
        <v>1</v>
      </c>
      <c r="O417" s="26" t="s">
        <v>4556</v>
      </c>
      <c r="P417" s="26">
        <v>43880400</v>
      </c>
      <c r="Q417" s="28"/>
      <c r="R417" s="26">
        <v>20519</v>
      </c>
      <c r="S417" s="27">
        <v>43675</v>
      </c>
      <c r="T417" s="26" t="s">
        <v>5023</v>
      </c>
    </row>
    <row r="418" spans="1:20" x14ac:dyDescent="0.25">
      <c r="A418" s="16">
        <v>408</v>
      </c>
      <c r="B418" s="7" t="s">
        <v>5723</v>
      </c>
      <c r="C418" s="26" t="s">
        <v>54</v>
      </c>
      <c r="D418" s="26"/>
      <c r="E418" s="14"/>
      <c r="F418" s="26" t="s">
        <v>5722</v>
      </c>
      <c r="G418" s="26" t="s">
        <v>94</v>
      </c>
      <c r="H418" s="26" t="s">
        <v>5056</v>
      </c>
      <c r="I418" s="26">
        <v>1</v>
      </c>
      <c r="J418" s="26" t="s">
        <v>4556</v>
      </c>
      <c r="K418" s="26">
        <v>53060400</v>
      </c>
      <c r="L418" s="28"/>
      <c r="M418" s="27">
        <v>43677</v>
      </c>
      <c r="N418" s="26">
        <v>1</v>
      </c>
      <c r="O418" s="26" t="s">
        <v>4556</v>
      </c>
      <c r="P418" s="26">
        <v>53060400</v>
      </c>
      <c r="Q418" s="28"/>
      <c r="R418" s="26">
        <v>20919</v>
      </c>
      <c r="S418" s="27">
        <v>43675</v>
      </c>
      <c r="T418" s="26" t="s">
        <v>5023</v>
      </c>
    </row>
    <row r="419" spans="1:20" x14ac:dyDescent="0.25">
      <c r="A419" s="16">
        <v>409</v>
      </c>
      <c r="B419" s="7" t="s">
        <v>5721</v>
      </c>
      <c r="C419" s="26" t="s">
        <v>54</v>
      </c>
      <c r="D419" s="26"/>
      <c r="E419" s="14"/>
      <c r="F419" s="26" t="s">
        <v>5001</v>
      </c>
      <c r="G419" s="26" t="s">
        <v>94</v>
      </c>
      <c r="H419" s="26" t="s">
        <v>5024</v>
      </c>
      <c r="I419" s="26">
        <v>1</v>
      </c>
      <c r="J419" s="26" t="s">
        <v>4556</v>
      </c>
      <c r="K419" s="26">
        <v>14002560</v>
      </c>
      <c r="L419" s="28"/>
      <c r="M419" s="27">
        <v>43677</v>
      </c>
      <c r="N419" s="26">
        <v>1</v>
      </c>
      <c r="O419" s="26" t="s">
        <v>4556</v>
      </c>
      <c r="P419" s="26">
        <v>14002560</v>
      </c>
      <c r="Q419" s="28"/>
      <c r="R419" s="26">
        <v>2719</v>
      </c>
      <c r="S419" s="27">
        <v>43676</v>
      </c>
      <c r="T419" s="26" t="s">
        <v>5023</v>
      </c>
    </row>
    <row r="420" spans="1:20" x14ac:dyDescent="0.25">
      <c r="A420" s="16">
        <v>410</v>
      </c>
      <c r="B420" s="7" t="s">
        <v>5720</v>
      </c>
      <c r="C420" s="26" t="s">
        <v>54</v>
      </c>
      <c r="D420" s="26"/>
      <c r="E420" s="14"/>
      <c r="F420" s="26" t="s">
        <v>5719</v>
      </c>
      <c r="G420" s="26" t="s">
        <v>94</v>
      </c>
      <c r="H420" s="26" t="s">
        <v>5056</v>
      </c>
      <c r="I420" s="26">
        <v>1</v>
      </c>
      <c r="J420" s="26" t="s">
        <v>4556</v>
      </c>
      <c r="K420" s="26">
        <v>21003840</v>
      </c>
      <c r="L420" s="28"/>
      <c r="M420" s="27">
        <v>43677</v>
      </c>
      <c r="N420" s="26">
        <v>1</v>
      </c>
      <c r="O420" s="26" t="s">
        <v>4556</v>
      </c>
      <c r="P420" s="26">
        <v>21003840</v>
      </c>
      <c r="Q420" s="28"/>
      <c r="R420" s="26">
        <v>20219</v>
      </c>
      <c r="S420" s="27">
        <v>43676</v>
      </c>
      <c r="T420" s="26" t="s">
        <v>5023</v>
      </c>
    </row>
    <row r="421" spans="1:20" x14ac:dyDescent="0.25">
      <c r="A421" s="16">
        <v>411</v>
      </c>
      <c r="B421" s="7" t="s">
        <v>5718</v>
      </c>
      <c r="C421" s="26" t="s">
        <v>54</v>
      </c>
      <c r="D421" s="26"/>
      <c r="E421" s="14"/>
      <c r="F421" s="26" t="s">
        <v>5717</v>
      </c>
      <c r="G421" s="26" t="s">
        <v>94</v>
      </c>
      <c r="H421" s="26" t="s">
        <v>5428</v>
      </c>
      <c r="I421" s="26">
        <v>1</v>
      </c>
      <c r="J421" s="26" t="s">
        <v>4556</v>
      </c>
      <c r="K421" s="26">
        <v>66759000</v>
      </c>
      <c r="L421" s="28"/>
      <c r="M421" s="27">
        <v>43677</v>
      </c>
      <c r="N421" s="26">
        <v>1</v>
      </c>
      <c r="O421" s="26" t="s">
        <v>4556</v>
      </c>
      <c r="P421" s="26">
        <v>66759000</v>
      </c>
      <c r="Q421" s="28"/>
      <c r="R421" s="26">
        <v>2619</v>
      </c>
      <c r="S421" s="27">
        <v>43676</v>
      </c>
      <c r="T421" s="26" t="s">
        <v>5023</v>
      </c>
    </row>
    <row r="422" spans="1:20" x14ac:dyDescent="0.25">
      <c r="A422" s="16">
        <v>412</v>
      </c>
      <c r="B422" s="7" t="s">
        <v>5716</v>
      </c>
      <c r="C422" s="26" t="s">
        <v>54</v>
      </c>
      <c r="D422" s="26"/>
      <c r="E422" s="14"/>
      <c r="F422" s="26" t="s">
        <v>5715</v>
      </c>
      <c r="G422" s="26" t="s">
        <v>94</v>
      </c>
      <c r="H422" s="26" t="s">
        <v>5024</v>
      </c>
      <c r="I422" s="26">
        <v>1</v>
      </c>
      <c r="J422" s="26" t="s">
        <v>4556</v>
      </c>
      <c r="K422" s="26">
        <v>36173280</v>
      </c>
      <c r="L422" s="28"/>
      <c r="M422" s="27">
        <v>43677</v>
      </c>
      <c r="N422" s="26">
        <v>1</v>
      </c>
      <c r="O422" s="26" t="s">
        <v>4556</v>
      </c>
      <c r="P422" s="26">
        <v>32884800</v>
      </c>
      <c r="Q422" s="28"/>
      <c r="R422" s="26">
        <v>2619</v>
      </c>
      <c r="S422" s="27">
        <v>43677</v>
      </c>
      <c r="T422" s="26" t="s">
        <v>5023</v>
      </c>
    </row>
    <row r="423" spans="1:20" x14ac:dyDescent="0.25">
      <c r="A423" s="16">
        <v>413</v>
      </c>
      <c r="B423" s="7" t="s">
        <v>5714</v>
      </c>
      <c r="C423" s="26" t="s">
        <v>54</v>
      </c>
      <c r="D423" s="26"/>
      <c r="E423" s="14"/>
      <c r="F423" s="26" t="s">
        <v>5713</v>
      </c>
      <c r="G423" s="26" t="s">
        <v>94</v>
      </c>
      <c r="H423" s="26" t="s">
        <v>5024</v>
      </c>
      <c r="I423" s="26">
        <v>1</v>
      </c>
      <c r="J423" s="26" t="s">
        <v>4556</v>
      </c>
      <c r="K423" s="26">
        <v>28763592</v>
      </c>
      <c r="L423" s="28"/>
      <c r="M423" s="27">
        <v>43677</v>
      </c>
      <c r="N423" s="26">
        <v>1</v>
      </c>
      <c r="O423" s="26" t="s">
        <v>4556</v>
      </c>
      <c r="P423" s="26">
        <v>26148720</v>
      </c>
      <c r="Q423" s="28"/>
      <c r="R423" s="26">
        <v>2619</v>
      </c>
      <c r="S423" s="27">
        <v>43677</v>
      </c>
      <c r="T423" s="26" t="s">
        <v>5023</v>
      </c>
    </row>
    <row r="424" spans="1:20" x14ac:dyDescent="0.25">
      <c r="A424" s="16">
        <v>414</v>
      </c>
      <c r="B424" s="7" t="s">
        <v>5712</v>
      </c>
      <c r="C424" s="26" t="s">
        <v>54</v>
      </c>
      <c r="D424" s="26"/>
      <c r="E424" s="14"/>
      <c r="F424" s="26" t="s">
        <v>5711</v>
      </c>
      <c r="G424" s="26" t="s">
        <v>94</v>
      </c>
      <c r="H424" s="26" t="s">
        <v>5428</v>
      </c>
      <c r="I424" s="26">
        <v>1</v>
      </c>
      <c r="J424" s="26" t="s">
        <v>4556</v>
      </c>
      <c r="K424" s="26">
        <v>48638700</v>
      </c>
      <c r="L424" s="28"/>
      <c r="M424" s="27">
        <v>43677</v>
      </c>
      <c r="N424" s="26">
        <v>1</v>
      </c>
      <c r="O424" s="26" t="s">
        <v>4556</v>
      </c>
      <c r="P424" s="26">
        <v>36567000</v>
      </c>
      <c r="Q424" s="28"/>
      <c r="R424" s="26">
        <v>2619</v>
      </c>
      <c r="S424" s="27">
        <v>43677</v>
      </c>
      <c r="T424" s="26" t="s">
        <v>5023</v>
      </c>
    </row>
    <row r="425" spans="1:20" x14ac:dyDescent="0.25">
      <c r="A425" s="16">
        <v>415</v>
      </c>
      <c r="B425" s="7" t="s">
        <v>5710</v>
      </c>
      <c r="C425" s="26" t="s">
        <v>54</v>
      </c>
      <c r="D425" s="26"/>
      <c r="E425" s="14"/>
      <c r="F425" s="26" t="s">
        <v>5709</v>
      </c>
      <c r="G425" s="26" t="s">
        <v>94</v>
      </c>
      <c r="H425" s="26" t="s">
        <v>5024</v>
      </c>
      <c r="I425" s="26">
        <v>1</v>
      </c>
      <c r="J425" s="26" t="s">
        <v>4556</v>
      </c>
      <c r="K425" s="26">
        <v>36173280</v>
      </c>
      <c r="L425" s="28"/>
      <c r="M425" s="27">
        <v>43677</v>
      </c>
      <c r="N425" s="26">
        <v>1</v>
      </c>
      <c r="O425" s="26" t="s">
        <v>4556</v>
      </c>
      <c r="P425" s="26">
        <v>32884800</v>
      </c>
      <c r="Q425" s="28"/>
      <c r="R425" s="26">
        <v>2619</v>
      </c>
      <c r="S425" s="27">
        <v>43677</v>
      </c>
      <c r="T425" s="26" t="s">
        <v>5023</v>
      </c>
    </row>
    <row r="426" spans="1:20" x14ac:dyDescent="0.25">
      <c r="A426" s="16">
        <v>416</v>
      </c>
      <c r="B426" s="7" t="s">
        <v>5708</v>
      </c>
      <c r="C426" s="26" t="s">
        <v>54</v>
      </c>
      <c r="D426" s="26"/>
      <c r="E426" s="14"/>
      <c r="F426" s="26" t="s">
        <v>5707</v>
      </c>
      <c r="G426" s="26" t="s">
        <v>94</v>
      </c>
      <c r="H426" s="26" t="s">
        <v>5024</v>
      </c>
      <c r="I426" s="26">
        <v>1</v>
      </c>
      <c r="J426" s="26" t="s">
        <v>4556</v>
      </c>
      <c r="K426" s="26">
        <v>12835680</v>
      </c>
      <c r="L426" s="28"/>
      <c r="M426" s="27">
        <v>43677</v>
      </c>
      <c r="N426" s="26">
        <v>1</v>
      </c>
      <c r="O426" s="26" t="s">
        <v>4556</v>
      </c>
      <c r="P426" s="26">
        <v>11668800</v>
      </c>
      <c r="Q426" s="28"/>
      <c r="R426" s="26">
        <v>2619</v>
      </c>
      <c r="S426" s="27">
        <v>43677</v>
      </c>
      <c r="T426" s="26" t="s">
        <v>5023</v>
      </c>
    </row>
    <row r="427" spans="1:20" x14ac:dyDescent="0.25">
      <c r="A427" s="16">
        <v>417</v>
      </c>
      <c r="B427" s="7" t="s">
        <v>5706</v>
      </c>
      <c r="C427" s="26" t="s">
        <v>54</v>
      </c>
      <c r="D427" s="26"/>
      <c r="E427" s="14"/>
      <c r="F427" s="26" t="s">
        <v>5705</v>
      </c>
      <c r="G427" s="26" t="s">
        <v>94</v>
      </c>
      <c r="H427" s="26" t="s">
        <v>5348</v>
      </c>
      <c r="I427" s="26">
        <v>1</v>
      </c>
      <c r="J427" s="26" t="s">
        <v>4556</v>
      </c>
      <c r="K427" s="26">
        <v>46038720</v>
      </c>
      <c r="L427" s="28"/>
      <c r="M427" s="27">
        <v>43646</v>
      </c>
      <c r="N427" s="26">
        <v>1</v>
      </c>
      <c r="O427" s="26" t="s">
        <v>4556</v>
      </c>
      <c r="P427" s="26">
        <v>32884800</v>
      </c>
      <c r="Q427" s="28"/>
      <c r="R427" s="26">
        <v>17419</v>
      </c>
      <c r="S427" s="27">
        <v>43677</v>
      </c>
      <c r="T427" s="26" t="s">
        <v>5023</v>
      </c>
    </row>
    <row r="428" spans="1:20" x14ac:dyDescent="0.25">
      <c r="A428" s="16">
        <v>418</v>
      </c>
      <c r="B428" s="7" t="s">
        <v>5704</v>
      </c>
      <c r="C428" s="26" t="s">
        <v>54</v>
      </c>
      <c r="D428" s="26"/>
      <c r="E428" s="14"/>
      <c r="F428" s="26" t="s">
        <v>5703</v>
      </c>
      <c r="G428" s="26" t="s">
        <v>94</v>
      </c>
      <c r="H428" s="26" t="s">
        <v>5056</v>
      </c>
      <c r="I428" s="26">
        <v>1</v>
      </c>
      <c r="J428" s="26" t="s">
        <v>4556</v>
      </c>
      <c r="K428" s="26">
        <v>26148720</v>
      </c>
      <c r="L428" s="28"/>
      <c r="M428" s="27">
        <v>43677</v>
      </c>
      <c r="N428" s="26">
        <v>1</v>
      </c>
      <c r="O428" s="26" t="s">
        <v>4556</v>
      </c>
      <c r="P428" s="26">
        <v>26148720</v>
      </c>
      <c r="Q428" s="28"/>
      <c r="R428" s="26">
        <v>20719</v>
      </c>
      <c r="S428" s="27">
        <v>43678</v>
      </c>
      <c r="T428" s="26" t="s">
        <v>5023</v>
      </c>
    </row>
    <row r="429" spans="1:20" x14ac:dyDescent="0.25">
      <c r="A429" s="16">
        <v>419</v>
      </c>
      <c r="B429" s="7" t="s">
        <v>5702</v>
      </c>
      <c r="C429" s="26" t="s">
        <v>54</v>
      </c>
      <c r="D429" s="26"/>
      <c r="E429" s="14"/>
      <c r="F429" s="26" t="s">
        <v>5701</v>
      </c>
      <c r="G429" s="26" t="s">
        <v>94</v>
      </c>
      <c r="H429" s="26" t="s">
        <v>5171</v>
      </c>
      <c r="I429" s="26">
        <v>1</v>
      </c>
      <c r="J429" s="26" t="s">
        <v>4556</v>
      </c>
      <c r="K429" s="26">
        <v>36173280</v>
      </c>
      <c r="L429" s="28"/>
      <c r="M429" s="27">
        <v>43677</v>
      </c>
      <c r="N429" s="26">
        <v>1</v>
      </c>
      <c r="O429" s="26" t="s">
        <v>4556</v>
      </c>
      <c r="P429" s="26">
        <v>32884800</v>
      </c>
      <c r="Q429" s="28"/>
      <c r="R429" s="26">
        <v>2619</v>
      </c>
      <c r="S429" s="27">
        <v>43678</v>
      </c>
      <c r="T429" s="26" t="s">
        <v>5023</v>
      </c>
    </row>
    <row r="430" spans="1:20" x14ac:dyDescent="0.25">
      <c r="A430" s="16">
        <v>420</v>
      </c>
      <c r="B430" s="7" t="s">
        <v>5700</v>
      </c>
      <c r="C430" s="26" t="s">
        <v>54</v>
      </c>
      <c r="D430" s="26"/>
      <c r="E430" s="14"/>
      <c r="F430" s="26" t="s">
        <v>5696</v>
      </c>
      <c r="G430" s="26" t="s">
        <v>94</v>
      </c>
      <c r="H430" s="26" t="s">
        <v>5024</v>
      </c>
      <c r="I430" s="26">
        <v>1</v>
      </c>
      <c r="J430" s="26" t="s">
        <v>4556</v>
      </c>
      <c r="K430" s="26">
        <v>12835680</v>
      </c>
      <c r="L430" s="28"/>
      <c r="M430" s="27">
        <v>43677</v>
      </c>
      <c r="N430" s="26">
        <v>1</v>
      </c>
      <c r="O430" s="26" t="s">
        <v>4556</v>
      </c>
      <c r="P430" s="26">
        <v>11668800</v>
      </c>
      <c r="Q430" s="28"/>
      <c r="R430" s="26">
        <v>2719</v>
      </c>
      <c r="S430" s="27">
        <v>43678</v>
      </c>
      <c r="T430" s="26" t="s">
        <v>5023</v>
      </c>
    </row>
    <row r="431" spans="1:20" x14ac:dyDescent="0.25">
      <c r="A431" s="16">
        <v>421</v>
      </c>
      <c r="B431" s="7" t="s">
        <v>5699</v>
      </c>
      <c r="C431" s="26" t="s">
        <v>54</v>
      </c>
      <c r="D431" s="26"/>
      <c r="E431" s="14"/>
      <c r="F431" s="26" t="s">
        <v>5696</v>
      </c>
      <c r="G431" s="26" t="s">
        <v>94</v>
      </c>
      <c r="H431" s="26" t="s">
        <v>5024</v>
      </c>
      <c r="I431" s="26">
        <v>1</v>
      </c>
      <c r="J431" s="26" t="s">
        <v>4556</v>
      </c>
      <c r="K431" s="26">
        <v>12835680</v>
      </c>
      <c r="L431" s="28"/>
      <c r="M431" s="27">
        <v>43677</v>
      </c>
      <c r="N431" s="26">
        <v>1</v>
      </c>
      <c r="O431" s="26" t="s">
        <v>4556</v>
      </c>
      <c r="P431" s="26">
        <v>11668800</v>
      </c>
      <c r="Q431" s="28"/>
      <c r="R431" s="26">
        <v>2719</v>
      </c>
      <c r="S431" s="27">
        <v>43678</v>
      </c>
      <c r="T431" s="26" t="s">
        <v>5023</v>
      </c>
    </row>
    <row r="432" spans="1:20" x14ac:dyDescent="0.25">
      <c r="A432" s="16">
        <v>422</v>
      </c>
      <c r="B432" s="7" t="s">
        <v>5698</v>
      </c>
      <c r="C432" s="26" t="s">
        <v>54</v>
      </c>
      <c r="D432" s="26"/>
      <c r="E432" s="14"/>
      <c r="F432" s="26" t="s">
        <v>5696</v>
      </c>
      <c r="G432" s="26" t="s">
        <v>94</v>
      </c>
      <c r="H432" s="26" t="s">
        <v>5024</v>
      </c>
      <c r="I432" s="26">
        <v>1</v>
      </c>
      <c r="J432" s="26" t="s">
        <v>4556</v>
      </c>
      <c r="K432" s="26">
        <v>14002560</v>
      </c>
      <c r="L432" s="28"/>
      <c r="M432" s="27">
        <v>43677</v>
      </c>
      <c r="N432" s="26">
        <v>1</v>
      </c>
      <c r="O432" s="26" t="s">
        <v>4556</v>
      </c>
      <c r="P432" s="26">
        <v>11668800</v>
      </c>
      <c r="Q432" s="28"/>
      <c r="R432" s="26">
        <v>2719</v>
      </c>
      <c r="S432" s="27">
        <v>43678</v>
      </c>
      <c r="T432" s="26" t="s">
        <v>5023</v>
      </c>
    </row>
    <row r="433" spans="1:20" x14ac:dyDescent="0.25">
      <c r="A433" s="16">
        <v>423</v>
      </c>
      <c r="B433" s="7" t="s">
        <v>5697</v>
      </c>
      <c r="C433" s="26" t="s">
        <v>54</v>
      </c>
      <c r="D433" s="26"/>
      <c r="E433" s="14"/>
      <c r="F433" s="26" t="s">
        <v>5696</v>
      </c>
      <c r="G433" s="26" t="s">
        <v>94</v>
      </c>
      <c r="H433" s="26" t="s">
        <v>5024</v>
      </c>
      <c r="I433" s="26">
        <v>1</v>
      </c>
      <c r="J433" s="26" t="s">
        <v>4556</v>
      </c>
      <c r="K433" s="26">
        <v>14002560</v>
      </c>
      <c r="L433" s="28"/>
      <c r="M433" s="27">
        <v>43677</v>
      </c>
      <c r="N433" s="26">
        <v>1</v>
      </c>
      <c r="O433" s="26" t="s">
        <v>4556</v>
      </c>
      <c r="P433" s="26">
        <v>11668800</v>
      </c>
      <c r="Q433" s="28"/>
      <c r="R433" s="26">
        <v>2719</v>
      </c>
      <c r="S433" s="27">
        <v>43678</v>
      </c>
      <c r="T433" s="26" t="s">
        <v>5023</v>
      </c>
    </row>
    <row r="434" spans="1:20" x14ac:dyDescent="0.25">
      <c r="A434" s="16">
        <v>424</v>
      </c>
      <c r="B434" s="7" t="s">
        <v>5695</v>
      </c>
      <c r="C434" s="26" t="s">
        <v>54</v>
      </c>
      <c r="D434" s="26"/>
      <c r="E434" s="14"/>
      <c r="F434" s="26" t="s">
        <v>5691</v>
      </c>
      <c r="G434" s="26" t="s">
        <v>94</v>
      </c>
      <c r="H434" s="26" t="s">
        <v>5024</v>
      </c>
      <c r="I434" s="26">
        <v>1</v>
      </c>
      <c r="J434" s="26" t="s">
        <v>4556</v>
      </c>
      <c r="K434" s="26">
        <v>9801792</v>
      </c>
      <c r="L434" s="28"/>
      <c r="M434" s="27">
        <v>43677</v>
      </c>
      <c r="N434" s="26">
        <v>1</v>
      </c>
      <c r="O434" s="26" t="s">
        <v>4556</v>
      </c>
      <c r="P434" s="26">
        <v>8168160</v>
      </c>
      <c r="Q434" s="28"/>
      <c r="R434" s="26">
        <v>2719</v>
      </c>
      <c r="S434" s="27">
        <v>43678</v>
      </c>
      <c r="T434" s="26" t="s">
        <v>5023</v>
      </c>
    </row>
    <row r="435" spans="1:20" x14ac:dyDescent="0.25">
      <c r="A435" s="16">
        <v>425</v>
      </c>
      <c r="B435" s="7" t="s">
        <v>5694</v>
      </c>
      <c r="C435" s="26" t="s">
        <v>54</v>
      </c>
      <c r="D435" s="26"/>
      <c r="E435" s="14"/>
      <c r="F435" s="26" t="s">
        <v>5691</v>
      </c>
      <c r="G435" s="26" t="s">
        <v>94</v>
      </c>
      <c r="H435" s="26" t="s">
        <v>5024</v>
      </c>
      <c r="I435" s="26">
        <v>1</v>
      </c>
      <c r="J435" s="26" t="s">
        <v>4556</v>
      </c>
      <c r="K435" s="26">
        <v>21003840</v>
      </c>
      <c r="L435" s="28"/>
      <c r="M435" s="27">
        <v>43677</v>
      </c>
      <c r="N435" s="26">
        <v>1</v>
      </c>
      <c r="O435" s="26" t="s">
        <v>4556</v>
      </c>
      <c r="P435" s="26">
        <v>8168160</v>
      </c>
      <c r="Q435" s="28"/>
      <c r="R435" s="26">
        <v>2719</v>
      </c>
      <c r="S435" s="27">
        <v>43678</v>
      </c>
      <c r="T435" s="26" t="s">
        <v>5023</v>
      </c>
    </row>
    <row r="436" spans="1:20" x14ac:dyDescent="0.25">
      <c r="A436" s="16">
        <v>426</v>
      </c>
      <c r="B436" s="7" t="s">
        <v>5693</v>
      </c>
      <c r="C436" s="26" t="s">
        <v>54</v>
      </c>
      <c r="D436" s="26"/>
      <c r="E436" s="14"/>
      <c r="F436" s="26" t="s">
        <v>5691</v>
      </c>
      <c r="G436" s="26" t="s">
        <v>94</v>
      </c>
      <c r="H436" s="26" t="s">
        <v>5024</v>
      </c>
      <c r="I436" s="26">
        <v>1</v>
      </c>
      <c r="J436" s="26" t="s">
        <v>4556</v>
      </c>
      <c r="K436" s="26">
        <v>9801792</v>
      </c>
      <c r="L436" s="28"/>
      <c r="M436" s="27">
        <v>43677</v>
      </c>
      <c r="N436" s="26">
        <v>1</v>
      </c>
      <c r="O436" s="26" t="s">
        <v>4556</v>
      </c>
      <c r="P436" s="26">
        <v>8168160</v>
      </c>
      <c r="Q436" s="28"/>
      <c r="R436" s="26">
        <v>2719</v>
      </c>
      <c r="S436" s="27">
        <v>43678</v>
      </c>
      <c r="T436" s="26" t="s">
        <v>5023</v>
      </c>
    </row>
    <row r="437" spans="1:20" x14ac:dyDescent="0.25">
      <c r="A437" s="16">
        <v>427</v>
      </c>
      <c r="B437" s="7" t="s">
        <v>5692</v>
      </c>
      <c r="C437" s="26" t="s">
        <v>54</v>
      </c>
      <c r="D437" s="26"/>
      <c r="E437" s="14"/>
      <c r="F437" s="26" t="s">
        <v>5691</v>
      </c>
      <c r="G437" s="26" t="s">
        <v>94</v>
      </c>
      <c r="H437" s="26" t="s">
        <v>5024</v>
      </c>
      <c r="I437" s="26">
        <v>1</v>
      </c>
      <c r="J437" s="26" t="s">
        <v>4556</v>
      </c>
      <c r="K437" s="26">
        <v>9801792</v>
      </c>
      <c r="L437" s="28"/>
      <c r="M437" s="27">
        <v>43677</v>
      </c>
      <c r="N437" s="26">
        <v>1</v>
      </c>
      <c r="O437" s="26" t="s">
        <v>4556</v>
      </c>
      <c r="P437" s="26">
        <v>8168160</v>
      </c>
      <c r="Q437" s="28"/>
      <c r="R437" s="26">
        <v>2719</v>
      </c>
      <c r="S437" s="27">
        <v>43678</v>
      </c>
      <c r="T437" s="26" t="s">
        <v>5023</v>
      </c>
    </row>
    <row r="438" spans="1:20" x14ac:dyDescent="0.25">
      <c r="A438" s="16">
        <v>428</v>
      </c>
      <c r="B438" s="7" t="s">
        <v>5690</v>
      </c>
      <c r="C438" s="26" t="s">
        <v>54</v>
      </c>
      <c r="D438" s="26"/>
      <c r="E438" s="14"/>
      <c r="F438" s="26" t="s">
        <v>5689</v>
      </c>
      <c r="G438" s="26" t="s">
        <v>94</v>
      </c>
      <c r="H438" s="26" t="s">
        <v>5024</v>
      </c>
      <c r="I438" s="26">
        <v>1</v>
      </c>
      <c r="J438" s="26" t="s">
        <v>4556</v>
      </c>
      <c r="K438" s="26">
        <v>19253520</v>
      </c>
      <c r="L438" s="28"/>
      <c r="M438" s="27">
        <v>43677</v>
      </c>
      <c r="N438" s="26">
        <v>1</v>
      </c>
      <c r="O438" s="26" t="s">
        <v>4556</v>
      </c>
      <c r="P438" s="26">
        <v>17503200</v>
      </c>
      <c r="Q438" s="28"/>
      <c r="R438" s="26">
        <v>2619</v>
      </c>
      <c r="S438" s="27">
        <v>43678</v>
      </c>
      <c r="T438" s="26" t="s">
        <v>5023</v>
      </c>
    </row>
    <row r="439" spans="1:20" x14ac:dyDescent="0.25">
      <c r="A439" s="16">
        <v>429</v>
      </c>
      <c r="B439" s="7" t="s">
        <v>5688</v>
      </c>
      <c r="C439" s="26" t="s">
        <v>54</v>
      </c>
      <c r="D439" s="26"/>
      <c r="E439" s="14"/>
      <c r="F439" s="26" t="s">
        <v>5001</v>
      </c>
      <c r="G439" s="26" t="s">
        <v>94</v>
      </c>
      <c r="H439" s="26" t="s">
        <v>5024</v>
      </c>
      <c r="I439" s="26">
        <v>1</v>
      </c>
      <c r="J439" s="26" t="s">
        <v>4556</v>
      </c>
      <c r="K439" s="26">
        <v>14002560</v>
      </c>
      <c r="L439" s="28"/>
      <c r="M439" s="27">
        <v>43677</v>
      </c>
      <c r="N439" s="26">
        <v>1</v>
      </c>
      <c r="O439" s="26" t="s">
        <v>4556</v>
      </c>
      <c r="P439" s="26">
        <v>11668800</v>
      </c>
      <c r="Q439" s="28"/>
      <c r="R439" s="26">
        <v>2719</v>
      </c>
      <c r="S439" s="27">
        <v>43678</v>
      </c>
      <c r="T439" s="26" t="s">
        <v>5023</v>
      </c>
    </row>
    <row r="440" spans="1:20" x14ac:dyDescent="0.25">
      <c r="A440" s="16">
        <v>430</v>
      </c>
      <c r="B440" s="7" t="s">
        <v>5687</v>
      </c>
      <c r="C440" s="26" t="s">
        <v>54</v>
      </c>
      <c r="D440" s="26"/>
      <c r="E440" s="14"/>
      <c r="F440" s="26" t="s">
        <v>5001</v>
      </c>
      <c r="G440" s="26" t="s">
        <v>94</v>
      </c>
      <c r="H440" s="26" t="s">
        <v>5024</v>
      </c>
      <c r="I440" s="26">
        <v>1</v>
      </c>
      <c r="J440" s="26" t="s">
        <v>4556</v>
      </c>
      <c r="K440" s="26">
        <v>14002560</v>
      </c>
      <c r="L440" s="28"/>
      <c r="M440" s="27">
        <v>43677</v>
      </c>
      <c r="N440" s="26">
        <v>1</v>
      </c>
      <c r="O440" s="26" t="s">
        <v>4556</v>
      </c>
      <c r="P440" s="26">
        <v>11668800</v>
      </c>
      <c r="Q440" s="28"/>
      <c r="R440" s="26">
        <v>2719</v>
      </c>
      <c r="S440" s="27">
        <v>43678</v>
      </c>
      <c r="T440" s="26" t="s">
        <v>5023</v>
      </c>
    </row>
    <row r="441" spans="1:20" x14ac:dyDescent="0.25">
      <c r="A441" s="16">
        <v>431</v>
      </c>
      <c r="B441" s="7" t="s">
        <v>5686</v>
      </c>
      <c r="C441" s="26" t="s">
        <v>54</v>
      </c>
      <c r="D441" s="26"/>
      <c r="E441" s="14"/>
      <c r="F441" s="26" t="s">
        <v>5685</v>
      </c>
      <c r="G441" s="26" t="s">
        <v>94</v>
      </c>
      <c r="H441" s="26" t="s">
        <v>5684</v>
      </c>
      <c r="I441" s="26">
        <v>1</v>
      </c>
      <c r="J441" s="26" t="s">
        <v>4556</v>
      </c>
      <c r="K441" s="26">
        <v>19253520</v>
      </c>
      <c r="L441" s="28"/>
      <c r="M441" s="27">
        <v>43677</v>
      </c>
      <c r="N441" s="26">
        <v>1</v>
      </c>
      <c r="O441" s="26" t="s">
        <v>4556</v>
      </c>
      <c r="P441" s="26">
        <v>17503200</v>
      </c>
      <c r="Q441" s="28"/>
      <c r="R441" s="26">
        <v>2619</v>
      </c>
      <c r="S441" s="27">
        <v>43678</v>
      </c>
      <c r="T441" s="26" t="s">
        <v>5023</v>
      </c>
    </row>
    <row r="442" spans="1:20" x14ac:dyDescent="0.25">
      <c r="A442" s="16">
        <v>432</v>
      </c>
      <c r="B442" s="7" t="s">
        <v>5683</v>
      </c>
      <c r="C442" s="26" t="s">
        <v>54</v>
      </c>
      <c r="D442" s="26"/>
      <c r="E442" s="14"/>
      <c r="F442" s="26" t="s">
        <v>5001</v>
      </c>
      <c r="G442" s="26" t="s">
        <v>94</v>
      </c>
      <c r="H442" s="26" t="s">
        <v>5024</v>
      </c>
      <c r="I442" s="26">
        <v>1</v>
      </c>
      <c r="J442" s="26" t="s">
        <v>4556</v>
      </c>
      <c r="K442" s="26">
        <v>14002560</v>
      </c>
      <c r="L442" s="28"/>
      <c r="M442" s="27">
        <v>43677</v>
      </c>
      <c r="N442" s="26">
        <v>1</v>
      </c>
      <c r="O442" s="26" t="s">
        <v>4556</v>
      </c>
      <c r="P442" s="26">
        <v>11668800</v>
      </c>
      <c r="Q442" s="28"/>
      <c r="R442" s="26">
        <v>2719</v>
      </c>
      <c r="S442" s="27">
        <v>43678</v>
      </c>
      <c r="T442" s="26" t="s">
        <v>5023</v>
      </c>
    </row>
    <row r="443" spans="1:20" x14ac:dyDescent="0.25">
      <c r="A443" s="16">
        <v>433</v>
      </c>
      <c r="B443" s="7" t="s">
        <v>5682</v>
      </c>
      <c r="C443" s="26" t="s">
        <v>54</v>
      </c>
      <c r="D443" s="26"/>
      <c r="E443" s="14"/>
      <c r="F443" s="26" t="s">
        <v>5681</v>
      </c>
      <c r="G443" s="26" t="s">
        <v>94</v>
      </c>
      <c r="H443" s="26" t="s">
        <v>5206</v>
      </c>
      <c r="I443" s="26">
        <v>1</v>
      </c>
      <c r="J443" s="26" t="s">
        <v>5149</v>
      </c>
      <c r="K443" s="26">
        <v>162000000</v>
      </c>
      <c r="L443" s="28"/>
      <c r="M443" s="27">
        <v>43708</v>
      </c>
      <c r="N443" s="26">
        <v>1</v>
      </c>
      <c r="O443" s="26" t="s">
        <v>5149</v>
      </c>
      <c r="P443" s="26">
        <v>118800000</v>
      </c>
      <c r="Q443" s="28"/>
      <c r="R443" s="26">
        <v>23019</v>
      </c>
      <c r="S443" s="27">
        <v>43679</v>
      </c>
      <c r="T443" s="26" t="s">
        <v>5023</v>
      </c>
    </row>
    <row r="444" spans="1:20" x14ac:dyDescent="0.25">
      <c r="A444" s="16">
        <v>434</v>
      </c>
      <c r="B444" s="7" t="s">
        <v>5680</v>
      </c>
      <c r="C444" s="26" t="s">
        <v>54</v>
      </c>
      <c r="D444" s="26"/>
      <c r="E444" s="14"/>
      <c r="F444" s="26" t="s">
        <v>5667</v>
      </c>
      <c r="G444" s="26" t="s">
        <v>94</v>
      </c>
      <c r="H444" s="26" t="s">
        <v>5056</v>
      </c>
      <c r="I444" s="26">
        <v>1</v>
      </c>
      <c r="J444" s="26" t="s">
        <v>4556</v>
      </c>
      <c r="K444" s="26">
        <v>53710650</v>
      </c>
      <c r="L444" s="28"/>
      <c r="M444" s="27">
        <v>43677</v>
      </c>
      <c r="N444" s="26">
        <v>1</v>
      </c>
      <c r="O444" s="26" t="s">
        <v>4556</v>
      </c>
      <c r="P444" s="26">
        <v>53710650</v>
      </c>
      <c r="Q444" s="28"/>
      <c r="R444" s="26">
        <v>20419</v>
      </c>
      <c r="S444" s="27">
        <v>43679</v>
      </c>
      <c r="T444" s="26" t="s">
        <v>5023</v>
      </c>
    </row>
    <row r="445" spans="1:20" x14ac:dyDescent="0.25">
      <c r="A445" s="16">
        <v>435</v>
      </c>
      <c r="B445" s="7" t="s">
        <v>5679</v>
      </c>
      <c r="C445" s="26" t="s">
        <v>54</v>
      </c>
      <c r="D445" s="26"/>
      <c r="E445" s="14"/>
      <c r="F445" s="26" t="s">
        <v>5677</v>
      </c>
      <c r="G445" s="26" t="s">
        <v>96</v>
      </c>
      <c r="H445" s="26" t="s">
        <v>5024</v>
      </c>
      <c r="I445" s="26">
        <v>1</v>
      </c>
      <c r="J445" s="26" t="s">
        <v>4556</v>
      </c>
      <c r="K445" s="26">
        <v>10972948177</v>
      </c>
      <c r="L445" s="28"/>
      <c r="M445" s="27">
        <v>43585</v>
      </c>
      <c r="N445" s="26">
        <v>1</v>
      </c>
      <c r="O445" s="26" t="s">
        <v>4556</v>
      </c>
      <c r="P445" s="26">
        <v>6521858916</v>
      </c>
      <c r="Q445" s="28"/>
      <c r="R445" s="26">
        <v>15919</v>
      </c>
      <c r="S445" s="27">
        <v>43679</v>
      </c>
      <c r="T445" s="26" t="s">
        <v>5023</v>
      </c>
    </row>
    <row r="446" spans="1:20" x14ac:dyDescent="0.25">
      <c r="A446" s="16">
        <v>436</v>
      </c>
      <c r="B446" s="7" t="s">
        <v>5678</v>
      </c>
      <c r="C446" s="26" t="s">
        <v>54</v>
      </c>
      <c r="D446" s="26"/>
      <c r="E446" s="14"/>
      <c r="F446" s="26" t="s">
        <v>5677</v>
      </c>
      <c r="G446" s="26" t="s">
        <v>96</v>
      </c>
      <c r="H446" s="26" t="s">
        <v>5024</v>
      </c>
      <c r="I446" s="26">
        <v>1</v>
      </c>
      <c r="J446" s="26" t="s">
        <v>4556</v>
      </c>
      <c r="K446" s="26">
        <v>10972948177</v>
      </c>
      <c r="L446" s="28"/>
      <c r="M446" s="27">
        <v>43585</v>
      </c>
      <c r="N446" s="26">
        <v>1</v>
      </c>
      <c r="O446" s="26" t="s">
        <v>4556</v>
      </c>
      <c r="P446" s="26">
        <v>3714839917</v>
      </c>
      <c r="Q446" s="28"/>
      <c r="R446" s="26">
        <v>15919</v>
      </c>
      <c r="S446" s="27">
        <v>43679</v>
      </c>
      <c r="T446" s="26" t="s">
        <v>5023</v>
      </c>
    </row>
    <row r="447" spans="1:20" x14ac:dyDescent="0.25">
      <c r="A447" s="16">
        <v>437</v>
      </c>
      <c r="B447" s="7" t="s">
        <v>5676</v>
      </c>
      <c r="C447" s="26" t="s">
        <v>54</v>
      </c>
      <c r="D447" s="26"/>
      <c r="E447" s="14"/>
      <c r="F447" s="26" t="s">
        <v>5675</v>
      </c>
      <c r="G447" s="26" t="s">
        <v>94</v>
      </c>
      <c r="H447" s="26" t="s">
        <v>5674</v>
      </c>
      <c r="I447" s="26">
        <v>1</v>
      </c>
      <c r="J447" s="26" t="s">
        <v>4556</v>
      </c>
      <c r="K447" s="26">
        <v>19253520</v>
      </c>
      <c r="L447" s="28"/>
      <c r="M447" s="27">
        <v>43677</v>
      </c>
      <c r="N447" s="26">
        <v>1</v>
      </c>
      <c r="O447" s="26" t="s">
        <v>4556</v>
      </c>
      <c r="P447" s="26">
        <v>17503200</v>
      </c>
      <c r="Q447" s="28"/>
      <c r="R447" s="26">
        <v>2619</v>
      </c>
      <c r="S447" s="27">
        <v>43682</v>
      </c>
      <c r="T447" s="26" t="s">
        <v>5023</v>
      </c>
    </row>
    <row r="448" spans="1:20" x14ac:dyDescent="0.25">
      <c r="A448" s="16">
        <v>438</v>
      </c>
      <c r="B448" s="7" t="s">
        <v>5673</v>
      </c>
      <c r="C448" s="26" t="s">
        <v>54</v>
      </c>
      <c r="D448" s="26"/>
      <c r="E448" s="14"/>
      <c r="F448" s="26" t="s">
        <v>5672</v>
      </c>
      <c r="G448" s="26" t="s">
        <v>94</v>
      </c>
      <c r="H448" s="26" t="s">
        <v>5024</v>
      </c>
      <c r="I448" s="26">
        <v>1</v>
      </c>
      <c r="J448" s="26" t="s">
        <v>4556</v>
      </c>
      <c r="K448" s="26">
        <v>40223700</v>
      </c>
      <c r="L448" s="28"/>
      <c r="M448" s="27">
        <v>43677</v>
      </c>
      <c r="N448" s="26">
        <v>1</v>
      </c>
      <c r="O448" s="26" t="s">
        <v>4556</v>
      </c>
      <c r="P448" s="26">
        <v>36567000</v>
      </c>
      <c r="Q448" s="28"/>
      <c r="R448" s="26">
        <v>2619</v>
      </c>
      <c r="S448" s="27">
        <v>43682</v>
      </c>
      <c r="T448" s="26" t="s">
        <v>5023</v>
      </c>
    </row>
    <row r="449" spans="1:20" x14ac:dyDescent="0.25">
      <c r="A449" s="16">
        <v>439</v>
      </c>
      <c r="B449" s="7" t="s">
        <v>5671</v>
      </c>
      <c r="C449" s="26" t="s">
        <v>54</v>
      </c>
      <c r="D449" s="26"/>
      <c r="E449" s="14"/>
      <c r="F449" s="26" t="s">
        <v>5669</v>
      </c>
      <c r="G449" s="26" t="s">
        <v>93</v>
      </c>
      <c r="H449" s="26" t="s">
        <v>5024</v>
      </c>
      <c r="I449" s="26">
        <v>1</v>
      </c>
      <c r="J449" s="26" t="s">
        <v>4556</v>
      </c>
      <c r="K449" s="26">
        <v>1039428442</v>
      </c>
      <c r="L449" s="28"/>
      <c r="M449" s="27">
        <v>43616</v>
      </c>
      <c r="N449" s="26">
        <v>1</v>
      </c>
      <c r="O449" s="26" t="s">
        <v>4556</v>
      </c>
      <c r="P449" s="26">
        <v>328086808</v>
      </c>
      <c r="Q449" s="28"/>
      <c r="R449" s="26">
        <v>16419</v>
      </c>
      <c r="S449" s="27">
        <v>43682</v>
      </c>
      <c r="T449" s="26" t="s">
        <v>5023</v>
      </c>
    </row>
    <row r="450" spans="1:20" x14ac:dyDescent="0.25">
      <c r="A450" s="16">
        <v>440</v>
      </c>
      <c r="B450" s="7" t="s">
        <v>5670</v>
      </c>
      <c r="C450" s="26" t="s">
        <v>54</v>
      </c>
      <c r="D450" s="26"/>
      <c r="E450" s="14"/>
      <c r="F450" s="26" t="s">
        <v>5669</v>
      </c>
      <c r="G450" s="26" t="s">
        <v>93</v>
      </c>
      <c r="H450" s="26" t="s">
        <v>5024</v>
      </c>
      <c r="I450" s="26">
        <v>1</v>
      </c>
      <c r="J450" s="26" t="s">
        <v>4556</v>
      </c>
      <c r="K450" s="26">
        <v>1039428442</v>
      </c>
      <c r="L450" s="28"/>
      <c r="M450" s="27">
        <v>43616</v>
      </c>
      <c r="N450" s="26">
        <v>1</v>
      </c>
      <c r="O450" s="26" t="s">
        <v>4556</v>
      </c>
      <c r="P450" s="26">
        <v>332787308</v>
      </c>
      <c r="Q450" s="28"/>
      <c r="R450" s="26">
        <v>16419</v>
      </c>
      <c r="S450" s="27">
        <v>43682</v>
      </c>
      <c r="T450" s="26" t="s">
        <v>5023</v>
      </c>
    </row>
    <row r="451" spans="1:20" x14ac:dyDescent="0.25">
      <c r="A451" s="16">
        <v>441</v>
      </c>
      <c r="B451" s="7" t="s">
        <v>5668</v>
      </c>
      <c r="C451" s="26" t="s">
        <v>54</v>
      </c>
      <c r="D451" s="26"/>
      <c r="E451" s="14"/>
      <c r="F451" s="26" t="s">
        <v>5667</v>
      </c>
      <c r="G451" s="26" t="s">
        <v>94</v>
      </c>
      <c r="H451" s="26" t="s">
        <v>5056</v>
      </c>
      <c r="I451" s="26">
        <v>1</v>
      </c>
      <c r="J451" s="26" t="s">
        <v>4556</v>
      </c>
      <c r="K451" s="26">
        <v>53710650</v>
      </c>
      <c r="L451" s="28"/>
      <c r="M451" s="27">
        <v>43677</v>
      </c>
      <c r="N451" s="26">
        <v>1</v>
      </c>
      <c r="O451" s="26" t="s">
        <v>4556</v>
      </c>
      <c r="P451" s="26">
        <v>53710650</v>
      </c>
      <c r="Q451" s="28"/>
      <c r="R451" s="26">
        <v>22319</v>
      </c>
      <c r="S451" s="27">
        <v>43683</v>
      </c>
      <c r="T451" s="26" t="s">
        <v>5023</v>
      </c>
    </row>
    <row r="452" spans="1:20" x14ac:dyDescent="0.25">
      <c r="A452" s="16">
        <v>442</v>
      </c>
      <c r="B452" s="7" t="s">
        <v>5666</v>
      </c>
      <c r="C452" s="26" t="s">
        <v>54</v>
      </c>
      <c r="D452" s="26"/>
      <c r="E452" s="14"/>
      <c r="F452" s="26" t="s">
        <v>5665</v>
      </c>
      <c r="G452" s="26" t="s">
        <v>94</v>
      </c>
      <c r="H452" s="26" t="s">
        <v>5056</v>
      </c>
      <c r="I452" s="26">
        <v>1</v>
      </c>
      <c r="J452" s="26" t="s">
        <v>4556</v>
      </c>
      <c r="K452" s="26">
        <v>32884800</v>
      </c>
      <c r="L452" s="28"/>
      <c r="M452" s="27">
        <v>43677</v>
      </c>
      <c r="N452" s="26">
        <v>1</v>
      </c>
      <c r="O452" s="26" t="s">
        <v>4556</v>
      </c>
      <c r="P452" s="26">
        <v>32884800</v>
      </c>
      <c r="Q452" s="28"/>
      <c r="R452" s="26">
        <v>21019</v>
      </c>
      <c r="S452" s="27">
        <v>43683</v>
      </c>
      <c r="T452" s="26" t="s">
        <v>5023</v>
      </c>
    </row>
    <row r="453" spans="1:20" x14ac:dyDescent="0.25">
      <c r="A453" s="16">
        <v>443</v>
      </c>
      <c r="B453" s="7" t="s">
        <v>5664</v>
      </c>
      <c r="C453" s="26" t="s">
        <v>54</v>
      </c>
      <c r="D453" s="26"/>
      <c r="E453" s="14"/>
      <c r="F453" s="26" t="s">
        <v>5663</v>
      </c>
      <c r="G453" s="26" t="s">
        <v>94</v>
      </c>
      <c r="H453" s="26" t="s">
        <v>5649</v>
      </c>
      <c r="I453" s="26">
        <v>1</v>
      </c>
      <c r="J453" s="26" t="s">
        <v>4556</v>
      </c>
      <c r="K453" s="26">
        <v>36567000</v>
      </c>
      <c r="L453" s="28"/>
      <c r="M453" s="27">
        <v>43677</v>
      </c>
      <c r="N453" s="26">
        <v>1</v>
      </c>
      <c r="O453" s="26" t="s">
        <v>4556</v>
      </c>
      <c r="P453" s="26">
        <v>36567000</v>
      </c>
      <c r="Q453" s="28"/>
      <c r="R453" s="26">
        <v>11019</v>
      </c>
      <c r="S453" s="27">
        <v>43689</v>
      </c>
      <c r="T453" s="26" t="s">
        <v>5023</v>
      </c>
    </row>
    <row r="454" spans="1:20" x14ac:dyDescent="0.25">
      <c r="A454" s="16">
        <v>444</v>
      </c>
      <c r="B454" s="7" t="s">
        <v>5662</v>
      </c>
      <c r="C454" s="26" t="s">
        <v>54</v>
      </c>
      <c r="D454" s="26"/>
      <c r="E454" s="14"/>
      <c r="F454" s="26" t="s">
        <v>5661</v>
      </c>
      <c r="G454" s="26" t="s">
        <v>100</v>
      </c>
      <c r="H454" s="26" t="s">
        <v>5640</v>
      </c>
      <c r="I454" s="26">
        <v>1</v>
      </c>
      <c r="J454" s="26" t="s">
        <v>4556</v>
      </c>
      <c r="K454" s="26">
        <v>15000000</v>
      </c>
      <c r="L454" s="28"/>
      <c r="M454" s="27">
        <v>43677</v>
      </c>
      <c r="N454" s="26">
        <v>1</v>
      </c>
      <c r="O454" s="26" t="s">
        <v>4556</v>
      </c>
      <c r="P454" s="26">
        <v>15000000</v>
      </c>
      <c r="Q454" s="28"/>
      <c r="R454" s="26">
        <v>22519</v>
      </c>
      <c r="S454" s="27">
        <v>43689</v>
      </c>
      <c r="T454" s="26" t="s">
        <v>5023</v>
      </c>
    </row>
    <row r="455" spans="1:20" x14ac:dyDescent="0.25">
      <c r="A455" s="16">
        <v>445</v>
      </c>
      <c r="B455" s="7" t="s">
        <v>5660</v>
      </c>
      <c r="C455" s="26" t="s">
        <v>54</v>
      </c>
      <c r="D455" s="26"/>
      <c r="E455" s="14"/>
      <c r="F455" s="26" t="s">
        <v>5659</v>
      </c>
      <c r="G455" s="26" t="s">
        <v>94</v>
      </c>
      <c r="H455" s="26" t="s">
        <v>5092</v>
      </c>
      <c r="I455" s="26">
        <v>1</v>
      </c>
      <c r="J455" s="26" t="s">
        <v>4556</v>
      </c>
      <c r="K455" s="26">
        <v>75862500</v>
      </c>
      <c r="L455" s="28"/>
      <c r="M455" s="27">
        <v>43708</v>
      </c>
      <c r="N455" s="26">
        <v>1</v>
      </c>
      <c r="O455" s="26" t="s">
        <v>4556</v>
      </c>
      <c r="P455" s="26">
        <v>75862500</v>
      </c>
      <c r="Q455" s="28"/>
      <c r="R455" s="26">
        <v>2519</v>
      </c>
      <c r="S455" s="27">
        <v>43689</v>
      </c>
      <c r="T455" s="26" t="s">
        <v>5023</v>
      </c>
    </row>
    <row r="456" spans="1:20" x14ac:dyDescent="0.25">
      <c r="A456" s="16">
        <v>446</v>
      </c>
      <c r="B456" s="7" t="s">
        <v>5658</v>
      </c>
      <c r="C456" s="26" t="s">
        <v>54</v>
      </c>
      <c r="D456" s="26"/>
      <c r="E456" s="14"/>
      <c r="F456" s="26" t="s">
        <v>5657</v>
      </c>
      <c r="G456" s="26" t="s">
        <v>100</v>
      </c>
      <c r="H456" s="26" t="s">
        <v>5042</v>
      </c>
      <c r="I456" s="26">
        <v>1</v>
      </c>
      <c r="J456" s="26" t="s">
        <v>4556</v>
      </c>
      <c r="K456" s="26">
        <v>10000000</v>
      </c>
      <c r="L456" s="28"/>
      <c r="M456" s="27">
        <v>43677</v>
      </c>
      <c r="N456" s="26">
        <v>36</v>
      </c>
      <c r="O456" s="26" t="s">
        <v>5034</v>
      </c>
      <c r="P456" s="26">
        <v>277777.77777777798</v>
      </c>
      <c r="Q456" s="28"/>
      <c r="R456" s="26">
        <v>17719</v>
      </c>
      <c r="S456" s="27">
        <v>43690</v>
      </c>
      <c r="T456" s="26" t="s">
        <v>5023</v>
      </c>
    </row>
    <row r="457" spans="1:20" x14ac:dyDescent="0.25">
      <c r="A457" s="16">
        <v>447</v>
      </c>
      <c r="B457" s="7" t="s">
        <v>5656</v>
      </c>
      <c r="C457" s="26" t="s">
        <v>54</v>
      </c>
      <c r="D457" s="26"/>
      <c r="E457" s="14"/>
      <c r="F457" s="26" t="s">
        <v>5655</v>
      </c>
      <c r="G457" s="26" t="s">
        <v>94</v>
      </c>
      <c r="H457" s="26" t="s">
        <v>5067</v>
      </c>
      <c r="I457" s="26">
        <v>1</v>
      </c>
      <c r="J457" s="26" t="s">
        <v>4556</v>
      </c>
      <c r="K457" s="26">
        <v>21507720</v>
      </c>
      <c r="L457" s="28"/>
      <c r="M457" s="27">
        <v>43677</v>
      </c>
      <c r="N457" s="26">
        <v>1</v>
      </c>
      <c r="O457" s="26" t="s">
        <v>4556</v>
      </c>
      <c r="P457" s="26">
        <v>21507720</v>
      </c>
      <c r="Q457" s="28"/>
      <c r="R457" s="26">
        <v>11019</v>
      </c>
      <c r="S457" s="27">
        <v>43690</v>
      </c>
      <c r="T457" s="26" t="s">
        <v>5023</v>
      </c>
    </row>
    <row r="458" spans="1:20" x14ac:dyDescent="0.25">
      <c r="A458" s="16">
        <v>448</v>
      </c>
      <c r="B458" s="7" t="s">
        <v>5654</v>
      </c>
      <c r="C458" s="26" t="s">
        <v>54</v>
      </c>
      <c r="D458" s="26"/>
      <c r="E458" s="14"/>
      <c r="F458" s="26" t="s">
        <v>5653</v>
      </c>
      <c r="G458" s="26" t="s">
        <v>94</v>
      </c>
      <c r="H458" s="26" t="s">
        <v>5035</v>
      </c>
      <c r="I458" s="26">
        <v>1</v>
      </c>
      <c r="J458" s="26" t="s">
        <v>4556</v>
      </c>
      <c r="K458" s="26">
        <v>36567000</v>
      </c>
      <c r="L458" s="28"/>
      <c r="M458" s="27">
        <v>43708</v>
      </c>
      <c r="N458" s="26">
        <v>1</v>
      </c>
      <c r="O458" s="26" t="s">
        <v>4556</v>
      </c>
      <c r="P458" s="26">
        <v>36567000</v>
      </c>
      <c r="Q458" s="28"/>
      <c r="R458" s="26">
        <v>1819</v>
      </c>
      <c r="S458" s="27">
        <v>43690</v>
      </c>
      <c r="T458" s="26" t="s">
        <v>5023</v>
      </c>
    </row>
    <row r="459" spans="1:20" x14ac:dyDescent="0.25">
      <c r="A459" s="16">
        <v>449</v>
      </c>
      <c r="B459" s="7" t="s">
        <v>5652</v>
      </c>
      <c r="C459" s="26" t="s">
        <v>54</v>
      </c>
      <c r="D459" s="26"/>
      <c r="E459" s="14"/>
      <c r="F459" s="26" t="s">
        <v>4919</v>
      </c>
      <c r="G459" s="26" t="s">
        <v>94</v>
      </c>
      <c r="H459" s="26" t="s">
        <v>5649</v>
      </c>
      <c r="I459" s="26">
        <v>1</v>
      </c>
      <c r="J459" s="26" t="s">
        <v>4556</v>
      </c>
      <c r="K459" s="26">
        <v>21507720</v>
      </c>
      <c r="L459" s="28"/>
      <c r="M459" s="27">
        <v>43677</v>
      </c>
      <c r="N459" s="26">
        <v>1</v>
      </c>
      <c r="O459" s="26" t="s">
        <v>4556</v>
      </c>
      <c r="P459" s="26">
        <v>21507720</v>
      </c>
      <c r="Q459" s="28"/>
      <c r="R459" s="26">
        <v>11019</v>
      </c>
      <c r="S459" s="27">
        <v>43690</v>
      </c>
      <c r="T459" s="26" t="s">
        <v>5023</v>
      </c>
    </row>
    <row r="460" spans="1:20" x14ac:dyDescent="0.25">
      <c r="A460" s="16">
        <v>450</v>
      </c>
      <c r="B460" s="7" t="s">
        <v>5651</v>
      </c>
      <c r="C460" s="26" t="s">
        <v>54</v>
      </c>
      <c r="D460" s="26"/>
      <c r="E460" s="14"/>
      <c r="F460" s="26" t="s">
        <v>5650</v>
      </c>
      <c r="G460" s="26" t="s">
        <v>94</v>
      </c>
      <c r="H460" s="26" t="s">
        <v>5649</v>
      </c>
      <c r="I460" s="26">
        <v>1</v>
      </c>
      <c r="J460" s="26" t="s">
        <v>4556</v>
      </c>
      <c r="K460" s="26">
        <v>36567000</v>
      </c>
      <c r="L460" s="28"/>
      <c r="M460" s="27">
        <v>43677</v>
      </c>
      <c r="N460" s="26">
        <v>1</v>
      </c>
      <c r="O460" s="26" t="s">
        <v>4556</v>
      </c>
      <c r="P460" s="26">
        <v>36567000</v>
      </c>
      <c r="Q460" s="28"/>
      <c r="R460" s="26">
        <v>11019</v>
      </c>
      <c r="S460" s="27">
        <v>43690</v>
      </c>
      <c r="T460" s="26" t="s">
        <v>5023</v>
      </c>
    </row>
    <row r="461" spans="1:20" x14ac:dyDescent="0.25">
      <c r="A461" s="16">
        <v>451</v>
      </c>
      <c r="B461" s="7" t="s">
        <v>5648</v>
      </c>
      <c r="C461" s="26" t="s">
        <v>54</v>
      </c>
      <c r="D461" s="26"/>
      <c r="E461" s="14"/>
      <c r="F461" s="26" t="s">
        <v>5647</v>
      </c>
      <c r="G461" s="26" t="s">
        <v>94</v>
      </c>
      <c r="H461" s="26" t="s">
        <v>5198</v>
      </c>
      <c r="I461" s="26">
        <v>1</v>
      </c>
      <c r="J461" s="26" t="s">
        <v>4556</v>
      </c>
      <c r="K461" s="26">
        <v>53710650</v>
      </c>
      <c r="L461" s="28"/>
      <c r="M461" s="27">
        <v>43708</v>
      </c>
      <c r="N461" s="26">
        <v>1</v>
      </c>
      <c r="O461" s="26" t="s">
        <v>4556</v>
      </c>
      <c r="P461" s="26">
        <v>53710650</v>
      </c>
      <c r="Q461" s="28"/>
      <c r="R461" s="26" t="s">
        <v>5235</v>
      </c>
      <c r="S461" s="27">
        <v>43690</v>
      </c>
      <c r="T461" s="26" t="s">
        <v>5023</v>
      </c>
    </row>
    <row r="462" spans="1:20" x14ac:dyDescent="0.25">
      <c r="A462" s="16">
        <v>452</v>
      </c>
      <c r="B462" s="7" t="s">
        <v>5646</v>
      </c>
      <c r="C462" s="26" t="s">
        <v>54</v>
      </c>
      <c r="D462" s="26"/>
      <c r="E462" s="14"/>
      <c r="F462" s="26" t="s">
        <v>5645</v>
      </c>
      <c r="G462" s="26" t="s">
        <v>94</v>
      </c>
      <c r="H462" s="26" t="s">
        <v>5072</v>
      </c>
      <c r="I462" s="26">
        <v>1</v>
      </c>
      <c r="J462" s="26" t="s">
        <v>4556</v>
      </c>
      <c r="K462" s="26">
        <v>210000000</v>
      </c>
      <c r="L462" s="28"/>
      <c r="M462" s="27">
        <v>43677</v>
      </c>
      <c r="N462" s="26">
        <v>1</v>
      </c>
      <c r="O462" s="26" t="s">
        <v>4556</v>
      </c>
      <c r="P462" s="26">
        <v>207248496</v>
      </c>
      <c r="Q462" s="28"/>
      <c r="R462" s="26">
        <v>21419</v>
      </c>
      <c r="S462" s="27">
        <v>43691</v>
      </c>
      <c r="T462" s="26" t="s">
        <v>5023</v>
      </c>
    </row>
    <row r="463" spans="1:20" x14ac:dyDescent="0.25">
      <c r="A463" s="16">
        <v>453</v>
      </c>
      <c r="B463" s="7" t="s">
        <v>5644</v>
      </c>
      <c r="C463" s="26" t="s">
        <v>54</v>
      </c>
      <c r="D463" s="26"/>
      <c r="E463" s="14"/>
      <c r="F463" s="26" t="s">
        <v>5643</v>
      </c>
      <c r="G463" s="26" t="s">
        <v>94</v>
      </c>
      <c r="H463" s="26" t="s">
        <v>5067</v>
      </c>
      <c r="I463" s="26">
        <v>1</v>
      </c>
      <c r="J463" s="26" t="s">
        <v>4556</v>
      </c>
      <c r="K463" s="26">
        <v>26148720</v>
      </c>
      <c r="L463" s="28"/>
      <c r="M463" s="27">
        <v>43677</v>
      </c>
      <c r="N463" s="26">
        <v>1</v>
      </c>
      <c r="O463" s="26" t="s">
        <v>4556</v>
      </c>
      <c r="P463" s="26">
        <v>26148720</v>
      </c>
      <c r="Q463" s="28"/>
      <c r="R463" s="26">
        <v>11019</v>
      </c>
      <c r="S463" s="27">
        <v>43692</v>
      </c>
      <c r="T463" s="26" t="s">
        <v>5023</v>
      </c>
    </row>
    <row r="464" spans="1:20" x14ac:dyDescent="0.25">
      <c r="A464" s="16">
        <v>454</v>
      </c>
      <c r="B464" s="7" t="s">
        <v>5642</v>
      </c>
      <c r="C464" s="26" t="s">
        <v>54</v>
      </c>
      <c r="D464" s="26"/>
      <c r="E464" s="14"/>
      <c r="F464" s="26" t="s">
        <v>5641</v>
      </c>
      <c r="G464" s="26" t="s">
        <v>100</v>
      </c>
      <c r="H464" s="26" t="s">
        <v>5640</v>
      </c>
      <c r="I464" s="26">
        <v>1</v>
      </c>
      <c r="J464" s="26" t="s">
        <v>4556</v>
      </c>
      <c r="K464" s="26">
        <v>17000000</v>
      </c>
      <c r="L464" s="28"/>
      <c r="M464" s="27">
        <v>43677</v>
      </c>
      <c r="N464" s="26">
        <v>1</v>
      </c>
      <c r="O464" s="26" t="s">
        <v>4556</v>
      </c>
      <c r="P464" s="26">
        <v>17000000</v>
      </c>
      <c r="Q464" s="28"/>
      <c r="R464" s="26">
        <v>21219</v>
      </c>
      <c r="S464" s="27">
        <v>43692</v>
      </c>
      <c r="T464" s="26" t="s">
        <v>5023</v>
      </c>
    </row>
    <row r="465" spans="1:20" x14ac:dyDescent="0.25">
      <c r="A465" s="16">
        <v>455</v>
      </c>
      <c r="B465" s="7" t="s">
        <v>5639</v>
      </c>
      <c r="C465" s="26" t="s">
        <v>54</v>
      </c>
      <c r="D465" s="26"/>
      <c r="E465" s="14"/>
      <c r="F465" s="26" t="s">
        <v>5638</v>
      </c>
      <c r="G465" s="26" t="s">
        <v>94</v>
      </c>
      <c r="H465" s="26" t="s">
        <v>5206</v>
      </c>
      <c r="I465" s="26">
        <v>1</v>
      </c>
      <c r="J465" s="26" t="s">
        <v>4556</v>
      </c>
      <c r="K465" s="26">
        <v>11668800</v>
      </c>
      <c r="L465" s="28"/>
      <c r="M465" s="27">
        <v>43708</v>
      </c>
      <c r="N465" s="26">
        <v>1</v>
      </c>
      <c r="O465" s="26" t="s">
        <v>4556</v>
      </c>
      <c r="P465" s="26">
        <v>11668800</v>
      </c>
      <c r="Q465" s="28"/>
      <c r="R465" s="26">
        <v>1719</v>
      </c>
      <c r="S465" s="27">
        <v>43693</v>
      </c>
      <c r="T465" s="26" t="s">
        <v>5023</v>
      </c>
    </row>
    <row r="466" spans="1:20" x14ac:dyDescent="0.25">
      <c r="A466" s="16">
        <v>456</v>
      </c>
      <c r="B466" s="7" t="s">
        <v>5637</v>
      </c>
      <c r="C466" s="26" t="s">
        <v>54</v>
      </c>
      <c r="D466" s="26"/>
      <c r="E466" s="14"/>
      <c r="F466" s="26" t="s">
        <v>5636</v>
      </c>
      <c r="G466" s="26" t="s">
        <v>100</v>
      </c>
      <c r="H466" s="26" t="s">
        <v>5505</v>
      </c>
      <c r="I466" s="26">
        <v>1</v>
      </c>
      <c r="J466" s="26" t="s">
        <v>4556</v>
      </c>
      <c r="K466" s="26">
        <v>35155890</v>
      </c>
      <c r="L466" s="28"/>
      <c r="M466" s="27">
        <v>43677</v>
      </c>
      <c r="N466" s="26">
        <v>954</v>
      </c>
      <c r="O466" s="26" t="s">
        <v>4556</v>
      </c>
      <c r="P466" s="26">
        <v>36851.037735849102</v>
      </c>
      <c r="Q466" s="28"/>
      <c r="R466" s="26" t="s">
        <v>5635</v>
      </c>
      <c r="S466" s="27">
        <v>43697</v>
      </c>
      <c r="T466" s="26" t="s">
        <v>5023</v>
      </c>
    </row>
    <row r="467" spans="1:20" x14ac:dyDescent="0.25">
      <c r="A467" s="16">
        <v>457</v>
      </c>
      <c r="B467" s="7" t="s">
        <v>5634</v>
      </c>
      <c r="C467" s="26" t="s">
        <v>54</v>
      </c>
      <c r="D467" s="26"/>
      <c r="E467" s="14"/>
      <c r="F467" s="26" t="s">
        <v>5633</v>
      </c>
      <c r="G467" s="26" t="s">
        <v>94</v>
      </c>
      <c r="H467" s="26" t="s">
        <v>5134</v>
      </c>
      <c r="I467" s="26">
        <v>1</v>
      </c>
      <c r="J467" s="26" t="s">
        <v>4556</v>
      </c>
      <c r="K467" s="26">
        <v>75862500</v>
      </c>
      <c r="L467" s="28"/>
      <c r="M467" s="27">
        <v>43708</v>
      </c>
      <c r="N467" s="26">
        <v>1</v>
      </c>
      <c r="O467" s="26" t="s">
        <v>4556</v>
      </c>
      <c r="P467" s="26">
        <v>75862500</v>
      </c>
      <c r="Q467" s="28"/>
      <c r="R467" s="26">
        <v>24019</v>
      </c>
      <c r="S467" s="27">
        <v>43698</v>
      </c>
      <c r="T467" s="26" t="s">
        <v>5023</v>
      </c>
    </row>
    <row r="468" spans="1:20" x14ac:dyDescent="0.25">
      <c r="A468" s="16">
        <v>458</v>
      </c>
      <c r="B468" s="7" t="s">
        <v>5632</v>
      </c>
      <c r="C468" s="26" t="s">
        <v>54</v>
      </c>
      <c r="D468" s="26"/>
      <c r="E468" s="14"/>
      <c r="F468" s="26" t="s">
        <v>5631</v>
      </c>
      <c r="G468" s="26" t="s">
        <v>94</v>
      </c>
      <c r="H468" s="26" t="s">
        <v>5312</v>
      </c>
      <c r="I468" s="26">
        <v>1</v>
      </c>
      <c r="J468" s="26" t="s">
        <v>4556</v>
      </c>
      <c r="K468" s="26">
        <v>24799109</v>
      </c>
      <c r="L468" s="28"/>
      <c r="M468" s="27">
        <v>43708</v>
      </c>
      <c r="N468" s="26">
        <v>1</v>
      </c>
      <c r="O468" s="26" t="s">
        <v>4556</v>
      </c>
      <c r="P468" s="26">
        <v>23533848</v>
      </c>
      <c r="Q468" s="28"/>
      <c r="R468" s="26">
        <v>10019</v>
      </c>
      <c r="S468" s="27">
        <v>43700</v>
      </c>
      <c r="T468" s="26" t="s">
        <v>5023</v>
      </c>
    </row>
    <row r="469" spans="1:20" x14ac:dyDescent="0.25">
      <c r="A469" s="16">
        <v>459</v>
      </c>
      <c r="B469" s="7" t="s">
        <v>5630</v>
      </c>
      <c r="C469" s="26" t="s">
        <v>54</v>
      </c>
      <c r="D469" s="26"/>
      <c r="E469" s="14"/>
      <c r="F469" s="26" t="s">
        <v>5629</v>
      </c>
      <c r="G469" s="26" t="s">
        <v>94</v>
      </c>
      <c r="H469" s="26" t="s">
        <v>5083</v>
      </c>
      <c r="I469" s="26">
        <v>1</v>
      </c>
      <c r="J469" s="26" t="s">
        <v>4556</v>
      </c>
      <c r="K469" s="26">
        <v>32910300</v>
      </c>
      <c r="L469" s="28"/>
      <c r="M469" s="27">
        <v>43708</v>
      </c>
      <c r="N469" s="26">
        <v>1</v>
      </c>
      <c r="O469" s="26" t="s">
        <v>4556</v>
      </c>
      <c r="P469" s="26">
        <v>32910300</v>
      </c>
      <c r="Q469" s="28"/>
      <c r="R469" s="26">
        <v>2919</v>
      </c>
      <c r="S469" s="27">
        <v>43700</v>
      </c>
      <c r="T469" s="26" t="s">
        <v>5023</v>
      </c>
    </row>
    <row r="470" spans="1:20" x14ac:dyDescent="0.25">
      <c r="A470" s="16">
        <v>460</v>
      </c>
      <c r="B470" s="7" t="s">
        <v>5628</v>
      </c>
      <c r="C470" s="26" t="s">
        <v>54</v>
      </c>
      <c r="D470" s="26"/>
      <c r="E470" s="14"/>
      <c r="F470" s="26" t="s">
        <v>5627</v>
      </c>
      <c r="G470" s="26" t="s">
        <v>94</v>
      </c>
      <c r="H470" s="26" t="s">
        <v>5047</v>
      </c>
      <c r="I470" s="26">
        <v>1</v>
      </c>
      <c r="J470" s="26" t="s">
        <v>4556</v>
      </c>
      <c r="K470" s="26">
        <v>17503200</v>
      </c>
      <c r="L470" s="28"/>
      <c r="M470" s="27">
        <v>43708</v>
      </c>
      <c r="N470" s="26">
        <v>1</v>
      </c>
      <c r="O470" s="26" t="s">
        <v>4556</v>
      </c>
      <c r="P470" s="26">
        <v>17503200</v>
      </c>
      <c r="Q470" s="28"/>
      <c r="R470" s="26">
        <v>5419</v>
      </c>
      <c r="S470" s="27">
        <v>43700</v>
      </c>
      <c r="T470" s="26" t="s">
        <v>5023</v>
      </c>
    </row>
    <row r="471" spans="1:20" x14ac:dyDescent="0.25">
      <c r="A471" s="16">
        <v>461</v>
      </c>
      <c r="B471" s="7" t="s">
        <v>5626</v>
      </c>
      <c r="C471" s="26" t="s">
        <v>54</v>
      </c>
      <c r="D471" s="26"/>
      <c r="E471" s="14"/>
      <c r="F471" s="26" t="s">
        <v>5593</v>
      </c>
      <c r="G471" s="26" t="s">
        <v>93</v>
      </c>
      <c r="H471" s="26" t="s">
        <v>5592</v>
      </c>
      <c r="I471" s="26">
        <v>1</v>
      </c>
      <c r="J471" s="26" t="s">
        <v>5591</v>
      </c>
      <c r="K471" s="26">
        <v>4986238686</v>
      </c>
      <c r="L471" s="28"/>
      <c r="M471" s="27">
        <v>43677</v>
      </c>
      <c r="N471" s="26">
        <v>1</v>
      </c>
      <c r="O471" s="26" t="s">
        <v>5591</v>
      </c>
      <c r="P471" s="26">
        <v>714736022</v>
      </c>
      <c r="Q471" s="28"/>
      <c r="R471" s="26">
        <v>20619</v>
      </c>
      <c r="S471" s="27">
        <v>43700</v>
      </c>
      <c r="T471" s="26" t="s">
        <v>5023</v>
      </c>
    </row>
    <row r="472" spans="1:20" x14ac:dyDescent="0.25">
      <c r="A472" s="16">
        <v>462</v>
      </c>
      <c r="B472" s="7" t="s">
        <v>5625</v>
      </c>
      <c r="C472" s="26" t="s">
        <v>54</v>
      </c>
      <c r="D472" s="26"/>
      <c r="E472" s="14"/>
      <c r="F472" s="26" t="s">
        <v>5624</v>
      </c>
      <c r="G472" s="26" t="s">
        <v>99</v>
      </c>
      <c r="H472" s="26" t="s">
        <v>5125</v>
      </c>
      <c r="I472" s="26">
        <v>1</v>
      </c>
      <c r="J472" s="26" t="s">
        <v>4556</v>
      </c>
      <c r="K472" s="26">
        <v>36014276.060000002</v>
      </c>
      <c r="L472" s="28"/>
      <c r="M472" s="27">
        <v>43677</v>
      </c>
      <c r="N472" s="26">
        <v>648</v>
      </c>
      <c r="O472" s="26" t="s">
        <v>5034</v>
      </c>
      <c r="P472" s="26">
        <v>38697.499336419802</v>
      </c>
      <c r="Q472" s="28"/>
      <c r="R472" s="26">
        <v>19219</v>
      </c>
      <c r="S472" s="27">
        <v>43700</v>
      </c>
      <c r="T472" s="26" t="s">
        <v>5023</v>
      </c>
    </row>
    <row r="473" spans="1:20" x14ac:dyDescent="0.25">
      <c r="A473" s="16">
        <v>463</v>
      </c>
      <c r="B473" s="7" t="s">
        <v>5623</v>
      </c>
      <c r="C473" s="26" t="s">
        <v>54</v>
      </c>
      <c r="D473" s="26"/>
      <c r="E473" s="14"/>
      <c r="F473" s="26" t="s">
        <v>5622</v>
      </c>
      <c r="G473" s="26" t="s">
        <v>94</v>
      </c>
      <c r="H473" s="26" t="s">
        <v>5047</v>
      </c>
      <c r="I473" s="26">
        <v>1</v>
      </c>
      <c r="J473" s="26" t="s">
        <v>4556</v>
      </c>
      <c r="K473" s="26">
        <v>32910300</v>
      </c>
      <c r="L473" s="28"/>
      <c r="M473" s="27">
        <v>43708</v>
      </c>
      <c r="N473" s="26">
        <v>1</v>
      </c>
      <c r="O473" s="26" t="s">
        <v>4556</v>
      </c>
      <c r="P473" s="26">
        <v>32910300</v>
      </c>
      <c r="Q473" s="28"/>
      <c r="R473" s="26">
        <v>3019</v>
      </c>
      <c r="S473" s="27">
        <v>43700</v>
      </c>
      <c r="T473" s="26" t="s">
        <v>5023</v>
      </c>
    </row>
    <row r="474" spans="1:20" x14ac:dyDescent="0.25">
      <c r="A474" s="16">
        <v>464</v>
      </c>
      <c r="B474" s="7" t="s">
        <v>5621</v>
      </c>
      <c r="C474" s="26" t="s">
        <v>54</v>
      </c>
      <c r="D474" s="26"/>
      <c r="E474" s="14"/>
      <c r="F474" s="26" t="s">
        <v>5620</v>
      </c>
      <c r="G474" s="26" t="s">
        <v>94</v>
      </c>
      <c r="H474" s="26" t="s">
        <v>5083</v>
      </c>
      <c r="I474" s="26">
        <v>1</v>
      </c>
      <c r="J474" s="26" t="s">
        <v>4556</v>
      </c>
      <c r="K474" s="26">
        <v>32910300</v>
      </c>
      <c r="L474" s="28"/>
      <c r="M474" s="27">
        <v>43708</v>
      </c>
      <c r="N474" s="26">
        <v>1</v>
      </c>
      <c r="O474" s="26" t="s">
        <v>4556</v>
      </c>
      <c r="P474" s="26">
        <v>32910300</v>
      </c>
      <c r="Q474" s="28"/>
      <c r="R474" s="26">
        <v>2919</v>
      </c>
      <c r="S474" s="27">
        <v>43703</v>
      </c>
      <c r="T474" s="26" t="s">
        <v>5023</v>
      </c>
    </row>
    <row r="475" spans="1:20" x14ac:dyDescent="0.25">
      <c r="A475" s="16">
        <v>465</v>
      </c>
      <c r="B475" s="7" t="s">
        <v>5619</v>
      </c>
      <c r="C475" s="26" t="s">
        <v>54</v>
      </c>
      <c r="D475" s="26"/>
      <c r="E475" s="14"/>
      <c r="F475" s="26" t="s">
        <v>5618</v>
      </c>
      <c r="G475" s="26" t="s">
        <v>94</v>
      </c>
      <c r="H475" s="26" t="s">
        <v>5024</v>
      </c>
      <c r="I475" s="26">
        <v>1</v>
      </c>
      <c r="J475" s="26" t="s">
        <v>4556</v>
      </c>
      <c r="K475" s="26">
        <v>15752880</v>
      </c>
      <c r="L475" s="28"/>
      <c r="M475" s="27">
        <v>43708</v>
      </c>
      <c r="N475" s="26">
        <v>1</v>
      </c>
      <c r="O475" s="26" t="s">
        <v>4556</v>
      </c>
      <c r="P475" s="26">
        <v>15752880</v>
      </c>
      <c r="Q475" s="28"/>
      <c r="R475" s="26">
        <v>2619</v>
      </c>
      <c r="S475" s="27">
        <v>43703</v>
      </c>
      <c r="T475" s="26" t="s">
        <v>5023</v>
      </c>
    </row>
    <row r="476" spans="1:20" x14ac:dyDescent="0.25">
      <c r="A476" s="16">
        <v>466</v>
      </c>
      <c r="B476" s="7" t="s">
        <v>5617</v>
      </c>
      <c r="C476" s="26" t="s">
        <v>54</v>
      </c>
      <c r="D476" s="26"/>
      <c r="E476" s="14"/>
      <c r="F476" s="26" t="s">
        <v>5616</v>
      </c>
      <c r="G476" s="26" t="s">
        <v>94</v>
      </c>
      <c r="H476" s="26" t="s">
        <v>5615</v>
      </c>
      <c r="I476" s="26">
        <v>1</v>
      </c>
      <c r="J476" s="26" t="s">
        <v>4556</v>
      </c>
      <c r="K476" s="26">
        <v>15752880</v>
      </c>
      <c r="L476" s="28"/>
      <c r="M476" s="27">
        <v>43708</v>
      </c>
      <c r="N476" s="26">
        <v>1</v>
      </c>
      <c r="O476" s="26" t="s">
        <v>4556</v>
      </c>
      <c r="P476" s="26">
        <v>15752880</v>
      </c>
      <c r="Q476" s="28"/>
      <c r="R476" s="26">
        <v>2519</v>
      </c>
      <c r="S476" s="27">
        <v>43703</v>
      </c>
      <c r="T476" s="26" t="s">
        <v>5023</v>
      </c>
    </row>
    <row r="477" spans="1:20" x14ac:dyDescent="0.25">
      <c r="A477" s="16">
        <v>467</v>
      </c>
      <c r="B477" s="7" t="s">
        <v>5614</v>
      </c>
      <c r="C477" s="26" t="s">
        <v>54</v>
      </c>
      <c r="D477" s="26"/>
      <c r="E477" s="14"/>
      <c r="F477" s="26" t="s">
        <v>5613</v>
      </c>
      <c r="G477" s="26" t="s">
        <v>94</v>
      </c>
      <c r="H477" s="26" t="s">
        <v>5083</v>
      </c>
      <c r="I477" s="26">
        <v>1</v>
      </c>
      <c r="J477" s="26" t="s">
        <v>4556</v>
      </c>
      <c r="K477" s="26">
        <v>15752880</v>
      </c>
      <c r="L477" s="28"/>
      <c r="M477" s="27">
        <v>43708</v>
      </c>
      <c r="N477" s="26">
        <v>1</v>
      </c>
      <c r="O477" s="26" t="s">
        <v>4556</v>
      </c>
      <c r="P477" s="26">
        <v>15752880</v>
      </c>
      <c r="Q477" s="28"/>
      <c r="R477" s="26">
        <v>2919</v>
      </c>
      <c r="S477" s="27">
        <v>43704</v>
      </c>
      <c r="T477" s="26" t="s">
        <v>5023</v>
      </c>
    </row>
    <row r="478" spans="1:20" x14ac:dyDescent="0.25">
      <c r="A478" s="16">
        <v>468</v>
      </c>
      <c r="B478" s="7" t="s">
        <v>5612</v>
      </c>
      <c r="C478" s="26" t="s">
        <v>54</v>
      </c>
      <c r="D478" s="26"/>
      <c r="E478" s="14"/>
      <c r="F478" s="26" t="s">
        <v>5611</v>
      </c>
      <c r="G478" s="26" t="s">
        <v>94</v>
      </c>
      <c r="H478" s="26" t="s">
        <v>5083</v>
      </c>
      <c r="I478" s="26">
        <v>1</v>
      </c>
      <c r="J478" s="26" t="s">
        <v>4556</v>
      </c>
      <c r="K478" s="26">
        <v>32910300</v>
      </c>
      <c r="L478" s="28"/>
      <c r="M478" s="27">
        <v>43708</v>
      </c>
      <c r="N478" s="26">
        <v>1</v>
      </c>
      <c r="O478" s="26" t="s">
        <v>4556</v>
      </c>
      <c r="P478" s="26">
        <v>32910300</v>
      </c>
      <c r="Q478" s="28"/>
      <c r="R478" s="26">
        <v>2919</v>
      </c>
      <c r="S478" s="27">
        <v>43704</v>
      </c>
      <c r="T478" s="26" t="s">
        <v>5023</v>
      </c>
    </row>
    <row r="479" spans="1:20" x14ac:dyDescent="0.25">
      <c r="A479" s="16">
        <v>469</v>
      </c>
      <c r="B479" s="7" t="s">
        <v>5610</v>
      </c>
      <c r="C479" s="26" t="s">
        <v>54</v>
      </c>
      <c r="D479" s="26"/>
      <c r="E479" s="14"/>
      <c r="F479" s="26" t="s">
        <v>5609</v>
      </c>
      <c r="G479" s="26" t="s">
        <v>94</v>
      </c>
      <c r="H479" s="26" t="s">
        <v>5047</v>
      </c>
      <c r="I479" s="26">
        <v>1</v>
      </c>
      <c r="J479" s="26" t="s">
        <v>4556</v>
      </c>
      <c r="K479" s="26">
        <v>15752880</v>
      </c>
      <c r="L479" s="28"/>
      <c r="M479" s="27">
        <v>43708</v>
      </c>
      <c r="N479" s="26">
        <v>1</v>
      </c>
      <c r="O479" s="26" t="s">
        <v>4556</v>
      </c>
      <c r="P479" s="26">
        <v>15752880</v>
      </c>
      <c r="Q479" s="28"/>
      <c r="R479" s="26">
        <v>3019</v>
      </c>
      <c r="S479" s="27">
        <v>43704</v>
      </c>
      <c r="T479" s="26" t="s">
        <v>5023</v>
      </c>
    </row>
    <row r="480" spans="1:20" x14ac:dyDescent="0.25">
      <c r="A480" s="16">
        <v>470</v>
      </c>
      <c r="B480" s="7" t="s">
        <v>5608</v>
      </c>
      <c r="C480" s="26" t="s">
        <v>54</v>
      </c>
      <c r="D480" s="26"/>
      <c r="E480" s="14"/>
      <c r="F480" s="26" t="s">
        <v>5607</v>
      </c>
      <c r="G480" s="26" t="s">
        <v>94</v>
      </c>
      <c r="H480" s="26" t="s">
        <v>5047</v>
      </c>
      <c r="I480" s="26">
        <v>1</v>
      </c>
      <c r="J480" s="26" t="s">
        <v>4556</v>
      </c>
      <c r="K480" s="26">
        <v>32910300</v>
      </c>
      <c r="L480" s="28"/>
      <c r="M480" s="27">
        <v>43708</v>
      </c>
      <c r="N480" s="26">
        <v>1</v>
      </c>
      <c r="O480" s="26" t="s">
        <v>4556</v>
      </c>
      <c r="P480" s="26">
        <v>32910300</v>
      </c>
      <c r="Q480" s="28"/>
      <c r="R480" s="26">
        <v>3019</v>
      </c>
      <c r="S480" s="27">
        <v>43704</v>
      </c>
      <c r="T480" s="26" t="s">
        <v>5023</v>
      </c>
    </row>
    <row r="481" spans="1:20" x14ac:dyDescent="0.25">
      <c r="A481" s="16">
        <v>471</v>
      </c>
      <c r="B481" s="7" t="s">
        <v>5606</v>
      </c>
      <c r="C481" s="26" t="s">
        <v>54</v>
      </c>
      <c r="D481" s="26"/>
      <c r="E481" s="14"/>
      <c r="F481" s="26" t="s">
        <v>5605</v>
      </c>
      <c r="G481" s="26" t="s">
        <v>94</v>
      </c>
      <c r="H481" s="26" t="s">
        <v>5047</v>
      </c>
      <c r="I481" s="26">
        <v>1</v>
      </c>
      <c r="J481" s="26" t="s">
        <v>4556</v>
      </c>
      <c r="K481" s="26">
        <v>19356948</v>
      </c>
      <c r="L481" s="28"/>
      <c r="M481" s="27">
        <v>43708</v>
      </c>
      <c r="N481" s="26">
        <v>1</v>
      </c>
      <c r="O481" s="26" t="s">
        <v>4556</v>
      </c>
      <c r="P481" s="26">
        <v>19356948</v>
      </c>
      <c r="Q481" s="28"/>
      <c r="R481" s="26">
        <v>3019</v>
      </c>
      <c r="S481" s="27">
        <v>43704</v>
      </c>
      <c r="T481" s="26" t="s">
        <v>5023</v>
      </c>
    </row>
    <row r="482" spans="1:20" x14ac:dyDescent="0.25">
      <c r="A482" s="16">
        <v>472</v>
      </c>
      <c r="B482" s="7" t="s">
        <v>5604</v>
      </c>
      <c r="C482" s="26" t="s">
        <v>54</v>
      </c>
      <c r="D482" s="26"/>
      <c r="E482" s="14"/>
      <c r="F482" s="26" t="s">
        <v>5603</v>
      </c>
      <c r="G482" s="26" t="s">
        <v>94</v>
      </c>
      <c r="H482" s="26" t="s">
        <v>5047</v>
      </c>
      <c r="I482" s="26">
        <v>1</v>
      </c>
      <c r="J482" s="26" t="s">
        <v>4556</v>
      </c>
      <c r="K482" s="26">
        <v>29596320</v>
      </c>
      <c r="L482" s="28"/>
      <c r="M482" s="27">
        <v>43708</v>
      </c>
      <c r="N482" s="26">
        <v>1</v>
      </c>
      <c r="O482" s="26" t="s">
        <v>4556</v>
      </c>
      <c r="P482" s="26">
        <v>29596320</v>
      </c>
      <c r="Q482" s="28"/>
      <c r="R482" s="26">
        <v>3019</v>
      </c>
      <c r="S482" s="27">
        <v>43704</v>
      </c>
      <c r="T482" s="26" t="s">
        <v>5023</v>
      </c>
    </row>
    <row r="483" spans="1:20" x14ac:dyDescent="0.25">
      <c r="A483" s="16">
        <v>473</v>
      </c>
      <c r="B483" s="7" t="s">
        <v>5602</v>
      </c>
      <c r="C483" s="26" t="s">
        <v>54</v>
      </c>
      <c r="D483" s="26"/>
      <c r="E483" s="14"/>
      <c r="F483" s="26" t="s">
        <v>5601</v>
      </c>
      <c r="G483" s="26" t="s">
        <v>94</v>
      </c>
      <c r="H483" s="26" t="s">
        <v>5083</v>
      </c>
      <c r="I483" s="26">
        <v>1</v>
      </c>
      <c r="J483" s="26" t="s">
        <v>4556</v>
      </c>
      <c r="K483" s="26">
        <v>29596320</v>
      </c>
      <c r="L483" s="28"/>
      <c r="M483" s="27">
        <v>43708</v>
      </c>
      <c r="N483" s="26">
        <v>1</v>
      </c>
      <c r="O483" s="26" t="s">
        <v>4556</v>
      </c>
      <c r="P483" s="26">
        <v>29596320</v>
      </c>
      <c r="Q483" s="28"/>
      <c r="R483" s="26">
        <v>2919</v>
      </c>
      <c r="S483" s="27">
        <v>43704</v>
      </c>
      <c r="T483" s="26" t="s">
        <v>5023</v>
      </c>
    </row>
    <row r="484" spans="1:20" x14ac:dyDescent="0.25">
      <c r="A484" s="16">
        <v>474</v>
      </c>
      <c r="B484" s="7" t="s">
        <v>5600</v>
      </c>
      <c r="C484" s="26" t="s">
        <v>54</v>
      </c>
      <c r="D484" s="26"/>
      <c r="E484" s="14"/>
      <c r="F484" s="26" t="s">
        <v>5599</v>
      </c>
      <c r="G484" s="26" t="s">
        <v>94</v>
      </c>
      <c r="H484" s="26" t="s">
        <v>5083</v>
      </c>
      <c r="I484" s="26">
        <v>1</v>
      </c>
      <c r="J484" s="26" t="s">
        <v>4556</v>
      </c>
      <c r="K484" s="26">
        <v>39795300</v>
      </c>
      <c r="L484" s="28"/>
      <c r="M484" s="27">
        <v>43708</v>
      </c>
      <c r="N484" s="26">
        <v>1</v>
      </c>
      <c r="O484" s="26" t="s">
        <v>4556</v>
      </c>
      <c r="P484" s="26">
        <v>39795300</v>
      </c>
      <c r="Q484" s="28"/>
      <c r="R484" s="26">
        <v>2919</v>
      </c>
      <c r="S484" s="27">
        <v>43704</v>
      </c>
      <c r="T484" s="26" t="s">
        <v>5023</v>
      </c>
    </row>
    <row r="485" spans="1:20" x14ac:dyDescent="0.25">
      <c r="A485" s="16">
        <v>475</v>
      </c>
      <c r="B485" s="7" t="s">
        <v>5598</v>
      </c>
      <c r="C485" s="26" t="s">
        <v>54</v>
      </c>
      <c r="D485" s="26"/>
      <c r="E485" s="14"/>
      <c r="F485" s="26" t="s">
        <v>5597</v>
      </c>
      <c r="G485" s="26" t="s">
        <v>94</v>
      </c>
      <c r="H485" s="26" t="s">
        <v>5588</v>
      </c>
      <c r="I485" s="26">
        <v>1</v>
      </c>
      <c r="J485" s="26" t="s">
        <v>4556</v>
      </c>
      <c r="K485" s="26">
        <v>23533848</v>
      </c>
      <c r="L485" s="28"/>
      <c r="M485" s="27">
        <v>43708</v>
      </c>
      <c r="N485" s="26">
        <v>1</v>
      </c>
      <c r="O485" s="26" t="s">
        <v>4556</v>
      </c>
      <c r="P485" s="26">
        <v>23533848</v>
      </c>
      <c r="Q485" s="28"/>
      <c r="R485" s="26">
        <v>2819</v>
      </c>
      <c r="S485" s="27">
        <v>43704</v>
      </c>
      <c r="T485" s="26" t="s">
        <v>5023</v>
      </c>
    </row>
    <row r="486" spans="1:20" x14ac:dyDescent="0.25">
      <c r="A486" s="16">
        <v>476</v>
      </c>
      <c r="B486" s="7" t="s">
        <v>5596</v>
      </c>
      <c r="C486" s="26" t="s">
        <v>54</v>
      </c>
      <c r="D486" s="26"/>
      <c r="E486" s="14"/>
      <c r="F486" s="26" t="s">
        <v>5595</v>
      </c>
      <c r="G486" s="26" t="s">
        <v>94</v>
      </c>
      <c r="H486" s="26" t="s">
        <v>5047</v>
      </c>
      <c r="I486" s="26">
        <v>1</v>
      </c>
      <c r="J486" s="26" t="s">
        <v>4556</v>
      </c>
      <c r="K486" s="26">
        <v>15752880</v>
      </c>
      <c r="L486" s="28"/>
      <c r="M486" s="27">
        <v>43708</v>
      </c>
      <c r="N486" s="26">
        <v>1</v>
      </c>
      <c r="O486" s="26" t="s">
        <v>4556</v>
      </c>
      <c r="P486" s="26">
        <v>15752880</v>
      </c>
      <c r="Q486" s="28"/>
      <c r="R486" s="26">
        <v>3019</v>
      </c>
      <c r="S486" s="27">
        <v>43705</v>
      </c>
      <c r="T486" s="26" t="s">
        <v>5023</v>
      </c>
    </row>
    <row r="487" spans="1:20" x14ac:dyDescent="0.25">
      <c r="A487" s="16">
        <v>477</v>
      </c>
      <c r="B487" s="7" t="s">
        <v>5594</v>
      </c>
      <c r="C487" s="26" t="s">
        <v>54</v>
      </c>
      <c r="D487" s="26"/>
      <c r="E487" s="14"/>
      <c r="F487" s="26" t="s">
        <v>5593</v>
      </c>
      <c r="G487" s="26" t="s">
        <v>93</v>
      </c>
      <c r="H487" s="26" t="s">
        <v>5592</v>
      </c>
      <c r="I487" s="26">
        <v>1</v>
      </c>
      <c r="J487" s="26" t="s">
        <v>5591</v>
      </c>
      <c r="K487" s="26">
        <v>4986238686</v>
      </c>
      <c r="L487" s="28"/>
      <c r="M487" s="27">
        <v>43677</v>
      </c>
      <c r="N487" s="26">
        <v>1</v>
      </c>
      <c r="O487" s="26" t="s">
        <v>5591</v>
      </c>
      <c r="P487" s="26">
        <v>1173173400</v>
      </c>
      <c r="Q487" s="28"/>
      <c r="R487" s="26">
        <v>20619</v>
      </c>
      <c r="S487" s="27">
        <v>43705</v>
      </c>
      <c r="T487" s="26" t="s">
        <v>5023</v>
      </c>
    </row>
    <row r="488" spans="1:20" x14ac:dyDescent="0.25">
      <c r="A488" s="16">
        <v>478</v>
      </c>
      <c r="B488" s="7" t="s">
        <v>5590</v>
      </c>
      <c r="C488" s="26" t="s">
        <v>54</v>
      </c>
      <c r="D488" s="26"/>
      <c r="E488" s="14"/>
      <c r="F488" s="26" t="s">
        <v>5589</v>
      </c>
      <c r="G488" s="26" t="s">
        <v>94</v>
      </c>
      <c r="H488" s="26" t="s">
        <v>5588</v>
      </c>
      <c r="I488" s="26">
        <v>1</v>
      </c>
      <c r="J488" s="26" t="s">
        <v>4556</v>
      </c>
      <c r="K488" s="26">
        <v>32910300</v>
      </c>
      <c r="L488" s="28"/>
      <c r="M488" s="27">
        <v>43708</v>
      </c>
      <c r="N488" s="26">
        <v>1</v>
      </c>
      <c r="O488" s="26" t="s">
        <v>4556</v>
      </c>
      <c r="P488" s="26">
        <v>32910300</v>
      </c>
      <c r="Q488" s="28"/>
      <c r="R488" s="26">
        <v>2819</v>
      </c>
      <c r="S488" s="27">
        <v>43705</v>
      </c>
      <c r="T488" s="26" t="s">
        <v>5023</v>
      </c>
    </row>
    <row r="489" spans="1:20" x14ac:dyDescent="0.25">
      <c r="A489" s="16">
        <v>479</v>
      </c>
      <c r="B489" s="7" t="s">
        <v>5587</v>
      </c>
      <c r="C489" s="26" t="s">
        <v>54</v>
      </c>
      <c r="D489" s="26"/>
      <c r="E489" s="14"/>
      <c r="F489" s="26" t="s">
        <v>5586</v>
      </c>
      <c r="G489" s="26" t="s">
        <v>94</v>
      </c>
      <c r="H489" s="26" t="s">
        <v>5083</v>
      </c>
      <c r="I489" s="26">
        <v>1</v>
      </c>
      <c r="J489" s="26" t="s">
        <v>4556</v>
      </c>
      <c r="K489" s="26">
        <v>32910300</v>
      </c>
      <c r="L489" s="28"/>
      <c r="M489" s="27">
        <v>43708</v>
      </c>
      <c r="N489" s="26">
        <v>1</v>
      </c>
      <c r="O489" s="26" t="s">
        <v>4556</v>
      </c>
      <c r="P489" s="26">
        <v>32910300</v>
      </c>
      <c r="Q489" s="28"/>
      <c r="R489" s="26">
        <v>2919</v>
      </c>
      <c r="S489" s="27">
        <v>43705</v>
      </c>
      <c r="T489" s="26" t="s">
        <v>5023</v>
      </c>
    </row>
    <row r="490" spans="1:20" x14ac:dyDescent="0.25">
      <c r="A490" s="16">
        <v>480</v>
      </c>
      <c r="B490" s="7" t="s">
        <v>5585</v>
      </c>
      <c r="C490" s="26" t="s">
        <v>54</v>
      </c>
      <c r="D490" s="26"/>
      <c r="E490" s="14"/>
      <c r="F490" s="26" t="s">
        <v>5584</v>
      </c>
      <c r="G490" s="26" t="s">
        <v>94</v>
      </c>
      <c r="H490" s="26" t="s">
        <v>5047</v>
      </c>
      <c r="I490" s="26">
        <v>1</v>
      </c>
      <c r="J490" s="26" t="s">
        <v>4556</v>
      </c>
      <c r="K490" s="26">
        <v>32910300</v>
      </c>
      <c r="L490" s="28"/>
      <c r="M490" s="27">
        <v>43708</v>
      </c>
      <c r="N490" s="26">
        <v>1</v>
      </c>
      <c r="O490" s="26" t="s">
        <v>4556</v>
      </c>
      <c r="P490" s="26">
        <v>32910300</v>
      </c>
      <c r="Q490" s="28"/>
      <c r="R490" s="26">
        <v>3019</v>
      </c>
      <c r="S490" s="27">
        <v>43705</v>
      </c>
      <c r="T490" s="26" t="s">
        <v>5023</v>
      </c>
    </row>
    <row r="491" spans="1:20" x14ac:dyDescent="0.25">
      <c r="A491" s="16">
        <v>481</v>
      </c>
      <c r="B491" s="7" t="s">
        <v>5583</v>
      </c>
      <c r="C491" s="26" t="s">
        <v>54</v>
      </c>
      <c r="D491" s="26"/>
      <c r="E491" s="14"/>
      <c r="F491" s="26" t="s">
        <v>5582</v>
      </c>
      <c r="G491" s="26" t="s">
        <v>94</v>
      </c>
      <c r="H491" s="26" t="s">
        <v>5083</v>
      </c>
      <c r="I491" s="26">
        <v>1</v>
      </c>
      <c r="J491" s="26" t="s">
        <v>4556</v>
      </c>
      <c r="K491" s="26">
        <v>39795300</v>
      </c>
      <c r="L491" s="28"/>
      <c r="M491" s="27">
        <v>43708</v>
      </c>
      <c r="N491" s="26">
        <v>1</v>
      </c>
      <c r="O491" s="26" t="s">
        <v>4556</v>
      </c>
      <c r="P491" s="26">
        <v>39795300</v>
      </c>
      <c r="Q491" s="28"/>
      <c r="R491" s="26">
        <v>2919</v>
      </c>
      <c r="S491" s="27">
        <v>43706</v>
      </c>
      <c r="T491" s="26" t="s">
        <v>5023</v>
      </c>
    </row>
    <row r="492" spans="1:20" x14ac:dyDescent="0.25">
      <c r="A492" s="16">
        <v>482</v>
      </c>
      <c r="B492" s="7" t="s">
        <v>5581</v>
      </c>
      <c r="C492" s="26" t="s">
        <v>54</v>
      </c>
      <c r="D492" s="26"/>
      <c r="E492" s="14"/>
      <c r="F492" s="26" t="s">
        <v>5580</v>
      </c>
      <c r="G492" s="26" t="s">
        <v>94</v>
      </c>
      <c r="H492" s="26" t="s">
        <v>5083</v>
      </c>
      <c r="I492" s="26">
        <v>1</v>
      </c>
      <c r="J492" s="26" t="s">
        <v>4556</v>
      </c>
      <c r="K492" s="26">
        <v>15752880</v>
      </c>
      <c r="L492" s="28"/>
      <c r="M492" s="27">
        <v>43708</v>
      </c>
      <c r="N492" s="26">
        <v>1</v>
      </c>
      <c r="O492" s="26" t="s">
        <v>4556</v>
      </c>
      <c r="P492" s="26">
        <v>14002560</v>
      </c>
      <c r="Q492" s="28"/>
      <c r="R492" s="26">
        <v>2919</v>
      </c>
      <c r="S492" s="27">
        <v>43707</v>
      </c>
      <c r="T492" s="26" t="s">
        <v>5023</v>
      </c>
    </row>
    <row r="493" spans="1:20" x14ac:dyDescent="0.25">
      <c r="A493" s="16">
        <v>483</v>
      </c>
      <c r="B493" s="7" t="s">
        <v>5579</v>
      </c>
      <c r="C493" s="26" t="s">
        <v>54</v>
      </c>
      <c r="D493" s="26"/>
      <c r="E493" s="14"/>
      <c r="F493" s="26" t="s">
        <v>5578</v>
      </c>
      <c r="G493" s="26" t="s">
        <v>100</v>
      </c>
      <c r="H493" s="26" t="s">
        <v>5042</v>
      </c>
      <c r="I493" s="26">
        <v>1</v>
      </c>
      <c r="J493" s="26" t="s">
        <v>5034</v>
      </c>
      <c r="K493" s="26">
        <v>25000000</v>
      </c>
      <c r="L493" s="28"/>
      <c r="M493" s="27">
        <v>43677</v>
      </c>
      <c r="N493" s="26">
        <v>1</v>
      </c>
      <c r="O493" s="26" t="s">
        <v>5034</v>
      </c>
      <c r="P493" s="26">
        <v>25000000</v>
      </c>
      <c r="Q493" s="28"/>
      <c r="R493" s="26">
        <v>22419</v>
      </c>
      <c r="S493" s="27">
        <v>43707</v>
      </c>
      <c r="T493" s="26" t="s">
        <v>5023</v>
      </c>
    </row>
    <row r="494" spans="1:20" x14ac:dyDescent="0.25">
      <c r="A494" s="16">
        <v>484</v>
      </c>
      <c r="B494" s="7" t="s">
        <v>5577</v>
      </c>
      <c r="C494" s="26" t="s">
        <v>54</v>
      </c>
      <c r="D494" s="26"/>
      <c r="E494" s="14"/>
      <c r="F494" s="26" t="s">
        <v>5576</v>
      </c>
      <c r="G494" s="26" t="s">
        <v>94</v>
      </c>
      <c r="H494" s="26" t="s">
        <v>5083</v>
      </c>
      <c r="I494" s="26">
        <v>1</v>
      </c>
      <c r="J494" s="26" t="s">
        <v>4556</v>
      </c>
      <c r="K494" s="26">
        <v>32910300</v>
      </c>
      <c r="L494" s="28"/>
      <c r="M494" s="27">
        <v>43708</v>
      </c>
      <c r="N494" s="26">
        <v>1</v>
      </c>
      <c r="O494" s="26" t="s">
        <v>4556</v>
      </c>
      <c r="P494" s="26">
        <v>29253600</v>
      </c>
      <c r="Q494" s="28"/>
      <c r="R494" s="26">
        <v>2919</v>
      </c>
      <c r="S494" s="27">
        <v>43707</v>
      </c>
      <c r="T494" s="26" t="s">
        <v>5023</v>
      </c>
    </row>
    <row r="495" spans="1:20" x14ac:dyDescent="0.25">
      <c r="A495" s="16">
        <v>485</v>
      </c>
      <c r="B495" s="7" t="s">
        <v>5575</v>
      </c>
      <c r="C495" s="26" t="s">
        <v>54</v>
      </c>
      <c r="D495" s="26"/>
      <c r="E495" s="14"/>
      <c r="F495" s="26" t="s">
        <v>5574</v>
      </c>
      <c r="G495" s="26" t="s">
        <v>94</v>
      </c>
      <c r="H495" s="26" t="s">
        <v>5083</v>
      </c>
      <c r="I495" s="26">
        <v>1</v>
      </c>
      <c r="J495" s="26" t="s">
        <v>4556</v>
      </c>
      <c r="K495" s="26">
        <v>32910300</v>
      </c>
      <c r="L495" s="28"/>
      <c r="M495" s="27">
        <v>43708</v>
      </c>
      <c r="N495" s="26">
        <v>1</v>
      </c>
      <c r="O495" s="26" t="s">
        <v>4556</v>
      </c>
      <c r="P495" s="26">
        <v>29253600</v>
      </c>
      <c r="Q495" s="28"/>
      <c r="R495" s="26">
        <v>2919</v>
      </c>
      <c r="S495" s="27">
        <v>43707</v>
      </c>
      <c r="T495" s="26" t="s">
        <v>5023</v>
      </c>
    </row>
    <row r="496" spans="1:20" x14ac:dyDescent="0.25">
      <c r="A496" s="16">
        <v>486</v>
      </c>
      <c r="B496" s="7" t="s">
        <v>5573</v>
      </c>
      <c r="C496" s="26" t="s">
        <v>54</v>
      </c>
      <c r="D496" s="26"/>
      <c r="E496" s="14"/>
      <c r="F496" s="26" t="s">
        <v>5572</v>
      </c>
      <c r="G496" s="26" t="s">
        <v>94</v>
      </c>
      <c r="H496" s="26" t="s">
        <v>5035</v>
      </c>
      <c r="I496" s="26">
        <v>1</v>
      </c>
      <c r="J496" s="26" t="s">
        <v>4556</v>
      </c>
      <c r="K496" s="26">
        <v>29253600</v>
      </c>
      <c r="L496" s="28"/>
      <c r="M496" s="27">
        <v>43708</v>
      </c>
      <c r="N496" s="26">
        <v>1</v>
      </c>
      <c r="O496" s="26" t="s">
        <v>4556</v>
      </c>
      <c r="P496" s="26">
        <v>29253600</v>
      </c>
      <c r="Q496" s="28"/>
      <c r="R496" s="26">
        <v>4819</v>
      </c>
      <c r="S496" s="27">
        <v>43710</v>
      </c>
      <c r="T496" s="26" t="s">
        <v>5023</v>
      </c>
    </row>
    <row r="497" spans="1:20" x14ac:dyDescent="0.25">
      <c r="A497" s="16">
        <v>487</v>
      </c>
      <c r="B497" s="7" t="s">
        <v>5571</v>
      </c>
      <c r="C497" s="26" t="s">
        <v>54</v>
      </c>
      <c r="D497" s="26"/>
      <c r="E497" s="14"/>
      <c r="F497" s="26" t="s">
        <v>5570</v>
      </c>
      <c r="G497" s="26" t="s">
        <v>94</v>
      </c>
      <c r="H497" s="26" t="s">
        <v>5083</v>
      </c>
      <c r="I497" s="26">
        <v>1</v>
      </c>
      <c r="J497" s="26" t="s">
        <v>4556</v>
      </c>
      <c r="K497" s="26">
        <v>32910300</v>
      </c>
      <c r="L497" s="28"/>
      <c r="M497" s="27">
        <v>43708</v>
      </c>
      <c r="N497" s="26">
        <v>1</v>
      </c>
      <c r="O497" s="26" t="s">
        <v>4556</v>
      </c>
      <c r="P497" s="26">
        <v>29253600</v>
      </c>
      <c r="Q497" s="28"/>
      <c r="R497" s="26">
        <v>2919</v>
      </c>
      <c r="S497" s="27">
        <v>43710</v>
      </c>
      <c r="T497" s="26" t="s">
        <v>5023</v>
      </c>
    </row>
    <row r="498" spans="1:20" x14ac:dyDescent="0.25">
      <c r="A498" s="16">
        <v>488</v>
      </c>
      <c r="B498" s="7" t="s">
        <v>5569</v>
      </c>
      <c r="C498" s="26" t="s">
        <v>54</v>
      </c>
      <c r="D498" s="26"/>
      <c r="E498" s="14"/>
      <c r="F498" s="26" t="s">
        <v>5568</v>
      </c>
      <c r="G498" s="26" t="s">
        <v>94</v>
      </c>
      <c r="H498" s="26" t="s">
        <v>5312</v>
      </c>
      <c r="I498" s="26">
        <v>1</v>
      </c>
      <c r="J498" s="26" t="s">
        <v>4556</v>
      </c>
      <c r="K498" s="26">
        <v>33971923</v>
      </c>
      <c r="L498" s="28"/>
      <c r="M498" s="27">
        <v>43708</v>
      </c>
      <c r="N498" s="26">
        <v>1</v>
      </c>
      <c r="O498" s="26" t="s">
        <v>4556</v>
      </c>
      <c r="P498" s="26">
        <v>29253600</v>
      </c>
      <c r="Q498" s="28"/>
      <c r="R498" s="26">
        <v>10019</v>
      </c>
      <c r="S498" s="27">
        <v>43711</v>
      </c>
      <c r="T498" s="26" t="s">
        <v>5023</v>
      </c>
    </row>
    <row r="499" spans="1:20" x14ac:dyDescent="0.25">
      <c r="A499" s="16">
        <v>489</v>
      </c>
      <c r="B499" s="7" t="s">
        <v>5567</v>
      </c>
      <c r="C499" s="26" t="s">
        <v>54</v>
      </c>
      <c r="D499" s="26"/>
      <c r="E499" s="14"/>
      <c r="F499" s="26" t="s">
        <v>5506</v>
      </c>
      <c r="G499" s="26" t="s">
        <v>94</v>
      </c>
      <c r="H499" s="26" t="s">
        <v>5206</v>
      </c>
      <c r="I499" s="26">
        <v>1</v>
      </c>
      <c r="J499" s="26" t="s">
        <v>4556</v>
      </c>
      <c r="K499" s="26">
        <v>11668800</v>
      </c>
      <c r="L499" s="28"/>
      <c r="M499" s="27">
        <v>43708</v>
      </c>
      <c r="N499" s="26">
        <v>1</v>
      </c>
      <c r="O499" s="26" t="s">
        <v>4556</v>
      </c>
      <c r="P499" s="26">
        <v>9335040</v>
      </c>
      <c r="Q499" s="28"/>
      <c r="R499" s="26">
        <v>1719</v>
      </c>
      <c r="S499" s="27">
        <v>43711</v>
      </c>
      <c r="T499" s="26" t="s">
        <v>5023</v>
      </c>
    </row>
    <row r="500" spans="1:20" x14ac:dyDescent="0.25">
      <c r="A500" s="16">
        <v>490</v>
      </c>
      <c r="B500" s="7" t="s">
        <v>5566</v>
      </c>
      <c r="C500" s="26" t="s">
        <v>54</v>
      </c>
      <c r="D500" s="26"/>
      <c r="E500" s="14"/>
      <c r="F500" s="26" t="s">
        <v>5565</v>
      </c>
      <c r="G500" s="26" t="s">
        <v>94</v>
      </c>
      <c r="H500" s="26" t="s">
        <v>5024</v>
      </c>
      <c r="I500" s="26">
        <v>1</v>
      </c>
      <c r="J500" s="26" t="s">
        <v>4556</v>
      </c>
      <c r="K500" s="26">
        <v>15752880</v>
      </c>
      <c r="L500" s="28"/>
      <c r="M500" s="27">
        <v>43708</v>
      </c>
      <c r="N500" s="26">
        <v>1</v>
      </c>
      <c r="O500" s="26" t="s">
        <v>4556</v>
      </c>
      <c r="P500" s="26">
        <v>13652496</v>
      </c>
      <c r="Q500" s="28"/>
      <c r="R500" s="26">
        <v>2619</v>
      </c>
      <c r="S500" s="27">
        <v>43711</v>
      </c>
      <c r="T500" s="26" t="s">
        <v>5023</v>
      </c>
    </row>
    <row r="501" spans="1:20" x14ac:dyDescent="0.25">
      <c r="A501" s="16">
        <v>491</v>
      </c>
      <c r="B501" s="7" t="s">
        <v>5564</v>
      </c>
      <c r="C501" s="26" t="s">
        <v>54</v>
      </c>
      <c r="D501" s="26"/>
      <c r="E501" s="14"/>
      <c r="F501" s="26" t="s">
        <v>5563</v>
      </c>
      <c r="G501" s="26" t="s">
        <v>94</v>
      </c>
      <c r="H501" s="26" t="s">
        <v>5213</v>
      </c>
      <c r="I501" s="26">
        <v>1</v>
      </c>
      <c r="J501" s="26" t="s">
        <v>4556</v>
      </c>
      <c r="K501" s="26">
        <v>29253600</v>
      </c>
      <c r="L501" s="28"/>
      <c r="M501" s="27">
        <v>43708</v>
      </c>
      <c r="N501" s="26">
        <v>1</v>
      </c>
      <c r="O501" s="26" t="s">
        <v>4556</v>
      </c>
      <c r="P501" s="26">
        <v>29253600</v>
      </c>
      <c r="Q501" s="28"/>
      <c r="R501" s="26">
        <v>2819</v>
      </c>
      <c r="S501" s="27">
        <v>43712</v>
      </c>
      <c r="T501" s="26" t="s">
        <v>5023</v>
      </c>
    </row>
    <row r="502" spans="1:20" x14ac:dyDescent="0.25">
      <c r="A502" s="16">
        <v>492</v>
      </c>
      <c r="B502" s="7" t="s">
        <v>5562</v>
      </c>
      <c r="C502" s="26" t="s">
        <v>54</v>
      </c>
      <c r="D502" s="26"/>
      <c r="E502" s="14"/>
      <c r="F502" s="26" t="s">
        <v>5561</v>
      </c>
      <c r="G502" s="26" t="s">
        <v>94</v>
      </c>
      <c r="H502" s="26" t="s">
        <v>5047</v>
      </c>
      <c r="I502" s="26">
        <v>1</v>
      </c>
      <c r="J502" s="26" t="s">
        <v>4556</v>
      </c>
      <c r="K502" s="26">
        <v>15752880</v>
      </c>
      <c r="L502" s="28"/>
      <c r="M502" s="27">
        <v>43708</v>
      </c>
      <c r="N502" s="26">
        <v>1</v>
      </c>
      <c r="O502" s="26" t="s">
        <v>4556</v>
      </c>
      <c r="P502" s="26">
        <v>14002560</v>
      </c>
      <c r="Q502" s="28"/>
      <c r="R502" s="26">
        <v>3019</v>
      </c>
      <c r="S502" s="27">
        <v>43712</v>
      </c>
      <c r="T502" s="26" t="s">
        <v>5023</v>
      </c>
    </row>
    <row r="503" spans="1:20" x14ac:dyDescent="0.25">
      <c r="A503" s="16">
        <v>493</v>
      </c>
      <c r="B503" s="7" t="s">
        <v>5560</v>
      </c>
      <c r="C503" s="26" t="s">
        <v>54</v>
      </c>
      <c r="D503" s="26"/>
      <c r="E503" s="14"/>
      <c r="F503" s="26" t="s">
        <v>5559</v>
      </c>
      <c r="G503" s="26" t="s">
        <v>94</v>
      </c>
      <c r="H503" s="26" t="s">
        <v>5213</v>
      </c>
      <c r="I503" s="26">
        <v>1</v>
      </c>
      <c r="J503" s="26" t="s">
        <v>4556</v>
      </c>
      <c r="K503" s="26">
        <v>32910300</v>
      </c>
      <c r="L503" s="28"/>
      <c r="M503" s="27">
        <v>43708</v>
      </c>
      <c r="N503" s="26">
        <v>1</v>
      </c>
      <c r="O503" s="26" t="s">
        <v>4556</v>
      </c>
      <c r="P503" s="26">
        <v>29253600</v>
      </c>
      <c r="Q503" s="28"/>
      <c r="R503" s="26">
        <v>2819</v>
      </c>
      <c r="S503" s="27">
        <v>43712</v>
      </c>
      <c r="T503" s="26" t="s">
        <v>5023</v>
      </c>
    </row>
    <row r="504" spans="1:20" x14ac:dyDescent="0.25">
      <c r="A504" s="16">
        <v>494</v>
      </c>
      <c r="B504" s="7" t="s">
        <v>5558</v>
      </c>
      <c r="C504" s="26" t="s">
        <v>54</v>
      </c>
      <c r="D504" s="26"/>
      <c r="E504" s="14"/>
      <c r="F504" s="26" t="s">
        <v>5557</v>
      </c>
      <c r="G504" s="26" t="s">
        <v>94</v>
      </c>
      <c r="H504" s="26" t="s">
        <v>5213</v>
      </c>
      <c r="I504" s="26">
        <v>1</v>
      </c>
      <c r="J504" s="26" t="s">
        <v>4556</v>
      </c>
      <c r="K504" s="26">
        <v>15752880</v>
      </c>
      <c r="L504" s="28"/>
      <c r="M504" s="27">
        <v>43708</v>
      </c>
      <c r="N504" s="26">
        <v>1</v>
      </c>
      <c r="O504" s="26" t="s">
        <v>4556</v>
      </c>
      <c r="P504" s="26">
        <v>14002560</v>
      </c>
      <c r="Q504" s="28"/>
      <c r="R504" s="26">
        <v>2819</v>
      </c>
      <c r="S504" s="27">
        <v>43712</v>
      </c>
      <c r="T504" s="26" t="s">
        <v>5023</v>
      </c>
    </row>
    <row r="505" spans="1:20" x14ac:dyDescent="0.25">
      <c r="A505" s="16">
        <v>495</v>
      </c>
      <c r="B505" s="7" t="s">
        <v>5556</v>
      </c>
      <c r="C505" s="26" t="s">
        <v>54</v>
      </c>
      <c r="D505" s="26"/>
      <c r="E505" s="14"/>
      <c r="F505" s="26" t="s">
        <v>5555</v>
      </c>
      <c r="G505" s="26" t="s">
        <v>94</v>
      </c>
      <c r="H505" s="26" t="s">
        <v>5047</v>
      </c>
      <c r="I505" s="26">
        <v>1</v>
      </c>
      <c r="J505" s="26" t="s">
        <v>4556</v>
      </c>
      <c r="K505" s="26">
        <v>48339585</v>
      </c>
      <c r="L505" s="28"/>
      <c r="M505" s="27">
        <v>43708</v>
      </c>
      <c r="N505" s="26">
        <v>1</v>
      </c>
      <c r="O505" s="26" t="s">
        <v>4556</v>
      </c>
      <c r="P505" s="26">
        <v>42968520</v>
      </c>
      <c r="Q505" s="28"/>
      <c r="R505" s="26">
        <v>3019</v>
      </c>
      <c r="S505" s="27">
        <v>43713</v>
      </c>
      <c r="T505" s="26" t="s">
        <v>5023</v>
      </c>
    </row>
    <row r="506" spans="1:20" x14ac:dyDescent="0.25">
      <c r="A506" s="16">
        <v>496</v>
      </c>
      <c r="B506" s="7" t="s">
        <v>5554</v>
      </c>
      <c r="C506" s="26" t="s">
        <v>54</v>
      </c>
      <c r="D506" s="26"/>
      <c r="E506" s="14"/>
      <c r="F506" s="26" t="s">
        <v>5553</v>
      </c>
      <c r="G506" s="26" t="s">
        <v>94</v>
      </c>
      <c r="H506" s="26" t="s">
        <v>5083</v>
      </c>
      <c r="I506" s="26">
        <v>1</v>
      </c>
      <c r="J506" s="26" t="s">
        <v>4556</v>
      </c>
      <c r="K506" s="26">
        <v>32910300</v>
      </c>
      <c r="L506" s="28"/>
      <c r="M506" s="27">
        <v>43708</v>
      </c>
      <c r="N506" s="26">
        <v>1</v>
      </c>
      <c r="O506" s="26" t="s">
        <v>4556</v>
      </c>
      <c r="P506" s="26">
        <v>29253600</v>
      </c>
      <c r="Q506" s="28"/>
      <c r="R506" s="26">
        <v>2919</v>
      </c>
      <c r="S506" s="27">
        <v>43713</v>
      </c>
      <c r="T506" s="26" t="s">
        <v>5023</v>
      </c>
    </row>
    <row r="507" spans="1:20" x14ac:dyDescent="0.25">
      <c r="A507" s="16">
        <v>497</v>
      </c>
      <c r="B507" s="7" t="s">
        <v>5552</v>
      </c>
      <c r="C507" s="26" t="s">
        <v>54</v>
      </c>
      <c r="D507" s="26"/>
      <c r="E507" s="14"/>
      <c r="F507" s="26" t="s">
        <v>5551</v>
      </c>
      <c r="G507" s="26" t="s">
        <v>94</v>
      </c>
      <c r="H507" s="26" t="s">
        <v>5047</v>
      </c>
      <c r="I507" s="26">
        <v>1</v>
      </c>
      <c r="J507" s="26" t="s">
        <v>4556</v>
      </c>
      <c r="K507" s="26">
        <v>29253600</v>
      </c>
      <c r="L507" s="28"/>
      <c r="M507" s="27">
        <v>43708</v>
      </c>
      <c r="N507" s="26">
        <v>1</v>
      </c>
      <c r="O507" s="26" t="s">
        <v>4556</v>
      </c>
      <c r="P507" s="26">
        <v>29253600</v>
      </c>
      <c r="Q507" s="28"/>
      <c r="R507" s="26">
        <v>3019</v>
      </c>
      <c r="S507" s="27">
        <v>43714</v>
      </c>
      <c r="T507" s="26" t="s">
        <v>5023</v>
      </c>
    </row>
    <row r="508" spans="1:20" x14ac:dyDescent="0.25">
      <c r="A508" s="16">
        <v>498</v>
      </c>
      <c r="B508" s="7" t="s">
        <v>5550</v>
      </c>
      <c r="C508" s="26" t="s">
        <v>54</v>
      </c>
      <c r="D508" s="26"/>
      <c r="E508" s="14"/>
      <c r="F508" s="26" t="s">
        <v>5549</v>
      </c>
      <c r="G508" s="26" t="s">
        <v>94</v>
      </c>
      <c r="H508" s="26" t="s">
        <v>5083</v>
      </c>
      <c r="I508" s="26">
        <v>1</v>
      </c>
      <c r="J508" s="26" t="s">
        <v>4556</v>
      </c>
      <c r="K508" s="26">
        <v>32910300</v>
      </c>
      <c r="L508" s="28"/>
      <c r="M508" s="27">
        <v>43708</v>
      </c>
      <c r="N508" s="26">
        <v>1</v>
      </c>
      <c r="O508" s="26" t="s">
        <v>4556</v>
      </c>
      <c r="P508" s="26">
        <v>29253600</v>
      </c>
      <c r="Q508" s="28"/>
      <c r="R508" s="26">
        <v>2919</v>
      </c>
      <c r="S508" s="27">
        <v>43717</v>
      </c>
      <c r="T508" s="26" t="s">
        <v>5023</v>
      </c>
    </row>
    <row r="509" spans="1:20" x14ac:dyDescent="0.25">
      <c r="A509" s="16">
        <v>499</v>
      </c>
      <c r="B509" s="7" t="s">
        <v>5548</v>
      </c>
      <c r="C509" s="26" t="s">
        <v>54</v>
      </c>
      <c r="D509" s="26"/>
      <c r="E509" s="14"/>
      <c r="F509" s="26" t="s">
        <v>5547</v>
      </c>
      <c r="G509" s="26" t="s">
        <v>94</v>
      </c>
      <c r="H509" s="26" t="s">
        <v>5047</v>
      </c>
      <c r="I509" s="26">
        <v>1</v>
      </c>
      <c r="J509" s="26" t="s">
        <v>4556</v>
      </c>
      <c r="K509" s="26">
        <v>15752880</v>
      </c>
      <c r="L509" s="28"/>
      <c r="M509" s="27">
        <v>43708</v>
      </c>
      <c r="N509" s="26">
        <v>1</v>
      </c>
      <c r="O509" s="26" t="s">
        <v>4556</v>
      </c>
      <c r="P509" s="26">
        <v>14002560</v>
      </c>
      <c r="Q509" s="28"/>
      <c r="R509" s="26">
        <v>3019</v>
      </c>
      <c r="S509" s="27">
        <v>43717</v>
      </c>
      <c r="T509" s="26" t="s">
        <v>5023</v>
      </c>
    </row>
    <row r="510" spans="1:20" x14ac:dyDescent="0.25">
      <c r="A510" s="16">
        <v>500</v>
      </c>
      <c r="B510" s="7" t="s">
        <v>5546</v>
      </c>
      <c r="C510" s="26" t="s">
        <v>54</v>
      </c>
      <c r="D510" s="26"/>
      <c r="E510" s="14"/>
      <c r="F510" s="26" t="s">
        <v>5545</v>
      </c>
      <c r="G510" s="26" t="s">
        <v>100</v>
      </c>
      <c r="H510" s="26" t="s">
        <v>5035</v>
      </c>
      <c r="I510" s="26">
        <v>1</v>
      </c>
      <c r="J510" s="26" t="s">
        <v>5544</v>
      </c>
      <c r="K510" s="26">
        <v>36481433</v>
      </c>
      <c r="L510" s="28"/>
      <c r="M510" s="27">
        <v>43708</v>
      </c>
      <c r="N510" s="26">
        <v>1</v>
      </c>
      <c r="O510" s="26" t="s">
        <v>4556</v>
      </c>
      <c r="P510" s="26">
        <v>15886500</v>
      </c>
      <c r="Q510" s="28"/>
      <c r="R510" s="26">
        <v>22619</v>
      </c>
      <c r="S510" s="27">
        <v>43718</v>
      </c>
      <c r="T510" s="26" t="s">
        <v>5023</v>
      </c>
    </row>
    <row r="511" spans="1:20" x14ac:dyDescent="0.25">
      <c r="A511" s="16">
        <v>501</v>
      </c>
      <c r="B511" s="7" t="s">
        <v>5543</v>
      </c>
      <c r="C511" s="26" t="s">
        <v>54</v>
      </c>
      <c r="D511" s="26"/>
      <c r="E511" s="14"/>
      <c r="F511" s="26" t="s">
        <v>5542</v>
      </c>
      <c r="G511" s="26" t="s">
        <v>94</v>
      </c>
      <c r="H511" s="26" t="s">
        <v>5213</v>
      </c>
      <c r="I511" s="26">
        <v>1</v>
      </c>
      <c r="J511" s="26" t="s">
        <v>4556</v>
      </c>
      <c r="K511" s="26">
        <v>15752880</v>
      </c>
      <c r="L511" s="28"/>
      <c r="M511" s="27">
        <v>43708</v>
      </c>
      <c r="N511" s="26">
        <v>1</v>
      </c>
      <c r="O511" s="26" t="s">
        <v>4556</v>
      </c>
      <c r="P511" s="26">
        <v>14002560</v>
      </c>
      <c r="Q511" s="28"/>
      <c r="R511" s="26">
        <v>2819</v>
      </c>
      <c r="S511" s="27">
        <v>43718</v>
      </c>
      <c r="T511" s="26" t="s">
        <v>5023</v>
      </c>
    </row>
    <row r="512" spans="1:20" x14ac:dyDescent="0.25">
      <c r="A512" s="16">
        <v>502</v>
      </c>
      <c r="B512" s="7" t="s">
        <v>5541</v>
      </c>
      <c r="C512" s="26" t="s">
        <v>54</v>
      </c>
      <c r="D512" s="26"/>
      <c r="E512" s="14"/>
      <c r="F512" s="26" t="s">
        <v>5540</v>
      </c>
      <c r="G512" s="26" t="s">
        <v>94</v>
      </c>
      <c r="H512" s="26" t="s">
        <v>5428</v>
      </c>
      <c r="I512" s="26">
        <v>1</v>
      </c>
      <c r="J512" s="26" t="s">
        <v>4556</v>
      </c>
      <c r="K512" s="26">
        <v>39795300</v>
      </c>
      <c r="L512" s="28"/>
      <c r="M512" s="27">
        <v>43708</v>
      </c>
      <c r="N512" s="26">
        <v>1</v>
      </c>
      <c r="O512" s="26" t="s">
        <v>4556</v>
      </c>
      <c r="P512" s="26">
        <v>35373600</v>
      </c>
      <c r="Q512" s="28"/>
      <c r="R512" s="26">
        <v>2619</v>
      </c>
      <c r="S512" s="27">
        <v>43718</v>
      </c>
      <c r="T512" s="26" t="s">
        <v>5023</v>
      </c>
    </row>
    <row r="513" spans="1:20" x14ac:dyDescent="0.25">
      <c r="A513" s="16">
        <v>503</v>
      </c>
      <c r="B513" s="7" t="s">
        <v>5539</v>
      </c>
      <c r="C513" s="26" t="s">
        <v>54</v>
      </c>
      <c r="D513" s="26"/>
      <c r="E513" s="14"/>
      <c r="F513" s="26" t="s">
        <v>5538</v>
      </c>
      <c r="G513" s="26" t="s">
        <v>94</v>
      </c>
      <c r="H513" s="26" t="s">
        <v>5083</v>
      </c>
      <c r="I513" s="26">
        <v>1</v>
      </c>
      <c r="J513" s="26" t="s">
        <v>4556</v>
      </c>
      <c r="K513" s="26">
        <v>32910300</v>
      </c>
      <c r="L513" s="28"/>
      <c r="M513" s="27">
        <v>43708</v>
      </c>
      <c r="N513" s="26">
        <v>1</v>
      </c>
      <c r="O513" s="26" t="s">
        <v>4556</v>
      </c>
      <c r="P513" s="26">
        <v>29253600</v>
      </c>
      <c r="Q513" s="28"/>
      <c r="R513" s="26">
        <v>2919</v>
      </c>
      <c r="S513" s="27">
        <v>43719</v>
      </c>
      <c r="T513" s="26" t="s">
        <v>5023</v>
      </c>
    </row>
    <row r="514" spans="1:20" x14ac:dyDescent="0.25">
      <c r="A514" s="16">
        <v>504</v>
      </c>
      <c r="B514" s="7" t="s">
        <v>5537</v>
      </c>
      <c r="C514" s="26" t="s">
        <v>54</v>
      </c>
      <c r="D514" s="26"/>
      <c r="E514" s="14"/>
      <c r="F514" s="26" t="s">
        <v>5536</v>
      </c>
      <c r="G514" s="26" t="s">
        <v>94</v>
      </c>
      <c r="H514" s="26" t="s">
        <v>5047</v>
      </c>
      <c r="I514" s="26">
        <v>1</v>
      </c>
      <c r="J514" s="26" t="s">
        <v>4556</v>
      </c>
      <c r="K514" s="26">
        <v>10501920</v>
      </c>
      <c r="L514" s="28"/>
      <c r="M514" s="27">
        <v>43708</v>
      </c>
      <c r="N514" s="26">
        <v>1</v>
      </c>
      <c r="O514" s="26" t="s">
        <v>4556</v>
      </c>
      <c r="P514" s="26">
        <v>9335040</v>
      </c>
      <c r="Q514" s="28"/>
      <c r="R514" s="26">
        <v>3019</v>
      </c>
      <c r="S514" s="27">
        <v>43719</v>
      </c>
      <c r="T514" s="26" t="s">
        <v>5023</v>
      </c>
    </row>
    <row r="515" spans="1:20" x14ac:dyDescent="0.25">
      <c r="A515" s="16">
        <v>505</v>
      </c>
      <c r="B515" s="7" t="s">
        <v>5535</v>
      </c>
      <c r="C515" s="26" t="s">
        <v>54</v>
      </c>
      <c r="D515" s="26"/>
      <c r="E515" s="14"/>
      <c r="F515" s="26" t="s">
        <v>5534</v>
      </c>
      <c r="G515" s="26" t="s">
        <v>94</v>
      </c>
      <c r="H515" s="26" t="s">
        <v>5047</v>
      </c>
      <c r="I515" s="26">
        <v>1</v>
      </c>
      <c r="J515" s="26" t="s">
        <v>4556</v>
      </c>
      <c r="K515" s="26">
        <v>48552000</v>
      </c>
      <c r="L515" s="28"/>
      <c r="M515" s="27">
        <v>43738</v>
      </c>
      <c r="N515" s="26">
        <v>1</v>
      </c>
      <c r="O515" s="26" t="s">
        <v>4556</v>
      </c>
      <c r="P515" s="26">
        <v>48552000</v>
      </c>
      <c r="Q515" s="28"/>
      <c r="R515" s="26">
        <v>25119</v>
      </c>
      <c r="S515" s="27">
        <v>43720</v>
      </c>
      <c r="T515" s="26" t="s">
        <v>5023</v>
      </c>
    </row>
    <row r="516" spans="1:20" x14ac:dyDescent="0.25">
      <c r="A516" s="16">
        <v>506</v>
      </c>
      <c r="B516" s="7" t="s">
        <v>5533</v>
      </c>
      <c r="C516" s="26" t="s">
        <v>54</v>
      </c>
      <c r="D516" s="26"/>
      <c r="E516" s="14"/>
      <c r="F516" s="26" t="s">
        <v>5532</v>
      </c>
      <c r="G516" s="26" t="s">
        <v>94</v>
      </c>
      <c r="H516" s="26" t="s">
        <v>5024</v>
      </c>
      <c r="I516" s="26">
        <v>1</v>
      </c>
      <c r="J516" s="26" t="s">
        <v>4556</v>
      </c>
      <c r="K516" s="26">
        <v>29253600</v>
      </c>
      <c r="L516" s="28"/>
      <c r="M516" s="27">
        <v>43738</v>
      </c>
      <c r="N516" s="26">
        <v>1</v>
      </c>
      <c r="O516" s="26" t="s">
        <v>4556</v>
      </c>
      <c r="P516" s="26">
        <v>29253600</v>
      </c>
      <c r="Q516" s="28"/>
      <c r="R516" s="26">
        <v>2619</v>
      </c>
      <c r="S516" s="27">
        <v>43720</v>
      </c>
      <c r="T516" s="26" t="s">
        <v>5023</v>
      </c>
    </row>
    <row r="517" spans="1:20" x14ac:dyDescent="0.25">
      <c r="A517" s="16">
        <v>507</v>
      </c>
      <c r="B517" s="7" t="s">
        <v>5531</v>
      </c>
      <c r="C517" s="26" t="s">
        <v>54</v>
      </c>
      <c r="D517" s="26"/>
      <c r="E517" s="14"/>
      <c r="F517" s="26" t="s">
        <v>5530</v>
      </c>
      <c r="G517" s="26" t="s">
        <v>94</v>
      </c>
      <c r="H517" s="26" t="s">
        <v>5035</v>
      </c>
      <c r="I517" s="26">
        <v>1</v>
      </c>
      <c r="J517" s="26" t="s">
        <v>4556</v>
      </c>
      <c r="K517" s="26">
        <v>14002560</v>
      </c>
      <c r="L517" s="28"/>
      <c r="M517" s="27">
        <v>43738</v>
      </c>
      <c r="N517" s="26">
        <v>1</v>
      </c>
      <c r="O517" s="26" t="s">
        <v>4556</v>
      </c>
      <c r="P517" s="26">
        <v>14002560</v>
      </c>
      <c r="Q517" s="28"/>
      <c r="R517" s="26">
        <v>1819</v>
      </c>
      <c r="S517" s="27">
        <v>43721</v>
      </c>
      <c r="T517" s="26" t="s">
        <v>5023</v>
      </c>
    </row>
    <row r="518" spans="1:20" x14ac:dyDescent="0.25">
      <c r="A518" s="16">
        <v>508</v>
      </c>
      <c r="B518" s="7" t="s">
        <v>5529</v>
      </c>
      <c r="C518" s="26" t="s">
        <v>54</v>
      </c>
      <c r="D518" s="26"/>
      <c r="E518" s="14"/>
      <c r="F518" s="26" t="s">
        <v>5528</v>
      </c>
      <c r="G518" s="26" t="s">
        <v>94</v>
      </c>
      <c r="H518" s="26" t="s">
        <v>5198</v>
      </c>
      <c r="I518" s="26">
        <v>1</v>
      </c>
      <c r="J518" s="26" t="s">
        <v>4556</v>
      </c>
      <c r="K518" s="26">
        <v>40000000</v>
      </c>
      <c r="L518" s="28"/>
      <c r="M518" s="27">
        <v>43738</v>
      </c>
      <c r="N518" s="26">
        <v>1</v>
      </c>
      <c r="O518" s="26" t="s">
        <v>4556</v>
      </c>
      <c r="P518" s="26">
        <v>40000000</v>
      </c>
      <c r="Q518" s="28"/>
      <c r="R518" s="26" t="s">
        <v>5235</v>
      </c>
      <c r="S518" s="27">
        <v>43721</v>
      </c>
      <c r="T518" s="26" t="s">
        <v>5023</v>
      </c>
    </row>
    <row r="519" spans="1:20" x14ac:dyDescent="0.25">
      <c r="A519" s="16">
        <v>509</v>
      </c>
      <c r="B519" s="7" t="s">
        <v>5527</v>
      </c>
      <c r="C519" s="26" t="s">
        <v>54</v>
      </c>
      <c r="D519" s="26"/>
      <c r="E519" s="14"/>
      <c r="F519" s="26" t="s">
        <v>5526</v>
      </c>
      <c r="G519" s="26" t="s">
        <v>94</v>
      </c>
      <c r="H519" s="26" t="s">
        <v>5024</v>
      </c>
      <c r="I519" s="26">
        <v>1</v>
      </c>
      <c r="J519" s="26" t="s">
        <v>4556</v>
      </c>
      <c r="K519" s="26">
        <v>14002560</v>
      </c>
      <c r="L519" s="28"/>
      <c r="M519" s="27">
        <v>43738</v>
      </c>
      <c r="N519" s="26">
        <v>1</v>
      </c>
      <c r="O519" s="26" t="s">
        <v>4556</v>
      </c>
      <c r="P519" s="26">
        <v>9335040</v>
      </c>
      <c r="Q519" s="28"/>
      <c r="R519" s="26">
        <v>2619</v>
      </c>
      <c r="S519" s="27">
        <v>43721</v>
      </c>
      <c r="T519" s="26" t="s">
        <v>5023</v>
      </c>
    </row>
    <row r="520" spans="1:20" x14ac:dyDescent="0.25">
      <c r="A520" s="16">
        <v>510</v>
      </c>
      <c r="B520" s="7" t="s">
        <v>5525</v>
      </c>
      <c r="C520" s="26" t="s">
        <v>54</v>
      </c>
      <c r="D520" s="26"/>
      <c r="E520" s="14"/>
      <c r="F520" s="26" t="s">
        <v>5524</v>
      </c>
      <c r="G520" s="26" t="s">
        <v>94</v>
      </c>
      <c r="H520" s="26" t="s">
        <v>5337</v>
      </c>
      <c r="I520" s="26">
        <v>1</v>
      </c>
      <c r="J520" s="26" t="s">
        <v>4556</v>
      </c>
      <c r="K520" s="26">
        <v>14002560</v>
      </c>
      <c r="L520" s="28"/>
      <c r="M520" s="27">
        <v>43738</v>
      </c>
      <c r="N520" s="26">
        <v>1</v>
      </c>
      <c r="O520" s="26" t="s">
        <v>4556</v>
      </c>
      <c r="P520" s="26">
        <v>14002560</v>
      </c>
      <c r="Q520" s="28"/>
      <c r="R520" s="26">
        <v>24919</v>
      </c>
      <c r="S520" s="27">
        <v>43721</v>
      </c>
      <c r="T520" s="26" t="s">
        <v>5023</v>
      </c>
    </row>
    <row r="521" spans="1:20" x14ac:dyDescent="0.25">
      <c r="A521" s="16">
        <v>511</v>
      </c>
      <c r="B521" s="7" t="s">
        <v>5523</v>
      </c>
      <c r="C521" s="26" t="s">
        <v>54</v>
      </c>
      <c r="D521" s="26"/>
      <c r="E521" s="14"/>
      <c r="F521" s="26" t="s">
        <v>5522</v>
      </c>
      <c r="G521" s="26" t="s">
        <v>94</v>
      </c>
      <c r="H521" s="26" t="s">
        <v>5024</v>
      </c>
      <c r="I521" s="26">
        <v>1</v>
      </c>
      <c r="J521" s="26" t="s">
        <v>4556</v>
      </c>
      <c r="K521" s="26">
        <v>29253600</v>
      </c>
      <c r="L521" s="28"/>
      <c r="M521" s="27">
        <v>43738</v>
      </c>
      <c r="N521" s="26">
        <v>1</v>
      </c>
      <c r="O521" s="26" t="s">
        <v>4556</v>
      </c>
      <c r="P521" s="26">
        <v>27790920</v>
      </c>
      <c r="Q521" s="28"/>
      <c r="R521" s="26">
        <v>2619</v>
      </c>
      <c r="S521" s="27">
        <v>43721</v>
      </c>
      <c r="T521" s="26" t="s">
        <v>5023</v>
      </c>
    </row>
    <row r="522" spans="1:20" x14ac:dyDescent="0.25">
      <c r="A522" s="16">
        <v>512</v>
      </c>
      <c r="B522" s="7" t="s">
        <v>5521</v>
      </c>
      <c r="C522" s="26" t="s">
        <v>54</v>
      </c>
      <c r="D522" s="26"/>
      <c r="E522" s="14"/>
      <c r="F522" s="26" t="s">
        <v>5520</v>
      </c>
      <c r="G522" s="26" t="s">
        <v>94</v>
      </c>
      <c r="H522" s="26" t="s">
        <v>5047</v>
      </c>
      <c r="I522" s="26">
        <v>1</v>
      </c>
      <c r="J522" s="26" t="s">
        <v>4556</v>
      </c>
      <c r="K522" s="26">
        <v>14002560</v>
      </c>
      <c r="L522" s="28"/>
      <c r="M522" s="27">
        <v>43738</v>
      </c>
      <c r="N522" s="26">
        <v>1</v>
      </c>
      <c r="O522" s="26" t="s">
        <v>4556</v>
      </c>
      <c r="P522" s="26">
        <v>14002560</v>
      </c>
      <c r="Q522" s="28"/>
      <c r="R522" s="26">
        <v>5419</v>
      </c>
      <c r="S522" s="27">
        <v>43721</v>
      </c>
      <c r="T522" s="26" t="s">
        <v>5023</v>
      </c>
    </row>
    <row r="523" spans="1:20" x14ac:dyDescent="0.25">
      <c r="A523" s="16">
        <v>513</v>
      </c>
      <c r="B523" s="7" t="s">
        <v>5519</v>
      </c>
      <c r="C523" s="26" t="s">
        <v>54</v>
      </c>
      <c r="D523" s="26"/>
      <c r="E523" s="14"/>
      <c r="F523" s="26" t="s">
        <v>5518</v>
      </c>
      <c r="G523" s="26" t="s">
        <v>94</v>
      </c>
      <c r="H523" s="26" t="s">
        <v>5312</v>
      </c>
      <c r="I523" s="26">
        <v>1</v>
      </c>
      <c r="J523" s="26" t="s">
        <v>4556</v>
      </c>
      <c r="K523" s="26">
        <v>14002560</v>
      </c>
      <c r="L523" s="28"/>
      <c r="M523" s="27">
        <v>43738</v>
      </c>
      <c r="N523" s="26">
        <v>1</v>
      </c>
      <c r="O523" s="26" t="s">
        <v>4556</v>
      </c>
      <c r="P523" s="26">
        <v>14002560</v>
      </c>
      <c r="Q523" s="28"/>
      <c r="R523" s="26">
        <v>25019</v>
      </c>
      <c r="S523" s="27">
        <v>43721</v>
      </c>
      <c r="T523" s="26" t="s">
        <v>5023</v>
      </c>
    </row>
    <row r="524" spans="1:20" x14ac:dyDescent="0.25">
      <c r="A524" s="16">
        <v>514</v>
      </c>
      <c r="B524" s="7" t="s">
        <v>5517</v>
      </c>
      <c r="C524" s="26" t="s">
        <v>54</v>
      </c>
      <c r="D524" s="26"/>
      <c r="E524" s="14"/>
      <c r="F524" s="26" t="s">
        <v>5516</v>
      </c>
      <c r="G524" s="26" t="s">
        <v>94</v>
      </c>
      <c r="H524" s="26" t="s">
        <v>5047</v>
      </c>
      <c r="I524" s="26">
        <v>1</v>
      </c>
      <c r="J524" s="26" t="s">
        <v>4556</v>
      </c>
      <c r="K524" s="26">
        <v>15752880</v>
      </c>
      <c r="L524" s="28"/>
      <c r="M524" s="27">
        <v>43708</v>
      </c>
      <c r="N524" s="26">
        <v>1</v>
      </c>
      <c r="O524" s="26" t="s">
        <v>4556</v>
      </c>
      <c r="P524" s="26">
        <v>14002560</v>
      </c>
      <c r="Q524" s="28"/>
      <c r="R524" s="26">
        <v>3019</v>
      </c>
      <c r="S524" s="27">
        <v>43724</v>
      </c>
      <c r="T524" s="26" t="s">
        <v>5023</v>
      </c>
    </row>
    <row r="525" spans="1:20" x14ac:dyDescent="0.25">
      <c r="A525" s="16">
        <v>515</v>
      </c>
      <c r="B525" s="7" t="s">
        <v>5515</v>
      </c>
      <c r="C525" s="26" t="s">
        <v>54</v>
      </c>
      <c r="D525" s="26"/>
      <c r="E525" s="14"/>
      <c r="F525" s="26" t="s">
        <v>5514</v>
      </c>
      <c r="G525" s="26" t="s">
        <v>94</v>
      </c>
      <c r="H525" s="26" t="s">
        <v>5337</v>
      </c>
      <c r="I525" s="26">
        <v>1</v>
      </c>
      <c r="J525" s="26" t="s">
        <v>4556</v>
      </c>
      <c r="K525" s="26">
        <v>14002560</v>
      </c>
      <c r="L525" s="28"/>
      <c r="M525" s="27">
        <v>43738</v>
      </c>
      <c r="N525" s="26">
        <v>1</v>
      </c>
      <c r="O525" s="26" t="s">
        <v>4556</v>
      </c>
      <c r="P525" s="26">
        <v>14002560</v>
      </c>
      <c r="Q525" s="28"/>
      <c r="R525" s="26">
        <v>24719</v>
      </c>
      <c r="S525" s="27">
        <v>43724</v>
      </c>
      <c r="T525" s="26" t="s">
        <v>5023</v>
      </c>
    </row>
    <row r="526" spans="1:20" x14ac:dyDescent="0.25">
      <c r="A526" s="16">
        <v>516</v>
      </c>
      <c r="B526" s="7" t="s">
        <v>5513</v>
      </c>
      <c r="C526" s="26" t="s">
        <v>54</v>
      </c>
      <c r="D526" s="26"/>
      <c r="E526" s="14"/>
      <c r="F526" s="26" t="s">
        <v>5512</v>
      </c>
      <c r="G526" s="26" t="s">
        <v>94</v>
      </c>
      <c r="H526" s="26" t="s">
        <v>5511</v>
      </c>
      <c r="I526" s="26">
        <v>1</v>
      </c>
      <c r="J526" s="26" t="s">
        <v>4556</v>
      </c>
      <c r="K526" s="26">
        <v>60690000</v>
      </c>
      <c r="L526" s="28"/>
      <c r="M526" s="27">
        <v>43738</v>
      </c>
      <c r="N526" s="26">
        <v>1</v>
      </c>
      <c r="O526" s="26" t="s">
        <v>4556</v>
      </c>
      <c r="P526" s="26">
        <v>60690000</v>
      </c>
      <c r="Q526" s="28"/>
      <c r="R526" s="26">
        <v>2519</v>
      </c>
      <c r="S526" s="27">
        <v>43724</v>
      </c>
      <c r="T526" s="26" t="s">
        <v>5023</v>
      </c>
    </row>
    <row r="527" spans="1:20" x14ac:dyDescent="0.25">
      <c r="A527" s="16">
        <v>517</v>
      </c>
      <c r="B527" s="7" t="s">
        <v>5510</v>
      </c>
      <c r="C527" s="26" t="s">
        <v>54</v>
      </c>
      <c r="D527" s="26"/>
      <c r="E527" s="14"/>
      <c r="F527" s="26" t="s">
        <v>5509</v>
      </c>
      <c r="G527" s="26" t="s">
        <v>94</v>
      </c>
      <c r="H527" s="26" t="s">
        <v>5083</v>
      </c>
      <c r="I527" s="26">
        <v>1</v>
      </c>
      <c r="J527" s="26" t="s">
        <v>4556</v>
      </c>
      <c r="K527" s="26">
        <v>23533848</v>
      </c>
      <c r="L527" s="28"/>
      <c r="M527" s="27">
        <v>43708</v>
      </c>
      <c r="N527" s="26">
        <v>1</v>
      </c>
      <c r="O527" s="26" t="s">
        <v>4556</v>
      </c>
      <c r="P527" s="26">
        <v>20918976</v>
      </c>
      <c r="Q527" s="28"/>
      <c r="R527" s="26">
        <v>2919</v>
      </c>
      <c r="S527" s="27">
        <v>43725</v>
      </c>
      <c r="T527" s="26" t="s">
        <v>5023</v>
      </c>
    </row>
    <row r="528" spans="1:20" x14ac:dyDescent="0.25">
      <c r="A528" s="16">
        <v>518</v>
      </c>
      <c r="B528" s="7" t="s">
        <v>5508</v>
      </c>
      <c r="C528" s="26" t="s">
        <v>54</v>
      </c>
      <c r="D528" s="26"/>
      <c r="E528" s="14"/>
      <c r="F528" s="26" t="s">
        <v>4884</v>
      </c>
      <c r="G528" s="26" t="s">
        <v>94</v>
      </c>
      <c r="H528" s="26" t="s">
        <v>5024</v>
      </c>
      <c r="I528" s="26">
        <v>1</v>
      </c>
      <c r="J528" s="26" t="s">
        <v>4556</v>
      </c>
      <c r="K528" s="26">
        <v>35373600</v>
      </c>
      <c r="L528" s="28"/>
      <c r="M528" s="27">
        <v>43738</v>
      </c>
      <c r="N528" s="26">
        <v>1</v>
      </c>
      <c r="O528" s="26" t="s">
        <v>4556</v>
      </c>
      <c r="P528" s="26">
        <v>35373600</v>
      </c>
      <c r="Q528" s="28"/>
      <c r="R528" s="26">
        <v>2619</v>
      </c>
      <c r="S528" s="27">
        <v>43725</v>
      </c>
      <c r="T528" s="26" t="s">
        <v>5023</v>
      </c>
    </row>
    <row r="529" spans="1:20" x14ac:dyDescent="0.25">
      <c r="A529" s="16">
        <v>519</v>
      </c>
      <c r="B529" s="7" t="s">
        <v>5507</v>
      </c>
      <c r="C529" s="26" t="s">
        <v>54</v>
      </c>
      <c r="D529" s="26"/>
      <c r="E529" s="14"/>
      <c r="F529" s="26" t="s">
        <v>5506</v>
      </c>
      <c r="G529" s="26" t="s">
        <v>94</v>
      </c>
      <c r="H529" s="26" t="s">
        <v>5505</v>
      </c>
      <c r="I529" s="26">
        <v>1</v>
      </c>
      <c r="J529" s="26" t="s">
        <v>4556</v>
      </c>
      <c r="K529" s="26">
        <v>11668800</v>
      </c>
      <c r="L529" s="28"/>
      <c r="M529" s="27">
        <v>43708</v>
      </c>
      <c r="N529" s="26">
        <v>1</v>
      </c>
      <c r="O529" s="26" t="s">
        <v>4556</v>
      </c>
      <c r="P529" s="26">
        <v>302998717</v>
      </c>
      <c r="Q529" s="28"/>
      <c r="R529" s="26" t="s">
        <v>5504</v>
      </c>
      <c r="S529" s="27">
        <v>43725</v>
      </c>
      <c r="T529" s="26" t="s">
        <v>5023</v>
      </c>
    </row>
    <row r="530" spans="1:20" x14ac:dyDescent="0.25">
      <c r="A530" s="16">
        <v>520</v>
      </c>
      <c r="B530" s="7" t="s">
        <v>5503</v>
      </c>
      <c r="C530" s="26" t="s">
        <v>54</v>
      </c>
      <c r="D530" s="26"/>
      <c r="E530" s="14"/>
      <c r="F530" s="26" t="s">
        <v>5502</v>
      </c>
      <c r="G530" s="26" t="s">
        <v>94</v>
      </c>
      <c r="H530" s="26" t="s">
        <v>5047</v>
      </c>
      <c r="I530" s="26">
        <v>1</v>
      </c>
      <c r="J530" s="26" t="s">
        <v>4556</v>
      </c>
      <c r="K530" s="26">
        <v>48339585</v>
      </c>
      <c r="L530" s="28"/>
      <c r="M530" s="27">
        <v>43708</v>
      </c>
      <c r="N530" s="26">
        <v>1</v>
      </c>
      <c r="O530" s="26" t="s">
        <v>4556</v>
      </c>
      <c r="P530" s="26">
        <v>42968520</v>
      </c>
      <c r="Q530" s="28"/>
      <c r="R530" s="26">
        <v>3019</v>
      </c>
      <c r="S530" s="27">
        <v>43725</v>
      </c>
      <c r="T530" s="26" t="s">
        <v>5023</v>
      </c>
    </row>
    <row r="531" spans="1:20" x14ac:dyDescent="0.25">
      <c r="A531" s="16">
        <v>521</v>
      </c>
      <c r="B531" s="7" t="s">
        <v>5501</v>
      </c>
      <c r="C531" s="26" t="s">
        <v>54</v>
      </c>
      <c r="D531" s="26"/>
      <c r="E531" s="14"/>
      <c r="F531" s="26" t="s">
        <v>5500</v>
      </c>
      <c r="G531" s="26" t="s">
        <v>94</v>
      </c>
      <c r="H531" s="26" t="s">
        <v>5083</v>
      </c>
      <c r="I531" s="26">
        <v>1</v>
      </c>
      <c r="J531" s="26" t="s">
        <v>4556</v>
      </c>
      <c r="K531" s="26">
        <v>25596900</v>
      </c>
      <c r="L531" s="28"/>
      <c r="M531" s="27">
        <v>43738</v>
      </c>
      <c r="N531" s="26">
        <v>1</v>
      </c>
      <c r="O531" s="26" t="s">
        <v>4556</v>
      </c>
      <c r="P531" s="26">
        <v>25596900</v>
      </c>
      <c r="Q531" s="28"/>
      <c r="R531" s="26">
        <v>2919</v>
      </c>
      <c r="S531" s="27">
        <v>43726</v>
      </c>
      <c r="T531" s="26" t="s">
        <v>5023</v>
      </c>
    </row>
    <row r="532" spans="1:20" x14ac:dyDescent="0.25">
      <c r="A532" s="16">
        <v>522</v>
      </c>
      <c r="B532" s="7" t="s">
        <v>5499</v>
      </c>
      <c r="C532" s="26" t="s">
        <v>54</v>
      </c>
      <c r="D532" s="26"/>
      <c r="E532" s="14"/>
      <c r="F532" s="26" t="s">
        <v>5498</v>
      </c>
      <c r="G532" s="26" t="s">
        <v>94</v>
      </c>
      <c r="H532" s="26" t="s">
        <v>5047</v>
      </c>
      <c r="I532" s="26">
        <v>1</v>
      </c>
      <c r="J532" s="26" t="s">
        <v>4556</v>
      </c>
      <c r="K532" s="26">
        <v>20918976</v>
      </c>
      <c r="L532" s="28"/>
      <c r="M532" s="27">
        <v>43738</v>
      </c>
      <c r="N532" s="26">
        <v>1</v>
      </c>
      <c r="O532" s="26" t="s">
        <v>4556</v>
      </c>
      <c r="P532" s="26">
        <v>20918976</v>
      </c>
      <c r="Q532" s="28"/>
      <c r="R532" s="26">
        <v>3019</v>
      </c>
      <c r="S532" s="27">
        <v>43726</v>
      </c>
      <c r="T532" s="26" t="s">
        <v>5023</v>
      </c>
    </row>
    <row r="533" spans="1:20" x14ac:dyDescent="0.25">
      <c r="A533" s="16">
        <v>523</v>
      </c>
      <c r="B533" s="7" t="s">
        <v>5497</v>
      </c>
      <c r="C533" s="26" t="s">
        <v>54</v>
      </c>
      <c r="D533" s="26"/>
      <c r="E533" s="14"/>
      <c r="F533" s="26" t="s">
        <v>5496</v>
      </c>
      <c r="G533" s="26" t="s">
        <v>94</v>
      </c>
      <c r="H533" s="26" t="s">
        <v>5083</v>
      </c>
      <c r="I533" s="26">
        <v>1</v>
      </c>
      <c r="J533" s="26" t="s">
        <v>4556</v>
      </c>
      <c r="K533" s="26">
        <v>42968520</v>
      </c>
      <c r="L533" s="28"/>
      <c r="M533" s="27">
        <v>43738</v>
      </c>
      <c r="N533" s="26">
        <v>1</v>
      </c>
      <c r="O533" s="26" t="s">
        <v>4556</v>
      </c>
      <c r="P533" s="26">
        <v>42968520</v>
      </c>
      <c r="Q533" s="28"/>
      <c r="R533" s="26">
        <v>2919</v>
      </c>
      <c r="S533" s="27">
        <v>43727</v>
      </c>
      <c r="T533" s="26" t="s">
        <v>5023</v>
      </c>
    </row>
    <row r="534" spans="1:20" x14ac:dyDescent="0.25">
      <c r="A534" s="16">
        <v>524</v>
      </c>
      <c r="B534" s="7" t="s">
        <v>5495</v>
      </c>
      <c r="C534" s="26" t="s">
        <v>54</v>
      </c>
      <c r="D534" s="26"/>
      <c r="E534" s="14"/>
      <c r="F534" s="26" t="s">
        <v>5494</v>
      </c>
      <c r="G534" s="26" t="s">
        <v>94</v>
      </c>
      <c r="H534" s="26" t="s">
        <v>5024</v>
      </c>
      <c r="I534" s="26">
        <v>1</v>
      </c>
      <c r="J534" s="26" t="s">
        <v>4556</v>
      </c>
      <c r="K534" s="26">
        <v>26307840</v>
      </c>
      <c r="L534" s="28"/>
      <c r="M534" s="27">
        <v>43738</v>
      </c>
      <c r="N534" s="26">
        <v>1</v>
      </c>
      <c r="O534" s="26" t="s">
        <v>4556</v>
      </c>
      <c r="P534" s="26">
        <v>26307840</v>
      </c>
      <c r="Q534" s="28"/>
      <c r="R534" s="26">
        <v>2619</v>
      </c>
      <c r="S534" s="27">
        <v>43727</v>
      </c>
      <c r="T534" s="26" t="s">
        <v>5023</v>
      </c>
    </row>
    <row r="535" spans="1:20" x14ac:dyDescent="0.25">
      <c r="A535" s="16">
        <v>525</v>
      </c>
      <c r="B535" s="7" t="s">
        <v>5493</v>
      </c>
      <c r="C535" s="26" t="s">
        <v>54</v>
      </c>
      <c r="D535" s="26"/>
      <c r="E535" s="14"/>
      <c r="F535" s="26" t="s">
        <v>5492</v>
      </c>
      <c r="G535" s="26" t="s">
        <v>94</v>
      </c>
      <c r="H535" s="26" t="s">
        <v>5491</v>
      </c>
      <c r="I535" s="26">
        <v>1</v>
      </c>
      <c r="J535" s="26" t="s">
        <v>4556</v>
      </c>
      <c r="K535" s="26">
        <v>42968520</v>
      </c>
      <c r="L535" s="28"/>
      <c r="M535" s="27">
        <v>43738</v>
      </c>
      <c r="N535" s="26">
        <v>1</v>
      </c>
      <c r="O535" s="26" t="s">
        <v>4556</v>
      </c>
      <c r="P535" s="26">
        <v>37239384</v>
      </c>
      <c r="Q535" s="28"/>
      <c r="R535" s="26">
        <v>24619</v>
      </c>
      <c r="S535" s="27">
        <v>43727</v>
      </c>
      <c r="T535" s="26" t="s">
        <v>5023</v>
      </c>
    </row>
    <row r="536" spans="1:20" x14ac:dyDescent="0.25">
      <c r="A536" s="16">
        <v>526</v>
      </c>
      <c r="B536" s="7" t="s">
        <v>5490</v>
      </c>
      <c r="C536" s="26" t="s">
        <v>54</v>
      </c>
      <c r="D536" s="26"/>
      <c r="E536" s="14"/>
      <c r="F536" s="26" t="s">
        <v>5489</v>
      </c>
      <c r="G536" s="26" t="s">
        <v>94</v>
      </c>
      <c r="H536" s="26" t="s">
        <v>5083</v>
      </c>
      <c r="I536" s="26">
        <v>1</v>
      </c>
      <c r="J536" s="26" t="s">
        <v>4556</v>
      </c>
      <c r="K536" s="26">
        <v>20918976</v>
      </c>
      <c r="L536" s="28"/>
      <c r="M536" s="27">
        <v>43738</v>
      </c>
      <c r="N536" s="26">
        <v>1</v>
      </c>
      <c r="O536" s="26" t="s">
        <v>4556</v>
      </c>
      <c r="P536" s="26">
        <v>20918976</v>
      </c>
      <c r="Q536" s="28"/>
      <c r="R536" s="26">
        <v>2919</v>
      </c>
      <c r="S536" s="27">
        <v>43732</v>
      </c>
      <c r="T536" s="26" t="s">
        <v>5023</v>
      </c>
    </row>
    <row r="537" spans="1:20" x14ac:dyDescent="0.25">
      <c r="A537" s="16">
        <v>527</v>
      </c>
      <c r="B537" s="7" t="s">
        <v>5488</v>
      </c>
      <c r="C537" s="26" t="s">
        <v>54</v>
      </c>
      <c r="D537" s="26"/>
      <c r="E537" s="14"/>
      <c r="F537" s="26" t="s">
        <v>5487</v>
      </c>
      <c r="G537" s="26" t="s">
        <v>94</v>
      </c>
      <c r="H537" s="26" t="s">
        <v>5337</v>
      </c>
      <c r="I537" s="26">
        <v>1</v>
      </c>
      <c r="J537" s="26" t="s">
        <v>4556</v>
      </c>
      <c r="K537" s="26">
        <v>35373600</v>
      </c>
      <c r="L537" s="28"/>
      <c r="M537" s="27">
        <v>43738</v>
      </c>
      <c r="N537" s="26">
        <v>1</v>
      </c>
      <c r="O537" s="26" t="s">
        <v>4556</v>
      </c>
      <c r="P537" s="26">
        <v>28593660</v>
      </c>
      <c r="Q537" s="28"/>
      <c r="R537" s="26">
        <v>25319</v>
      </c>
      <c r="S537" s="27">
        <v>43732</v>
      </c>
      <c r="T537" s="26" t="s">
        <v>5023</v>
      </c>
    </row>
    <row r="538" spans="1:20" x14ac:dyDescent="0.25">
      <c r="A538" s="16">
        <v>528</v>
      </c>
      <c r="B538" s="7" t="s">
        <v>5486</v>
      </c>
      <c r="C538" s="26" t="s">
        <v>54</v>
      </c>
      <c r="D538" s="26"/>
      <c r="E538" s="14"/>
      <c r="F538" s="26" t="s">
        <v>5485</v>
      </c>
      <c r="G538" s="26" t="s">
        <v>99</v>
      </c>
      <c r="H538" s="26" t="s">
        <v>5125</v>
      </c>
      <c r="I538" s="26">
        <v>1</v>
      </c>
      <c r="J538" s="26" t="s">
        <v>4556</v>
      </c>
      <c r="K538" s="26">
        <v>137612613</v>
      </c>
      <c r="L538" s="28"/>
      <c r="M538" s="27">
        <v>43677</v>
      </c>
      <c r="N538" s="26">
        <v>10</v>
      </c>
      <c r="O538" s="26" t="s">
        <v>5462</v>
      </c>
      <c r="P538" s="26">
        <v>13761261.300000001</v>
      </c>
      <c r="Q538" s="28"/>
      <c r="R538" s="26">
        <v>19119</v>
      </c>
      <c r="S538" s="27">
        <v>43732</v>
      </c>
      <c r="T538" s="26" t="s">
        <v>5023</v>
      </c>
    </row>
    <row r="539" spans="1:20" x14ac:dyDescent="0.25">
      <c r="A539" s="16">
        <v>529</v>
      </c>
      <c r="B539" s="7" t="s">
        <v>5484</v>
      </c>
      <c r="C539" s="26" t="s">
        <v>54</v>
      </c>
      <c r="D539" s="26"/>
      <c r="E539" s="14"/>
      <c r="F539" s="26" t="s">
        <v>5483</v>
      </c>
      <c r="G539" s="26" t="s">
        <v>94</v>
      </c>
      <c r="H539" s="26" t="s">
        <v>5337</v>
      </c>
      <c r="I539" s="26">
        <v>1</v>
      </c>
      <c r="J539" s="26" t="s">
        <v>4556</v>
      </c>
      <c r="K539" s="26">
        <v>42968520</v>
      </c>
      <c r="L539" s="28"/>
      <c r="M539" s="27">
        <v>43738</v>
      </c>
      <c r="N539" s="26">
        <v>1</v>
      </c>
      <c r="O539" s="26" t="s">
        <v>4556</v>
      </c>
      <c r="P539" s="26">
        <v>29253600</v>
      </c>
      <c r="Q539" s="28"/>
      <c r="R539" s="26">
        <v>24519</v>
      </c>
      <c r="S539" s="27">
        <v>43732</v>
      </c>
      <c r="T539" s="26" t="s">
        <v>5023</v>
      </c>
    </row>
    <row r="540" spans="1:20" x14ac:dyDescent="0.25">
      <c r="A540" s="16">
        <v>530</v>
      </c>
      <c r="B540" s="7" t="s">
        <v>5482</v>
      </c>
      <c r="C540" s="26" t="s">
        <v>54</v>
      </c>
      <c r="D540" s="26"/>
      <c r="E540" s="14"/>
      <c r="F540" s="26" t="s">
        <v>5481</v>
      </c>
      <c r="G540" s="26" t="s">
        <v>94</v>
      </c>
      <c r="H540" s="26" t="s">
        <v>5035</v>
      </c>
      <c r="I540" s="26">
        <v>1</v>
      </c>
      <c r="J540" s="26" t="s">
        <v>4556</v>
      </c>
      <c r="K540" s="26">
        <v>17206176</v>
      </c>
      <c r="L540" s="28"/>
      <c r="M540" s="27">
        <v>43738</v>
      </c>
      <c r="N540" s="26">
        <v>1</v>
      </c>
      <c r="O540" s="26" t="s">
        <v>4556</v>
      </c>
      <c r="P540" s="26">
        <v>15055404</v>
      </c>
      <c r="Q540" s="28"/>
      <c r="R540" s="26">
        <v>1819</v>
      </c>
      <c r="S540" s="27">
        <v>43733</v>
      </c>
      <c r="T540" s="26" t="s">
        <v>5023</v>
      </c>
    </row>
    <row r="541" spans="1:20" x14ac:dyDescent="0.25">
      <c r="A541" s="16">
        <v>531</v>
      </c>
      <c r="B541" s="7" t="s">
        <v>5480</v>
      </c>
      <c r="C541" s="26" t="s">
        <v>54</v>
      </c>
      <c r="D541" s="26"/>
      <c r="E541" s="14"/>
      <c r="F541" s="26" t="s">
        <v>5479</v>
      </c>
      <c r="G541" s="26" t="s">
        <v>94</v>
      </c>
      <c r="H541" s="26" t="s">
        <v>5024</v>
      </c>
      <c r="I541" s="26">
        <v>1</v>
      </c>
      <c r="J541" s="26" t="s">
        <v>4556</v>
      </c>
      <c r="K541" s="26">
        <v>25596900</v>
      </c>
      <c r="L541" s="28"/>
      <c r="M541" s="27">
        <v>43708</v>
      </c>
      <c r="N541" s="26">
        <v>1</v>
      </c>
      <c r="O541" s="26" t="s">
        <v>4556</v>
      </c>
      <c r="P541" s="26">
        <v>25596900</v>
      </c>
      <c r="Q541" s="28"/>
      <c r="R541" s="26">
        <v>2619</v>
      </c>
      <c r="S541" s="27">
        <v>43733</v>
      </c>
      <c r="T541" s="26" t="s">
        <v>5023</v>
      </c>
    </row>
    <row r="542" spans="1:20" x14ac:dyDescent="0.25">
      <c r="A542" s="16">
        <v>532</v>
      </c>
      <c r="B542" s="7" t="s">
        <v>5478</v>
      </c>
      <c r="C542" s="26" t="s">
        <v>54</v>
      </c>
      <c r="D542" s="26"/>
      <c r="E542" s="14"/>
      <c r="F542" s="26" t="s">
        <v>5477</v>
      </c>
      <c r="G542" s="26" t="s">
        <v>94</v>
      </c>
      <c r="H542" s="26" t="s">
        <v>5047</v>
      </c>
      <c r="I542" s="26">
        <v>1</v>
      </c>
      <c r="J542" s="26" t="s">
        <v>4556</v>
      </c>
      <c r="K542" s="26">
        <v>12252240</v>
      </c>
      <c r="L542" s="28"/>
      <c r="M542" s="27">
        <v>43738</v>
      </c>
      <c r="N542" s="26">
        <v>1</v>
      </c>
      <c r="O542" s="26" t="s">
        <v>4556</v>
      </c>
      <c r="P542" s="26">
        <v>11318736</v>
      </c>
      <c r="Q542" s="28"/>
      <c r="R542" s="26">
        <v>3019</v>
      </c>
      <c r="S542" s="27">
        <v>43733</v>
      </c>
      <c r="T542" s="26" t="s">
        <v>5023</v>
      </c>
    </row>
    <row r="543" spans="1:20" x14ac:dyDescent="0.25">
      <c r="A543" s="16">
        <v>533</v>
      </c>
      <c r="B543" s="7" t="s">
        <v>5476</v>
      </c>
      <c r="C543" s="26" t="s">
        <v>54</v>
      </c>
      <c r="D543" s="26"/>
      <c r="E543" s="14"/>
      <c r="F543" s="26" t="s">
        <v>5475</v>
      </c>
      <c r="G543" s="26" t="s">
        <v>94</v>
      </c>
      <c r="H543" s="26" t="s">
        <v>5337</v>
      </c>
      <c r="I543" s="26">
        <v>1</v>
      </c>
      <c r="J543" s="26" t="s">
        <v>4556</v>
      </c>
      <c r="K543" s="26">
        <v>26307840</v>
      </c>
      <c r="L543" s="28"/>
      <c r="M543" s="27">
        <v>43738</v>
      </c>
      <c r="N543" s="26">
        <v>1</v>
      </c>
      <c r="O543" s="26" t="s">
        <v>4556</v>
      </c>
      <c r="P543" s="26">
        <v>26307840</v>
      </c>
      <c r="Q543" s="28"/>
      <c r="R543" s="26">
        <v>25219</v>
      </c>
      <c r="S543" s="27">
        <v>43733</v>
      </c>
      <c r="T543" s="26" t="s">
        <v>5023</v>
      </c>
    </row>
    <row r="544" spans="1:20" x14ac:dyDescent="0.25">
      <c r="A544" s="16">
        <v>534</v>
      </c>
      <c r="B544" s="7" t="s">
        <v>5474</v>
      </c>
      <c r="C544" s="26" t="s">
        <v>54</v>
      </c>
      <c r="D544" s="26"/>
      <c r="E544" s="14"/>
      <c r="F544" s="26" t="s">
        <v>5473</v>
      </c>
      <c r="G544" s="26" t="s">
        <v>96</v>
      </c>
      <c r="H544" s="26" t="s">
        <v>5206</v>
      </c>
      <c r="I544" s="26">
        <v>1</v>
      </c>
      <c r="J544" s="26" t="s">
        <v>4556</v>
      </c>
      <c r="K544" s="26">
        <v>1624946297</v>
      </c>
      <c r="L544" s="28"/>
      <c r="M544" s="27">
        <v>43677</v>
      </c>
      <c r="N544" s="26">
        <v>1</v>
      </c>
      <c r="O544" s="26" t="s">
        <v>4556</v>
      </c>
      <c r="P544" s="26">
        <v>1556390187</v>
      </c>
      <c r="Q544" s="28"/>
      <c r="R544" s="26">
        <v>18919</v>
      </c>
      <c r="S544" s="27">
        <v>43734</v>
      </c>
      <c r="T544" s="26" t="s">
        <v>5023</v>
      </c>
    </row>
    <row r="545" spans="1:20" x14ac:dyDescent="0.25">
      <c r="A545" s="16">
        <v>535</v>
      </c>
      <c r="B545" s="7" t="s">
        <v>5472</v>
      </c>
      <c r="C545" s="26" t="s">
        <v>54</v>
      </c>
      <c r="D545" s="26"/>
      <c r="E545" s="14"/>
      <c r="F545" s="26" t="s">
        <v>5471</v>
      </c>
      <c r="G545" s="26" t="s">
        <v>94</v>
      </c>
      <c r="H545" s="26" t="s">
        <v>5083</v>
      </c>
      <c r="I545" s="26">
        <v>1</v>
      </c>
      <c r="J545" s="26" t="s">
        <v>4556</v>
      </c>
      <c r="K545" s="26">
        <v>14002560</v>
      </c>
      <c r="L545" s="28"/>
      <c r="M545" s="27">
        <v>43738</v>
      </c>
      <c r="N545" s="26">
        <v>1</v>
      </c>
      <c r="O545" s="26" t="s">
        <v>4556</v>
      </c>
      <c r="P545" s="26">
        <v>14002560</v>
      </c>
      <c r="Q545" s="28"/>
      <c r="R545" s="26">
        <v>2919</v>
      </c>
      <c r="S545" s="27">
        <v>43735</v>
      </c>
      <c r="T545" s="26" t="s">
        <v>5023</v>
      </c>
    </row>
    <row r="546" spans="1:20" x14ac:dyDescent="0.25">
      <c r="A546" s="16">
        <v>536</v>
      </c>
      <c r="B546" s="7" t="s">
        <v>5470</v>
      </c>
      <c r="C546" s="26" t="s">
        <v>54</v>
      </c>
      <c r="D546" s="26"/>
      <c r="E546" s="14"/>
      <c r="F546" s="26" t="s">
        <v>5469</v>
      </c>
      <c r="G546" s="26" t="s">
        <v>94</v>
      </c>
      <c r="H546" s="26" t="s">
        <v>5213</v>
      </c>
      <c r="I546" s="26">
        <v>1</v>
      </c>
      <c r="J546" s="26" t="s">
        <v>4556</v>
      </c>
      <c r="K546" s="26">
        <v>11202048</v>
      </c>
      <c r="L546" s="28"/>
      <c r="M546" s="27">
        <v>43738</v>
      </c>
      <c r="N546" s="26">
        <v>1</v>
      </c>
      <c r="O546" s="26" t="s">
        <v>4556</v>
      </c>
      <c r="P546" s="26">
        <v>14002560</v>
      </c>
      <c r="Q546" s="28"/>
      <c r="R546" s="26">
        <v>2819</v>
      </c>
      <c r="S546" s="27">
        <v>43735</v>
      </c>
      <c r="T546" s="26" t="s">
        <v>5023</v>
      </c>
    </row>
    <row r="547" spans="1:20" x14ac:dyDescent="0.25">
      <c r="A547" s="16">
        <v>537</v>
      </c>
      <c r="B547" s="7" t="s">
        <v>5468</v>
      </c>
      <c r="C547" s="26" t="s">
        <v>54</v>
      </c>
      <c r="D547" s="26"/>
      <c r="E547" s="14"/>
      <c r="F547" s="26" t="s">
        <v>5467</v>
      </c>
      <c r="G547" s="26" t="s">
        <v>94</v>
      </c>
      <c r="H547" s="26" t="s">
        <v>5047</v>
      </c>
      <c r="I547" s="26">
        <v>1</v>
      </c>
      <c r="J547" s="26" t="s">
        <v>4556</v>
      </c>
      <c r="K547" s="26">
        <v>12252240</v>
      </c>
      <c r="L547" s="28"/>
      <c r="M547" s="27">
        <v>43738</v>
      </c>
      <c r="N547" s="26">
        <v>1</v>
      </c>
      <c r="O547" s="26" t="s">
        <v>4556</v>
      </c>
      <c r="P547" s="26">
        <v>12252240</v>
      </c>
      <c r="Q547" s="28"/>
      <c r="R547" s="26">
        <v>27019</v>
      </c>
      <c r="S547" s="27">
        <v>43738</v>
      </c>
      <c r="T547" s="26" t="s">
        <v>5023</v>
      </c>
    </row>
    <row r="548" spans="1:20" x14ac:dyDescent="0.25">
      <c r="A548" s="16">
        <v>538</v>
      </c>
      <c r="B548" s="7" t="s">
        <v>5466</v>
      </c>
      <c r="C548" s="26" t="s">
        <v>54</v>
      </c>
      <c r="D548" s="26"/>
      <c r="E548" s="14"/>
      <c r="F548" s="26" t="s">
        <v>5465</v>
      </c>
      <c r="G548" s="26" t="s">
        <v>94</v>
      </c>
      <c r="H548" s="26" t="s">
        <v>5027</v>
      </c>
      <c r="I548" s="26">
        <v>1</v>
      </c>
      <c r="J548" s="26" t="s">
        <v>4556</v>
      </c>
      <c r="K548" s="26">
        <v>155630178</v>
      </c>
      <c r="L548" s="28"/>
      <c r="M548" s="27">
        <v>43646</v>
      </c>
      <c r="N548" s="26">
        <v>1</v>
      </c>
      <c r="O548" s="26" t="s">
        <v>4556</v>
      </c>
      <c r="P548" s="26">
        <v>155630178</v>
      </c>
      <c r="Q548" s="28"/>
      <c r="R548" s="26">
        <v>21619</v>
      </c>
      <c r="S548" s="27">
        <v>43738</v>
      </c>
      <c r="T548" s="26" t="s">
        <v>5023</v>
      </c>
    </row>
    <row r="549" spans="1:20" x14ac:dyDescent="0.25">
      <c r="A549" s="16">
        <v>539</v>
      </c>
      <c r="B549" s="7" t="s">
        <v>5464</v>
      </c>
      <c r="C549" s="26" t="s">
        <v>54</v>
      </c>
      <c r="D549" s="26"/>
      <c r="E549" s="14"/>
      <c r="F549" s="26" t="s">
        <v>5463</v>
      </c>
      <c r="G549" s="26" t="s">
        <v>94</v>
      </c>
      <c r="H549" s="26" t="s">
        <v>5125</v>
      </c>
      <c r="I549" s="26">
        <v>1</v>
      </c>
      <c r="J549" s="26" t="s">
        <v>4556</v>
      </c>
      <c r="K549" s="26">
        <v>2023000</v>
      </c>
      <c r="L549" s="28"/>
      <c r="M549" s="27">
        <v>43769</v>
      </c>
      <c r="N549" s="26">
        <v>1</v>
      </c>
      <c r="O549" s="26" t="s">
        <v>5462</v>
      </c>
      <c r="P549" s="26">
        <v>2023000</v>
      </c>
      <c r="Q549" s="28"/>
      <c r="R549" s="26">
        <v>23119</v>
      </c>
      <c r="S549" s="27">
        <v>43738</v>
      </c>
      <c r="T549" s="26" t="s">
        <v>5023</v>
      </c>
    </row>
    <row r="550" spans="1:20" x14ac:dyDescent="0.25">
      <c r="A550" s="16">
        <v>540</v>
      </c>
      <c r="B550" s="7" t="s">
        <v>5461</v>
      </c>
      <c r="C550" s="26" t="s">
        <v>54</v>
      </c>
      <c r="D550" s="26"/>
      <c r="E550" s="14"/>
      <c r="F550" s="26" t="s">
        <v>5460</v>
      </c>
      <c r="G550" s="26" t="s">
        <v>94</v>
      </c>
      <c r="H550" s="26" t="s">
        <v>5198</v>
      </c>
      <c r="I550" s="26">
        <v>1</v>
      </c>
      <c r="J550" s="26" t="s">
        <v>4556</v>
      </c>
      <c r="K550" s="26">
        <v>11272060</v>
      </c>
      <c r="L550" s="28"/>
      <c r="M550" s="27">
        <v>43769</v>
      </c>
      <c r="N550" s="26">
        <v>1</v>
      </c>
      <c r="O550" s="26" t="s">
        <v>4556</v>
      </c>
      <c r="P550" s="26">
        <v>10501920</v>
      </c>
      <c r="Q550" s="28"/>
      <c r="R550" s="26" t="s">
        <v>5235</v>
      </c>
      <c r="S550" s="27">
        <v>43739</v>
      </c>
      <c r="T550" s="26" t="s">
        <v>5023</v>
      </c>
    </row>
    <row r="551" spans="1:20" x14ac:dyDescent="0.25">
      <c r="A551" s="16">
        <v>541</v>
      </c>
      <c r="B551" s="7" t="s">
        <v>5459</v>
      </c>
      <c r="C551" s="26" t="s">
        <v>54</v>
      </c>
      <c r="D551" s="26"/>
      <c r="E551" s="14"/>
      <c r="F551" s="26" t="s">
        <v>5458</v>
      </c>
      <c r="G551" s="26" t="s">
        <v>94</v>
      </c>
      <c r="H551" s="26" t="s">
        <v>5092</v>
      </c>
      <c r="I551" s="26">
        <v>1</v>
      </c>
      <c r="J551" s="26" t="s">
        <v>4556</v>
      </c>
      <c r="K551" s="26">
        <v>36414000</v>
      </c>
      <c r="L551" s="28"/>
      <c r="M551" s="27">
        <v>43738</v>
      </c>
      <c r="N551" s="26">
        <v>1</v>
      </c>
      <c r="O551" s="26" t="s">
        <v>4556</v>
      </c>
      <c r="P551" s="26">
        <v>36414000</v>
      </c>
      <c r="Q551" s="28"/>
      <c r="R551" s="26">
        <v>2519</v>
      </c>
      <c r="S551" s="27">
        <v>43739</v>
      </c>
      <c r="T551" s="26" t="s">
        <v>5023</v>
      </c>
    </row>
    <row r="552" spans="1:20" x14ac:dyDescent="0.25">
      <c r="A552" s="16">
        <v>542</v>
      </c>
      <c r="B552" s="7" t="s">
        <v>5457</v>
      </c>
      <c r="C552" s="26" t="s">
        <v>54</v>
      </c>
      <c r="D552" s="26"/>
      <c r="E552" s="14"/>
      <c r="F552" s="26" t="s">
        <v>5456</v>
      </c>
      <c r="G552" s="26" t="s">
        <v>94</v>
      </c>
      <c r="H552" s="26" t="s">
        <v>5083</v>
      </c>
      <c r="I552" s="26">
        <v>1</v>
      </c>
      <c r="J552" s="26" t="s">
        <v>4556</v>
      </c>
      <c r="K552" s="26">
        <v>14002560</v>
      </c>
      <c r="L552" s="28"/>
      <c r="M552" s="27">
        <v>43738</v>
      </c>
      <c r="N552" s="26">
        <v>1</v>
      </c>
      <c r="O552" s="26" t="s">
        <v>4556</v>
      </c>
      <c r="P552" s="26">
        <v>10501920</v>
      </c>
      <c r="Q552" s="28"/>
      <c r="R552" s="26">
        <v>2919</v>
      </c>
      <c r="S552" s="27">
        <v>43740</v>
      </c>
      <c r="T552" s="26" t="s">
        <v>5023</v>
      </c>
    </row>
    <row r="553" spans="1:20" x14ac:dyDescent="0.25">
      <c r="A553" s="16">
        <v>543</v>
      </c>
      <c r="B553" s="7" t="s">
        <v>5455</v>
      </c>
      <c r="C553" s="26" t="s">
        <v>54</v>
      </c>
      <c r="D553" s="26"/>
      <c r="E553" s="14"/>
      <c r="F553" s="26" t="s">
        <v>5454</v>
      </c>
      <c r="G553" s="26" t="s">
        <v>94</v>
      </c>
      <c r="H553" s="26" t="s">
        <v>5337</v>
      </c>
      <c r="I553" s="26">
        <v>1</v>
      </c>
      <c r="J553" s="26" t="s">
        <v>4556</v>
      </c>
      <c r="K553" s="26">
        <v>35373600</v>
      </c>
      <c r="L553" s="28"/>
      <c r="M553" s="27">
        <v>43738</v>
      </c>
      <c r="N553" s="26">
        <v>1</v>
      </c>
      <c r="O553" s="26" t="s">
        <v>4556</v>
      </c>
      <c r="P553" s="26">
        <v>26530200</v>
      </c>
      <c r="Q553" s="28"/>
      <c r="R553" s="26">
        <v>25919</v>
      </c>
      <c r="S553" s="27">
        <v>43741</v>
      </c>
      <c r="T553" s="26" t="s">
        <v>5023</v>
      </c>
    </row>
    <row r="554" spans="1:20" x14ac:dyDescent="0.25">
      <c r="A554" s="16">
        <v>544</v>
      </c>
      <c r="B554" s="7" t="s">
        <v>5453</v>
      </c>
      <c r="C554" s="26" t="s">
        <v>54</v>
      </c>
      <c r="D554" s="26"/>
      <c r="E554" s="14"/>
      <c r="F554" s="26" t="s">
        <v>5452</v>
      </c>
      <c r="G554" s="26" t="s">
        <v>94</v>
      </c>
      <c r="H554" s="26" t="s">
        <v>5024</v>
      </c>
      <c r="I554" s="26">
        <v>1</v>
      </c>
      <c r="J554" s="26" t="s">
        <v>4556</v>
      </c>
      <c r="K554" s="26">
        <v>34374816</v>
      </c>
      <c r="L554" s="28"/>
      <c r="M554" s="27">
        <v>43738</v>
      </c>
      <c r="N554" s="26">
        <v>1</v>
      </c>
      <c r="O554" s="26" t="s">
        <v>4556</v>
      </c>
      <c r="P554" s="26">
        <v>32226390</v>
      </c>
      <c r="Q554" s="28"/>
      <c r="R554" s="26">
        <v>27219</v>
      </c>
      <c r="S554" s="27">
        <v>43741</v>
      </c>
      <c r="T554" s="26" t="s">
        <v>5023</v>
      </c>
    </row>
    <row r="555" spans="1:20" x14ac:dyDescent="0.25">
      <c r="A555" s="16">
        <v>545</v>
      </c>
      <c r="B555" s="7" t="s">
        <v>5451</v>
      </c>
      <c r="C555" s="26" t="s">
        <v>54</v>
      </c>
      <c r="D555" s="26"/>
      <c r="E555" s="14"/>
      <c r="F555" s="26" t="s">
        <v>5450</v>
      </c>
      <c r="G555" s="26" t="s">
        <v>94</v>
      </c>
      <c r="H555" s="26" t="s">
        <v>5449</v>
      </c>
      <c r="I555" s="26">
        <v>1</v>
      </c>
      <c r="J555" s="26" t="s">
        <v>4556</v>
      </c>
      <c r="K555" s="26">
        <v>749291057</v>
      </c>
      <c r="L555" s="28"/>
      <c r="M555" s="27">
        <v>43708</v>
      </c>
      <c r="N555" s="26">
        <v>1</v>
      </c>
      <c r="O555" s="26" t="s">
        <v>4556</v>
      </c>
      <c r="P555" s="26">
        <v>749291057</v>
      </c>
      <c r="Q555" s="28"/>
      <c r="R555" s="26">
        <v>24419</v>
      </c>
      <c r="S555" s="27">
        <v>43741</v>
      </c>
      <c r="T555" s="26" t="s">
        <v>5023</v>
      </c>
    </row>
    <row r="556" spans="1:20" x14ac:dyDescent="0.25">
      <c r="A556" s="16">
        <v>546</v>
      </c>
      <c r="B556" s="7" t="s">
        <v>5448</v>
      </c>
      <c r="C556" s="26" t="s">
        <v>54</v>
      </c>
      <c r="D556" s="26"/>
      <c r="E556" s="14"/>
      <c r="F556" s="26" t="s">
        <v>5447</v>
      </c>
      <c r="G556" s="26" t="s">
        <v>94</v>
      </c>
      <c r="H556" s="26" t="s">
        <v>5446</v>
      </c>
      <c r="I556" s="26">
        <v>1</v>
      </c>
      <c r="J556" s="26" t="s">
        <v>4556</v>
      </c>
      <c r="K556" s="26">
        <v>21940200</v>
      </c>
      <c r="L556" s="28"/>
      <c r="M556" s="27">
        <v>43769</v>
      </c>
      <c r="N556" s="26">
        <v>1</v>
      </c>
      <c r="O556" s="26" t="s">
        <v>4556</v>
      </c>
      <c r="P556" s="26">
        <v>21940200</v>
      </c>
      <c r="Q556" s="28"/>
      <c r="R556" s="26">
        <v>2519</v>
      </c>
      <c r="S556" s="27">
        <v>43741</v>
      </c>
      <c r="T556" s="26" t="s">
        <v>5023</v>
      </c>
    </row>
    <row r="557" spans="1:20" x14ac:dyDescent="0.25">
      <c r="A557" s="16">
        <v>547</v>
      </c>
      <c r="B557" s="7" t="s">
        <v>5445</v>
      </c>
      <c r="C557" s="26" t="s">
        <v>54</v>
      </c>
      <c r="D557" s="26"/>
      <c r="E557" s="14"/>
      <c r="F557" s="26" t="s">
        <v>5444</v>
      </c>
      <c r="G557" s="26" t="s">
        <v>94</v>
      </c>
      <c r="H557" s="26" t="s">
        <v>4546</v>
      </c>
      <c r="I557" s="26">
        <v>1</v>
      </c>
      <c r="J557" s="26" t="s">
        <v>4556</v>
      </c>
      <c r="K557" s="26">
        <v>0</v>
      </c>
      <c r="L557" s="28"/>
      <c r="M557" s="27">
        <v>43738</v>
      </c>
      <c r="N557" s="26">
        <v>2</v>
      </c>
      <c r="O557" s="26" t="s">
        <v>5149</v>
      </c>
      <c r="P557" s="26">
        <v>0</v>
      </c>
      <c r="Q557" s="28"/>
      <c r="R557" s="26" t="s">
        <v>4546</v>
      </c>
      <c r="S557" s="27">
        <v>43742</v>
      </c>
      <c r="T557" s="26" t="s">
        <v>5016</v>
      </c>
    </row>
    <row r="558" spans="1:20" x14ac:dyDescent="0.25">
      <c r="A558" s="16">
        <v>548</v>
      </c>
      <c r="B558" s="7" t="s">
        <v>5443</v>
      </c>
      <c r="C558" s="26" t="s">
        <v>54</v>
      </c>
      <c r="D558" s="26"/>
      <c r="E558" s="14"/>
      <c r="F558" s="26" t="s">
        <v>5442</v>
      </c>
      <c r="G558" s="26" t="s">
        <v>94</v>
      </c>
      <c r="H558" s="26" t="s">
        <v>5047</v>
      </c>
      <c r="I558" s="26">
        <v>1</v>
      </c>
      <c r="J558" s="26" t="s">
        <v>4556</v>
      </c>
      <c r="K558" s="26">
        <v>10501920</v>
      </c>
      <c r="L558" s="28"/>
      <c r="M558" s="27">
        <v>43769</v>
      </c>
      <c r="N558" s="26">
        <v>1</v>
      </c>
      <c r="O558" s="26" t="s">
        <v>4556</v>
      </c>
      <c r="P558" s="26">
        <v>10501920</v>
      </c>
      <c r="Q558" s="28"/>
      <c r="R558" s="26">
        <v>3019</v>
      </c>
      <c r="S558" s="27">
        <v>43742</v>
      </c>
      <c r="T558" s="26" t="s">
        <v>5023</v>
      </c>
    </row>
    <row r="559" spans="1:20" x14ac:dyDescent="0.25">
      <c r="A559" s="16">
        <v>549</v>
      </c>
      <c r="B559" s="7" t="s">
        <v>5441</v>
      </c>
      <c r="C559" s="26" t="s">
        <v>54</v>
      </c>
      <c r="D559" s="26"/>
      <c r="E559" s="14"/>
      <c r="F559" s="26" t="s">
        <v>5433</v>
      </c>
      <c r="G559" s="26" t="s">
        <v>96</v>
      </c>
      <c r="H559" s="26" t="s">
        <v>5428</v>
      </c>
      <c r="I559" s="26">
        <v>1</v>
      </c>
      <c r="J559" s="26" t="s">
        <v>4556</v>
      </c>
      <c r="K559" s="26">
        <v>30906961923</v>
      </c>
      <c r="L559" s="28"/>
      <c r="M559" s="27">
        <v>43646</v>
      </c>
      <c r="N559" s="26">
        <v>1</v>
      </c>
      <c r="O559" s="26" t="s">
        <v>4865</v>
      </c>
      <c r="P559" s="26">
        <v>9051531215</v>
      </c>
      <c r="Q559" s="28"/>
      <c r="R559" s="26">
        <v>19419</v>
      </c>
      <c r="S559" s="27">
        <v>43742</v>
      </c>
      <c r="T559" s="26" t="s">
        <v>5023</v>
      </c>
    </row>
    <row r="560" spans="1:20" x14ac:dyDescent="0.25">
      <c r="A560" s="16">
        <v>550</v>
      </c>
      <c r="B560" s="7" t="s">
        <v>5440</v>
      </c>
      <c r="C560" s="26" t="s">
        <v>54</v>
      </c>
      <c r="D560" s="26"/>
      <c r="E560" s="14"/>
      <c r="F560" s="26" t="s">
        <v>5433</v>
      </c>
      <c r="G560" s="26" t="s">
        <v>96</v>
      </c>
      <c r="H560" s="26" t="s">
        <v>5428</v>
      </c>
      <c r="I560" s="26">
        <v>1</v>
      </c>
      <c r="J560" s="26" t="s">
        <v>4556</v>
      </c>
      <c r="K560" s="26">
        <v>30906961923</v>
      </c>
      <c r="L560" s="28"/>
      <c r="M560" s="27">
        <v>43646</v>
      </c>
      <c r="N560" s="26">
        <v>1</v>
      </c>
      <c r="O560" s="26" t="s">
        <v>4865</v>
      </c>
      <c r="P560" s="26">
        <v>5237777789</v>
      </c>
      <c r="Q560" s="28"/>
      <c r="R560" s="26">
        <v>19419</v>
      </c>
      <c r="S560" s="27">
        <v>43742</v>
      </c>
      <c r="T560" s="26" t="s">
        <v>5023</v>
      </c>
    </row>
    <row r="561" spans="1:20" x14ac:dyDescent="0.25">
      <c r="A561" s="16">
        <v>551</v>
      </c>
      <c r="B561" s="7" t="s">
        <v>5439</v>
      </c>
      <c r="C561" s="26" t="s">
        <v>54</v>
      </c>
      <c r="D561" s="26"/>
      <c r="E561" s="14"/>
      <c r="F561" s="26" t="s">
        <v>5433</v>
      </c>
      <c r="G561" s="26" t="s">
        <v>96</v>
      </c>
      <c r="H561" s="26" t="s">
        <v>5428</v>
      </c>
      <c r="I561" s="26">
        <v>1</v>
      </c>
      <c r="J561" s="26" t="s">
        <v>4556</v>
      </c>
      <c r="K561" s="26">
        <v>30906961923</v>
      </c>
      <c r="L561" s="28"/>
      <c r="M561" s="27">
        <v>43646</v>
      </c>
      <c r="N561" s="26">
        <v>1</v>
      </c>
      <c r="O561" s="26" t="s">
        <v>4865</v>
      </c>
      <c r="P561" s="26">
        <v>3734108070</v>
      </c>
      <c r="Q561" s="28"/>
      <c r="R561" s="26">
        <v>19419</v>
      </c>
      <c r="S561" s="27">
        <v>43742</v>
      </c>
      <c r="T561" s="26" t="s">
        <v>5023</v>
      </c>
    </row>
    <row r="562" spans="1:20" x14ac:dyDescent="0.25">
      <c r="A562" s="16">
        <v>552</v>
      </c>
      <c r="B562" s="7" t="s">
        <v>5438</v>
      </c>
      <c r="C562" s="26" t="s">
        <v>54</v>
      </c>
      <c r="D562" s="26"/>
      <c r="E562" s="14"/>
      <c r="F562" s="26" t="s">
        <v>5433</v>
      </c>
      <c r="G562" s="26" t="s">
        <v>96</v>
      </c>
      <c r="H562" s="26" t="s">
        <v>5428</v>
      </c>
      <c r="I562" s="26">
        <v>1</v>
      </c>
      <c r="J562" s="26" t="s">
        <v>4556</v>
      </c>
      <c r="K562" s="26">
        <v>30906961923</v>
      </c>
      <c r="L562" s="28"/>
      <c r="M562" s="27">
        <v>43646</v>
      </c>
      <c r="N562" s="26">
        <v>1</v>
      </c>
      <c r="O562" s="26" t="s">
        <v>4865</v>
      </c>
      <c r="P562" s="26">
        <v>8886473135</v>
      </c>
      <c r="Q562" s="28"/>
      <c r="R562" s="26">
        <v>19419</v>
      </c>
      <c r="S562" s="27">
        <v>43742</v>
      </c>
      <c r="T562" s="26" t="s">
        <v>5023</v>
      </c>
    </row>
    <row r="563" spans="1:20" x14ac:dyDescent="0.25">
      <c r="A563" s="16">
        <v>553</v>
      </c>
      <c r="B563" s="7" t="s">
        <v>5437</v>
      </c>
      <c r="C563" s="26" t="s">
        <v>54</v>
      </c>
      <c r="D563" s="26"/>
      <c r="E563" s="14"/>
      <c r="F563" s="26" t="s">
        <v>5429</v>
      </c>
      <c r="G563" s="26" t="s">
        <v>93</v>
      </c>
      <c r="H563" s="26" t="s">
        <v>5428</v>
      </c>
      <c r="I563" s="26">
        <v>1</v>
      </c>
      <c r="J563" s="26" t="s">
        <v>4556</v>
      </c>
      <c r="K563" s="26">
        <v>3507146124</v>
      </c>
      <c r="L563" s="28"/>
      <c r="M563" s="27">
        <v>43646</v>
      </c>
      <c r="N563" s="26">
        <v>1</v>
      </c>
      <c r="O563" s="26" t="s">
        <v>4998</v>
      </c>
      <c r="P563" s="26">
        <v>473296856</v>
      </c>
      <c r="Q563" s="28"/>
      <c r="R563" s="26">
        <v>19519</v>
      </c>
      <c r="S563" s="27">
        <v>43742</v>
      </c>
      <c r="T563" s="26" t="s">
        <v>5023</v>
      </c>
    </row>
    <row r="564" spans="1:20" x14ac:dyDescent="0.25">
      <c r="A564" s="16">
        <v>554</v>
      </c>
      <c r="B564" s="7" t="s">
        <v>5436</v>
      </c>
      <c r="C564" s="26" t="s">
        <v>54</v>
      </c>
      <c r="D564" s="26"/>
      <c r="E564" s="14"/>
      <c r="F564" s="26" t="s">
        <v>5435</v>
      </c>
      <c r="G564" s="26" t="s">
        <v>94</v>
      </c>
      <c r="H564" s="26" t="s">
        <v>5024</v>
      </c>
      <c r="I564" s="26">
        <v>1</v>
      </c>
      <c r="J564" s="26" t="s">
        <v>4556</v>
      </c>
      <c r="K564" s="26">
        <v>19730880</v>
      </c>
      <c r="L564" s="28"/>
      <c r="M564" s="27">
        <v>43769</v>
      </c>
      <c r="N564" s="26">
        <v>1</v>
      </c>
      <c r="O564" s="26" t="s">
        <v>4556</v>
      </c>
      <c r="P564" s="26">
        <v>19730880</v>
      </c>
      <c r="Q564" s="28"/>
      <c r="R564" s="26">
        <v>2619</v>
      </c>
      <c r="S564" s="27">
        <v>43742</v>
      </c>
      <c r="T564" s="26" t="s">
        <v>5023</v>
      </c>
    </row>
    <row r="565" spans="1:20" x14ac:dyDescent="0.25">
      <c r="A565" s="16">
        <v>555</v>
      </c>
      <c r="B565" s="7" t="s">
        <v>5434</v>
      </c>
      <c r="C565" s="26" t="s">
        <v>54</v>
      </c>
      <c r="D565" s="26"/>
      <c r="E565" s="14"/>
      <c r="F565" s="26" t="s">
        <v>5433</v>
      </c>
      <c r="G565" s="26" t="s">
        <v>96</v>
      </c>
      <c r="H565" s="26" t="s">
        <v>5428</v>
      </c>
      <c r="I565" s="26">
        <v>1</v>
      </c>
      <c r="J565" s="26" t="s">
        <v>4556</v>
      </c>
      <c r="K565" s="26">
        <v>30906961923</v>
      </c>
      <c r="L565" s="28"/>
      <c r="M565" s="27">
        <v>43646</v>
      </c>
      <c r="N565" s="26">
        <v>1</v>
      </c>
      <c r="O565" s="26" t="s">
        <v>4865</v>
      </c>
      <c r="P565" s="26">
        <v>3997071714</v>
      </c>
      <c r="Q565" s="28"/>
      <c r="R565" s="26">
        <v>19419</v>
      </c>
      <c r="S565" s="27">
        <v>43742</v>
      </c>
      <c r="T565" s="26" t="s">
        <v>5023</v>
      </c>
    </row>
    <row r="566" spans="1:20" x14ac:dyDescent="0.25">
      <c r="A566" s="16">
        <v>556</v>
      </c>
      <c r="B566" s="7" t="s">
        <v>5432</v>
      </c>
      <c r="C566" s="26" t="s">
        <v>54</v>
      </c>
      <c r="D566" s="26"/>
      <c r="E566" s="14"/>
      <c r="F566" s="26" t="s">
        <v>5429</v>
      </c>
      <c r="G566" s="26" t="s">
        <v>93</v>
      </c>
      <c r="H566" s="26" t="s">
        <v>5428</v>
      </c>
      <c r="I566" s="26">
        <v>1</v>
      </c>
      <c r="J566" s="26" t="s">
        <v>4556</v>
      </c>
      <c r="K566" s="26">
        <v>3507146124</v>
      </c>
      <c r="L566" s="28"/>
      <c r="M566" s="27">
        <v>43646</v>
      </c>
      <c r="N566" s="26">
        <v>1</v>
      </c>
      <c r="O566" s="26" t="s">
        <v>4998</v>
      </c>
      <c r="P566" s="26">
        <v>722877281</v>
      </c>
      <c r="Q566" s="28"/>
      <c r="R566" s="26">
        <v>19519</v>
      </c>
      <c r="S566" s="27">
        <v>43742</v>
      </c>
      <c r="T566" s="26" t="s">
        <v>5023</v>
      </c>
    </row>
    <row r="567" spans="1:20" x14ac:dyDescent="0.25">
      <c r="A567" s="16">
        <v>557</v>
      </c>
      <c r="B567" s="7" t="s">
        <v>5431</v>
      </c>
      <c r="C567" s="26" t="s">
        <v>54</v>
      </c>
      <c r="D567" s="26"/>
      <c r="E567" s="14"/>
      <c r="F567" s="26" t="s">
        <v>5429</v>
      </c>
      <c r="G567" s="26" t="s">
        <v>93</v>
      </c>
      <c r="H567" s="26" t="s">
        <v>5428</v>
      </c>
      <c r="I567" s="26">
        <v>1</v>
      </c>
      <c r="J567" s="26" t="s">
        <v>4556</v>
      </c>
      <c r="K567" s="26">
        <v>3507146124</v>
      </c>
      <c r="L567" s="28"/>
      <c r="M567" s="27">
        <v>43646</v>
      </c>
      <c r="N567" s="26">
        <v>1</v>
      </c>
      <c r="O567" s="26" t="s">
        <v>4998</v>
      </c>
      <c r="P567" s="26">
        <v>632588863</v>
      </c>
      <c r="Q567" s="28"/>
      <c r="R567" s="26">
        <v>19519</v>
      </c>
      <c r="S567" s="27">
        <v>43742</v>
      </c>
      <c r="T567" s="26" t="s">
        <v>5023</v>
      </c>
    </row>
    <row r="568" spans="1:20" x14ac:dyDescent="0.25">
      <c r="A568" s="16">
        <v>558</v>
      </c>
      <c r="B568" s="7" t="s">
        <v>5430</v>
      </c>
      <c r="C568" s="26" t="s">
        <v>54</v>
      </c>
      <c r="D568" s="26"/>
      <c r="E568" s="14"/>
      <c r="F568" s="26" t="s">
        <v>5429</v>
      </c>
      <c r="G568" s="26" t="s">
        <v>93</v>
      </c>
      <c r="H568" s="26" t="s">
        <v>5428</v>
      </c>
      <c r="I568" s="26">
        <v>1</v>
      </c>
      <c r="J568" s="26" t="s">
        <v>4556</v>
      </c>
      <c r="K568" s="26">
        <v>3507146124</v>
      </c>
      <c r="L568" s="28"/>
      <c r="M568" s="27">
        <v>43646</v>
      </c>
      <c r="N568" s="26">
        <v>1</v>
      </c>
      <c r="O568" s="26" t="s">
        <v>4998</v>
      </c>
      <c r="P568" s="26">
        <v>245882887</v>
      </c>
      <c r="Q568" s="28"/>
      <c r="R568" s="26">
        <v>19519</v>
      </c>
      <c r="S568" s="27">
        <v>43742</v>
      </c>
      <c r="T568" s="26" t="s">
        <v>5023</v>
      </c>
    </row>
    <row r="569" spans="1:20" x14ac:dyDescent="0.25">
      <c r="A569" s="16">
        <v>559</v>
      </c>
      <c r="B569" s="7" t="s">
        <v>5427</v>
      </c>
      <c r="C569" s="26" t="s">
        <v>54</v>
      </c>
      <c r="D569" s="26"/>
      <c r="E569" s="14"/>
      <c r="F569" s="26" t="s">
        <v>5426</v>
      </c>
      <c r="G569" s="26" t="s">
        <v>94</v>
      </c>
      <c r="H569" s="26" t="s">
        <v>5425</v>
      </c>
      <c r="I569" s="26">
        <v>1</v>
      </c>
      <c r="J569" s="26" t="s">
        <v>4556</v>
      </c>
      <c r="K569" s="26">
        <v>21000000</v>
      </c>
      <c r="L569" s="28"/>
      <c r="M569" s="27">
        <v>43769</v>
      </c>
      <c r="N569" s="26">
        <v>1</v>
      </c>
      <c r="O569" s="26" t="s">
        <v>4556</v>
      </c>
      <c r="P569" s="26">
        <v>21000000</v>
      </c>
      <c r="Q569" s="28"/>
      <c r="R569" s="26">
        <v>28319</v>
      </c>
      <c r="S569" s="27">
        <v>43745</v>
      </c>
      <c r="T569" s="26" t="s">
        <v>5023</v>
      </c>
    </row>
    <row r="570" spans="1:20" x14ac:dyDescent="0.25">
      <c r="A570" s="16">
        <v>560</v>
      </c>
      <c r="B570" s="7" t="s">
        <v>5424</v>
      </c>
      <c r="C570" s="26" t="s">
        <v>54</v>
      </c>
      <c r="D570" s="26"/>
      <c r="E570" s="14"/>
      <c r="F570" s="26" t="s">
        <v>5423</v>
      </c>
      <c r="G570" s="26" t="s">
        <v>99</v>
      </c>
      <c r="H570" s="26" t="s">
        <v>5027</v>
      </c>
      <c r="I570" s="26">
        <v>1</v>
      </c>
      <c r="J570" s="26" t="s">
        <v>4904</v>
      </c>
      <c r="K570" s="26">
        <v>25000000</v>
      </c>
      <c r="L570" s="28"/>
      <c r="M570" s="27">
        <v>43769</v>
      </c>
      <c r="N570" s="26">
        <v>3</v>
      </c>
      <c r="O570" s="26" t="s">
        <v>4904</v>
      </c>
      <c r="P570" s="26">
        <v>5717333.3333333302</v>
      </c>
      <c r="Q570" s="28"/>
      <c r="R570" s="26">
        <v>21719</v>
      </c>
      <c r="S570" s="27">
        <v>43745</v>
      </c>
      <c r="T570" s="26" t="s">
        <v>5023</v>
      </c>
    </row>
    <row r="571" spans="1:20" x14ac:dyDescent="0.25">
      <c r="A571" s="16">
        <v>561</v>
      </c>
      <c r="B571" s="7" t="s">
        <v>5422</v>
      </c>
      <c r="C571" s="26" t="s">
        <v>54</v>
      </c>
      <c r="D571" s="26"/>
      <c r="E571" s="14"/>
      <c r="F571" s="26" t="s">
        <v>5421</v>
      </c>
      <c r="G571" s="26" t="s">
        <v>94</v>
      </c>
      <c r="H571" s="26" t="s">
        <v>5201</v>
      </c>
      <c r="I571" s="26">
        <v>1</v>
      </c>
      <c r="J571" s="26" t="s">
        <v>4556</v>
      </c>
      <c r="K571" s="26">
        <v>14002560</v>
      </c>
      <c r="L571" s="28"/>
      <c r="M571" s="27">
        <v>43738</v>
      </c>
      <c r="N571" s="26">
        <v>1</v>
      </c>
      <c r="O571" s="26" t="s">
        <v>4556</v>
      </c>
      <c r="P571" s="26">
        <v>10501920</v>
      </c>
      <c r="Q571" s="28"/>
      <c r="R571" s="26">
        <v>26719</v>
      </c>
      <c r="S571" s="27">
        <v>43745</v>
      </c>
      <c r="T571" s="26" t="s">
        <v>5023</v>
      </c>
    </row>
    <row r="572" spans="1:20" x14ac:dyDescent="0.25">
      <c r="A572" s="16">
        <v>562</v>
      </c>
      <c r="B572" s="7" t="s">
        <v>5420</v>
      </c>
      <c r="C572" s="26" t="s">
        <v>54</v>
      </c>
      <c r="D572" s="26"/>
      <c r="E572" s="14"/>
      <c r="F572" s="26" t="s">
        <v>5419</v>
      </c>
      <c r="G572" s="26" t="s">
        <v>94</v>
      </c>
      <c r="H572" s="26" t="s">
        <v>5067</v>
      </c>
      <c r="I572" s="26">
        <v>1</v>
      </c>
      <c r="J572" s="26" t="s">
        <v>4556</v>
      </c>
      <c r="K572" s="26">
        <v>42968520</v>
      </c>
      <c r="L572" s="28"/>
      <c r="M572" s="27">
        <v>43738</v>
      </c>
      <c r="N572" s="26">
        <v>1</v>
      </c>
      <c r="O572" s="26" t="s">
        <v>4556</v>
      </c>
      <c r="P572" s="26">
        <v>32226390</v>
      </c>
      <c r="Q572" s="28"/>
      <c r="R572" s="26">
        <v>11019</v>
      </c>
      <c r="S572" s="27">
        <v>43745</v>
      </c>
      <c r="T572" s="26" t="s">
        <v>5023</v>
      </c>
    </row>
    <row r="573" spans="1:20" x14ac:dyDescent="0.25">
      <c r="A573" s="16">
        <v>563</v>
      </c>
      <c r="B573" s="7" t="s">
        <v>5418</v>
      </c>
      <c r="C573" s="26" t="s">
        <v>54</v>
      </c>
      <c r="D573" s="26"/>
      <c r="E573" s="14"/>
      <c r="F573" s="26" t="s">
        <v>5417</v>
      </c>
      <c r="G573" s="26" t="s">
        <v>94</v>
      </c>
      <c r="H573" s="26" t="s">
        <v>5198</v>
      </c>
      <c r="I573" s="26">
        <v>1</v>
      </c>
      <c r="J573" s="26" t="s">
        <v>4556</v>
      </c>
      <c r="K573" s="26">
        <v>10501920</v>
      </c>
      <c r="L573" s="28"/>
      <c r="M573" s="27">
        <v>43769</v>
      </c>
      <c r="N573" s="26">
        <v>1</v>
      </c>
      <c r="O573" s="26" t="s">
        <v>4556</v>
      </c>
      <c r="P573" s="26">
        <v>10501920</v>
      </c>
      <c r="Q573" s="28"/>
      <c r="R573" s="26" t="s">
        <v>5235</v>
      </c>
      <c r="S573" s="27">
        <v>43745</v>
      </c>
      <c r="T573" s="26" t="s">
        <v>5023</v>
      </c>
    </row>
    <row r="574" spans="1:20" x14ac:dyDescent="0.25">
      <c r="A574" s="16">
        <v>564</v>
      </c>
      <c r="B574" s="7" t="s">
        <v>5416</v>
      </c>
      <c r="C574" s="26" t="s">
        <v>54</v>
      </c>
      <c r="D574" s="26"/>
      <c r="E574" s="14"/>
      <c r="F574" s="26" t="s">
        <v>5415</v>
      </c>
      <c r="G574" s="26" t="s">
        <v>94</v>
      </c>
      <c r="H574" s="26" t="s">
        <v>5047</v>
      </c>
      <c r="I574" s="26">
        <v>1</v>
      </c>
      <c r="J574" s="26" t="s">
        <v>4556</v>
      </c>
      <c r="K574" s="26">
        <v>21940200</v>
      </c>
      <c r="L574" s="28"/>
      <c r="M574" s="27">
        <v>43769</v>
      </c>
      <c r="N574" s="26">
        <v>1</v>
      </c>
      <c r="O574" s="26" t="s">
        <v>4556</v>
      </c>
      <c r="P574" s="26">
        <v>21940200</v>
      </c>
      <c r="Q574" s="28"/>
      <c r="R574" s="26">
        <v>28919</v>
      </c>
      <c r="S574" s="27">
        <v>43745</v>
      </c>
      <c r="T574" s="26" t="s">
        <v>5023</v>
      </c>
    </row>
    <row r="575" spans="1:20" x14ac:dyDescent="0.25">
      <c r="A575" s="16">
        <v>565</v>
      </c>
      <c r="B575" s="7" t="s">
        <v>5414</v>
      </c>
      <c r="C575" s="26" t="s">
        <v>54</v>
      </c>
      <c r="D575" s="26"/>
      <c r="E575" s="14"/>
      <c r="F575" s="26" t="s">
        <v>5413</v>
      </c>
      <c r="G575" s="26" t="s">
        <v>94</v>
      </c>
      <c r="H575" s="26" t="s">
        <v>5198</v>
      </c>
      <c r="I575" s="26">
        <v>1</v>
      </c>
      <c r="J575" s="26" t="s">
        <v>4556</v>
      </c>
      <c r="K575" s="26">
        <v>37597455</v>
      </c>
      <c r="L575" s="28"/>
      <c r="M575" s="27">
        <v>43738</v>
      </c>
      <c r="N575" s="26">
        <v>1</v>
      </c>
      <c r="O575" s="26" t="s">
        <v>4556</v>
      </c>
      <c r="P575" s="26">
        <v>32226390</v>
      </c>
      <c r="Q575" s="28"/>
      <c r="R575" s="26" t="s">
        <v>5235</v>
      </c>
      <c r="S575" s="27">
        <v>43746</v>
      </c>
      <c r="T575" s="26" t="s">
        <v>5023</v>
      </c>
    </row>
    <row r="576" spans="1:20" x14ac:dyDescent="0.25">
      <c r="A576" s="16">
        <v>566</v>
      </c>
      <c r="B576" s="7" t="s">
        <v>5412</v>
      </c>
      <c r="C576" s="26" t="s">
        <v>54</v>
      </c>
      <c r="D576" s="26"/>
      <c r="E576" s="14"/>
      <c r="F576" s="26" t="s">
        <v>4880</v>
      </c>
      <c r="G576" s="26" t="s">
        <v>94</v>
      </c>
      <c r="H576" s="26" t="s">
        <v>5260</v>
      </c>
      <c r="I576" s="26">
        <v>1</v>
      </c>
      <c r="J576" s="26" t="s">
        <v>4556</v>
      </c>
      <c r="K576" s="26">
        <v>42968520</v>
      </c>
      <c r="L576" s="28"/>
      <c r="M576" s="27">
        <v>43738</v>
      </c>
      <c r="N576" s="26">
        <v>1</v>
      </c>
      <c r="O576" s="26" t="s">
        <v>4556</v>
      </c>
      <c r="P576" s="26">
        <v>26530200</v>
      </c>
      <c r="Q576" s="28"/>
      <c r="R576" s="26">
        <v>26419</v>
      </c>
      <c r="S576" s="27">
        <v>43747</v>
      </c>
      <c r="T576" s="26" t="s">
        <v>5023</v>
      </c>
    </row>
    <row r="577" spans="1:20" x14ac:dyDescent="0.25">
      <c r="A577" s="16">
        <v>567</v>
      </c>
      <c r="B577" s="7" t="s">
        <v>5411</v>
      </c>
      <c r="C577" s="26" t="s">
        <v>54</v>
      </c>
      <c r="D577" s="26"/>
      <c r="E577" s="14"/>
      <c r="F577" s="26" t="s">
        <v>5410</v>
      </c>
      <c r="G577" s="26" t="s">
        <v>94</v>
      </c>
      <c r="H577" s="26" t="s">
        <v>5047</v>
      </c>
      <c r="I577" s="26">
        <v>1</v>
      </c>
      <c r="J577" s="26" t="s">
        <v>4556</v>
      </c>
      <c r="K577" s="26">
        <v>11202048</v>
      </c>
      <c r="L577" s="28"/>
      <c r="M577" s="27">
        <v>43738</v>
      </c>
      <c r="N577" s="26">
        <v>1</v>
      </c>
      <c r="O577" s="26" t="s">
        <v>4556</v>
      </c>
      <c r="P577" s="26">
        <v>10501920</v>
      </c>
      <c r="Q577" s="28"/>
      <c r="R577" s="26">
        <v>26919</v>
      </c>
      <c r="S577" s="27">
        <v>43747</v>
      </c>
      <c r="T577" s="26" t="s">
        <v>5023</v>
      </c>
    </row>
    <row r="578" spans="1:20" x14ac:dyDescent="0.25">
      <c r="A578" s="16">
        <v>568</v>
      </c>
      <c r="B578" s="7" t="s">
        <v>5409</v>
      </c>
      <c r="C578" s="26" t="s">
        <v>54</v>
      </c>
      <c r="D578" s="26"/>
      <c r="E578" s="14"/>
      <c r="F578" s="26" t="s">
        <v>5408</v>
      </c>
      <c r="G578" s="26" t="s">
        <v>94</v>
      </c>
      <c r="H578" s="26" t="s">
        <v>5067</v>
      </c>
      <c r="I578" s="26">
        <v>1</v>
      </c>
      <c r="J578" s="26" t="s">
        <v>4556</v>
      </c>
      <c r="K578" s="26">
        <v>35373600</v>
      </c>
      <c r="L578" s="28"/>
      <c r="M578" s="27">
        <v>43769</v>
      </c>
      <c r="N578" s="26">
        <v>1</v>
      </c>
      <c r="O578" s="26" t="s">
        <v>4556</v>
      </c>
      <c r="P578" s="26">
        <v>26530200</v>
      </c>
      <c r="Q578" s="28"/>
      <c r="R578" s="26">
        <v>11019</v>
      </c>
      <c r="S578" s="27">
        <v>43747</v>
      </c>
      <c r="T578" s="26" t="s">
        <v>5023</v>
      </c>
    </row>
    <row r="579" spans="1:20" x14ac:dyDescent="0.25">
      <c r="A579" s="16">
        <v>569</v>
      </c>
      <c r="B579" s="7" t="s">
        <v>5407</v>
      </c>
      <c r="C579" s="26" t="s">
        <v>54</v>
      </c>
      <c r="D579" s="26"/>
      <c r="E579" s="14"/>
      <c r="F579" s="26" t="s">
        <v>5406</v>
      </c>
      <c r="G579" s="26" t="s">
        <v>94</v>
      </c>
      <c r="H579" s="26" t="s">
        <v>5056</v>
      </c>
      <c r="I579" s="26">
        <v>1</v>
      </c>
      <c r="J579" s="26" t="s">
        <v>4556</v>
      </c>
      <c r="K579" s="26">
        <v>21940200</v>
      </c>
      <c r="L579" s="28"/>
      <c r="M579" s="27">
        <v>43769</v>
      </c>
      <c r="N579" s="26">
        <v>1</v>
      </c>
      <c r="O579" s="26" t="s">
        <v>4556</v>
      </c>
      <c r="P579" s="26">
        <v>21940200</v>
      </c>
      <c r="Q579" s="28"/>
      <c r="R579" s="26">
        <v>28019</v>
      </c>
      <c r="S579" s="27">
        <v>43747</v>
      </c>
      <c r="T579" s="26" t="s">
        <v>5023</v>
      </c>
    </row>
    <row r="580" spans="1:20" x14ac:dyDescent="0.25">
      <c r="A580" s="16">
        <v>570</v>
      </c>
      <c r="B580" s="7" t="s">
        <v>5405</v>
      </c>
      <c r="C580" s="26" t="s">
        <v>54</v>
      </c>
      <c r="D580" s="26"/>
      <c r="E580" s="14"/>
      <c r="F580" s="26" t="s">
        <v>5404</v>
      </c>
      <c r="G580" s="26" t="s">
        <v>94</v>
      </c>
      <c r="H580" s="26" t="s">
        <v>5312</v>
      </c>
      <c r="I580" s="26">
        <v>1</v>
      </c>
      <c r="J580" s="26" t="s">
        <v>4556</v>
      </c>
      <c r="K580" s="26">
        <v>42968520</v>
      </c>
      <c r="L580" s="28"/>
      <c r="M580" s="27">
        <v>43769</v>
      </c>
      <c r="N580" s="26">
        <v>1</v>
      </c>
      <c r="O580" s="26" t="s">
        <v>4556</v>
      </c>
      <c r="P580" s="26">
        <v>32226390</v>
      </c>
      <c r="Q580" s="28"/>
      <c r="R580" s="26">
        <v>25719</v>
      </c>
      <c r="S580" s="27">
        <v>43748</v>
      </c>
      <c r="T580" s="26" t="s">
        <v>5023</v>
      </c>
    </row>
    <row r="581" spans="1:20" x14ac:dyDescent="0.25">
      <c r="A581" s="16">
        <v>571</v>
      </c>
      <c r="B581" s="7" t="s">
        <v>5403</v>
      </c>
      <c r="C581" s="26" t="s">
        <v>54</v>
      </c>
      <c r="D581" s="26"/>
      <c r="E581" s="14"/>
      <c r="F581" s="26" t="s">
        <v>5402</v>
      </c>
      <c r="G581" s="26" t="s">
        <v>94</v>
      </c>
      <c r="H581" s="26" t="s">
        <v>5035</v>
      </c>
      <c r="I581" s="26">
        <v>1</v>
      </c>
      <c r="J581" s="26" t="s">
        <v>4556</v>
      </c>
      <c r="K581" s="26">
        <v>45516000</v>
      </c>
      <c r="L581" s="28"/>
      <c r="M581" s="27">
        <v>43769</v>
      </c>
      <c r="N581" s="26">
        <v>1</v>
      </c>
      <c r="O581" s="26" t="s">
        <v>4556</v>
      </c>
      <c r="P581" s="26">
        <v>44000250</v>
      </c>
      <c r="Q581" s="28"/>
      <c r="R581" s="26">
        <v>1819</v>
      </c>
      <c r="S581" s="27">
        <v>43748</v>
      </c>
      <c r="T581" s="26" t="s">
        <v>5023</v>
      </c>
    </row>
    <row r="582" spans="1:20" x14ac:dyDescent="0.25">
      <c r="A582" s="16">
        <v>572</v>
      </c>
      <c r="B582" s="7" t="s">
        <v>5401</v>
      </c>
      <c r="C582" s="26" t="s">
        <v>54</v>
      </c>
      <c r="D582" s="26"/>
      <c r="E582" s="14"/>
      <c r="F582" s="26" t="s">
        <v>4880</v>
      </c>
      <c r="G582" s="26" t="s">
        <v>94</v>
      </c>
      <c r="H582" s="26" t="s">
        <v>5260</v>
      </c>
      <c r="I582" s="26">
        <v>1</v>
      </c>
      <c r="J582" s="26" t="s">
        <v>4556</v>
      </c>
      <c r="K582" s="26">
        <v>48552000</v>
      </c>
      <c r="L582" s="28"/>
      <c r="M582" s="27">
        <v>43738</v>
      </c>
      <c r="N582" s="26">
        <v>1</v>
      </c>
      <c r="O582" s="26" t="s">
        <v>4556</v>
      </c>
      <c r="P582" s="26">
        <v>26530200</v>
      </c>
      <c r="Q582" s="28"/>
      <c r="R582" s="26">
        <v>26619</v>
      </c>
      <c r="S582" s="27">
        <v>43748</v>
      </c>
      <c r="T582" s="26" t="s">
        <v>5023</v>
      </c>
    </row>
    <row r="583" spans="1:20" x14ac:dyDescent="0.25">
      <c r="A583" s="16">
        <v>573</v>
      </c>
      <c r="B583" s="7" t="s">
        <v>5400</v>
      </c>
      <c r="C583" s="26" t="s">
        <v>54</v>
      </c>
      <c r="D583" s="26"/>
      <c r="E583" s="14"/>
      <c r="F583" s="26" t="s">
        <v>5387</v>
      </c>
      <c r="G583" s="26" t="s">
        <v>96</v>
      </c>
      <c r="H583" s="26" t="s">
        <v>5083</v>
      </c>
      <c r="I583" s="26">
        <v>1</v>
      </c>
      <c r="J583" s="26" t="s">
        <v>4556</v>
      </c>
      <c r="K583" s="26">
        <v>15000000000</v>
      </c>
      <c r="L583" s="28"/>
      <c r="M583" s="27">
        <v>43708</v>
      </c>
      <c r="N583" s="26">
        <v>1</v>
      </c>
      <c r="O583" s="26" t="s">
        <v>4556</v>
      </c>
      <c r="P583" s="26">
        <v>4143190824</v>
      </c>
      <c r="Q583" s="28"/>
      <c r="R583" s="26">
        <v>24319</v>
      </c>
      <c r="S583" s="27">
        <v>43748</v>
      </c>
      <c r="T583" s="26" t="s">
        <v>5023</v>
      </c>
    </row>
    <row r="584" spans="1:20" x14ac:dyDescent="0.25">
      <c r="A584" s="16">
        <v>574</v>
      </c>
      <c r="B584" s="7" t="s">
        <v>5399</v>
      </c>
      <c r="C584" s="26" t="s">
        <v>54</v>
      </c>
      <c r="D584" s="26"/>
      <c r="E584" s="14"/>
      <c r="F584" s="26" t="s">
        <v>5387</v>
      </c>
      <c r="G584" s="26" t="s">
        <v>96</v>
      </c>
      <c r="H584" s="26" t="s">
        <v>5083</v>
      </c>
      <c r="I584" s="26">
        <v>1</v>
      </c>
      <c r="J584" s="26" t="s">
        <v>4556</v>
      </c>
      <c r="K584" s="26">
        <v>15000000000</v>
      </c>
      <c r="L584" s="28"/>
      <c r="M584" s="27">
        <v>43708</v>
      </c>
      <c r="N584" s="26">
        <v>1</v>
      </c>
      <c r="O584" s="26" t="s">
        <v>4556</v>
      </c>
      <c r="P584" s="26">
        <v>1858767750</v>
      </c>
      <c r="Q584" s="28"/>
      <c r="R584" s="26">
        <v>24319</v>
      </c>
      <c r="S584" s="27">
        <v>43748</v>
      </c>
      <c r="T584" s="26" t="s">
        <v>5023</v>
      </c>
    </row>
    <row r="585" spans="1:20" x14ac:dyDescent="0.25">
      <c r="A585" s="16">
        <v>575</v>
      </c>
      <c r="B585" s="7" t="s">
        <v>5398</v>
      </c>
      <c r="C585" s="26" t="s">
        <v>54</v>
      </c>
      <c r="D585" s="26"/>
      <c r="E585" s="14"/>
      <c r="F585" s="26" t="s">
        <v>4861</v>
      </c>
      <c r="G585" s="26" t="s">
        <v>94</v>
      </c>
      <c r="H585" s="26" t="s">
        <v>5067</v>
      </c>
      <c r="I585" s="26">
        <v>1</v>
      </c>
      <c r="J585" s="26" t="s">
        <v>4556</v>
      </c>
      <c r="K585" s="26">
        <v>42968520</v>
      </c>
      <c r="L585" s="28"/>
      <c r="M585" s="27">
        <v>43738</v>
      </c>
      <c r="N585" s="26">
        <v>1</v>
      </c>
      <c r="O585" s="26" t="s">
        <v>4556</v>
      </c>
      <c r="P585" s="26">
        <v>32226390</v>
      </c>
      <c r="Q585" s="28"/>
      <c r="R585" s="26">
        <v>11019</v>
      </c>
      <c r="S585" s="27">
        <v>43748</v>
      </c>
      <c r="T585" s="26" t="s">
        <v>5023</v>
      </c>
    </row>
    <row r="586" spans="1:20" x14ac:dyDescent="0.25">
      <c r="A586" s="16">
        <v>576</v>
      </c>
      <c r="B586" s="7" t="s">
        <v>5397</v>
      </c>
      <c r="C586" s="26" t="s">
        <v>54</v>
      </c>
      <c r="D586" s="26"/>
      <c r="E586" s="14"/>
      <c r="F586" s="26" t="s">
        <v>5396</v>
      </c>
      <c r="G586" s="26" t="s">
        <v>94</v>
      </c>
      <c r="H586" s="26" t="s">
        <v>5047</v>
      </c>
      <c r="I586" s="26">
        <v>1</v>
      </c>
      <c r="J586" s="26" t="s">
        <v>4556</v>
      </c>
      <c r="K586" s="26">
        <v>29253600</v>
      </c>
      <c r="L586" s="28"/>
      <c r="M586" s="27">
        <v>43738</v>
      </c>
      <c r="N586" s="26">
        <v>1</v>
      </c>
      <c r="O586" s="26" t="s">
        <v>4556</v>
      </c>
      <c r="P586" s="26">
        <v>21940200</v>
      </c>
      <c r="Q586" s="28"/>
      <c r="R586" s="26">
        <v>26819</v>
      </c>
      <c r="S586" s="27">
        <v>43748</v>
      </c>
      <c r="T586" s="26" t="s">
        <v>5023</v>
      </c>
    </row>
    <row r="587" spans="1:20" x14ac:dyDescent="0.25">
      <c r="A587" s="16">
        <v>577</v>
      </c>
      <c r="B587" s="7" t="s">
        <v>5395</v>
      </c>
      <c r="C587" s="26" t="s">
        <v>54</v>
      </c>
      <c r="D587" s="26"/>
      <c r="E587" s="14"/>
      <c r="F587" s="26" t="s">
        <v>5394</v>
      </c>
      <c r="G587" s="26" t="s">
        <v>94</v>
      </c>
      <c r="H587" s="26" t="s">
        <v>5134</v>
      </c>
      <c r="I587" s="26">
        <v>1</v>
      </c>
      <c r="J587" s="26" t="s">
        <v>4556</v>
      </c>
      <c r="K587" s="26">
        <v>26530200</v>
      </c>
      <c r="L587" s="28"/>
      <c r="M587" s="27">
        <v>43769</v>
      </c>
      <c r="N587" s="26">
        <v>1</v>
      </c>
      <c r="O587" s="26" t="s">
        <v>4556</v>
      </c>
      <c r="P587" s="26">
        <v>26530200</v>
      </c>
      <c r="Q587" s="28"/>
      <c r="R587" s="26">
        <v>28419</v>
      </c>
      <c r="S587" s="27">
        <v>43749</v>
      </c>
      <c r="T587" s="26" t="s">
        <v>5023</v>
      </c>
    </row>
    <row r="588" spans="1:20" x14ac:dyDescent="0.25">
      <c r="A588" s="16">
        <v>578</v>
      </c>
      <c r="B588" s="7" t="s">
        <v>5393</v>
      </c>
      <c r="C588" s="26" t="s">
        <v>54</v>
      </c>
      <c r="D588" s="26"/>
      <c r="E588" s="14"/>
      <c r="F588" s="26" t="s">
        <v>5387</v>
      </c>
      <c r="G588" s="26" t="s">
        <v>96</v>
      </c>
      <c r="H588" s="26" t="s">
        <v>5083</v>
      </c>
      <c r="I588" s="26">
        <v>1</v>
      </c>
      <c r="J588" s="26" t="s">
        <v>4556</v>
      </c>
      <c r="K588" s="26">
        <v>15000000000</v>
      </c>
      <c r="L588" s="28"/>
      <c r="M588" s="27">
        <v>43708</v>
      </c>
      <c r="N588" s="26">
        <v>1</v>
      </c>
      <c r="O588" s="26" t="s">
        <v>4556</v>
      </c>
      <c r="P588" s="26">
        <v>2160112500</v>
      </c>
      <c r="Q588" s="28"/>
      <c r="R588" s="26">
        <v>24319</v>
      </c>
      <c r="S588" s="27">
        <v>43749</v>
      </c>
      <c r="T588" s="26" t="s">
        <v>5023</v>
      </c>
    </row>
    <row r="589" spans="1:20" x14ac:dyDescent="0.25">
      <c r="A589" s="16">
        <v>579</v>
      </c>
      <c r="B589" s="7" t="s">
        <v>5392</v>
      </c>
      <c r="C589" s="26" t="s">
        <v>54</v>
      </c>
      <c r="D589" s="26"/>
      <c r="E589" s="14"/>
      <c r="F589" s="26" t="s">
        <v>5391</v>
      </c>
      <c r="G589" s="26" t="s">
        <v>99</v>
      </c>
      <c r="H589" s="26" t="s">
        <v>5024</v>
      </c>
      <c r="I589" s="26">
        <v>3</v>
      </c>
      <c r="J589" s="26" t="s">
        <v>5390</v>
      </c>
      <c r="K589" s="26">
        <v>795636351</v>
      </c>
      <c r="L589" s="28"/>
      <c r="M589" s="27">
        <v>43708</v>
      </c>
      <c r="N589" s="26">
        <v>3</v>
      </c>
      <c r="O589" s="26" t="s">
        <v>5390</v>
      </c>
      <c r="P589" s="26">
        <v>610000000</v>
      </c>
      <c r="Q589" s="28"/>
      <c r="R589" s="26">
        <v>24219</v>
      </c>
      <c r="S589" s="27">
        <v>43749</v>
      </c>
      <c r="T589" s="26" t="s">
        <v>5023</v>
      </c>
    </row>
    <row r="590" spans="1:20" x14ac:dyDescent="0.25">
      <c r="A590" s="16">
        <v>580</v>
      </c>
      <c r="B590" s="7" t="s">
        <v>5389</v>
      </c>
      <c r="C590" s="26" t="s">
        <v>54</v>
      </c>
      <c r="D590" s="26"/>
      <c r="E590" s="14"/>
      <c r="F590" s="26" t="s">
        <v>5387</v>
      </c>
      <c r="G590" s="26" t="s">
        <v>96</v>
      </c>
      <c r="H590" s="26" t="s">
        <v>5083</v>
      </c>
      <c r="I590" s="26">
        <v>1</v>
      </c>
      <c r="J590" s="26" t="s">
        <v>4556</v>
      </c>
      <c r="K590" s="26">
        <v>15000000000</v>
      </c>
      <c r="L590" s="28"/>
      <c r="M590" s="27">
        <v>43708</v>
      </c>
      <c r="N590" s="26">
        <v>1</v>
      </c>
      <c r="O590" s="26" t="s">
        <v>4556</v>
      </c>
      <c r="P590" s="26">
        <v>3378246929</v>
      </c>
      <c r="Q590" s="28"/>
      <c r="R590" s="26">
        <v>24319</v>
      </c>
      <c r="S590" s="27">
        <v>43749</v>
      </c>
      <c r="T590" s="26" t="s">
        <v>5023</v>
      </c>
    </row>
    <row r="591" spans="1:20" x14ac:dyDescent="0.25">
      <c r="A591" s="16">
        <v>581</v>
      </c>
      <c r="B591" s="7" t="s">
        <v>5388</v>
      </c>
      <c r="C591" s="26" t="s">
        <v>54</v>
      </c>
      <c r="D591" s="26"/>
      <c r="E591" s="14"/>
      <c r="F591" s="26" t="s">
        <v>5387</v>
      </c>
      <c r="G591" s="26" t="s">
        <v>96</v>
      </c>
      <c r="H591" s="26" t="s">
        <v>5083</v>
      </c>
      <c r="I591" s="26">
        <v>1</v>
      </c>
      <c r="J591" s="26" t="s">
        <v>4556</v>
      </c>
      <c r="K591" s="26">
        <v>15000000000</v>
      </c>
      <c r="L591" s="28"/>
      <c r="M591" s="27">
        <v>43708</v>
      </c>
      <c r="N591" s="26">
        <v>1</v>
      </c>
      <c r="O591" s="26" t="s">
        <v>4556</v>
      </c>
      <c r="P591" s="26">
        <v>3291874456</v>
      </c>
      <c r="Q591" s="28"/>
      <c r="R591" s="26">
        <v>24319</v>
      </c>
      <c r="S591" s="27">
        <v>43753</v>
      </c>
      <c r="T591" s="26" t="s">
        <v>5023</v>
      </c>
    </row>
    <row r="592" spans="1:20" x14ac:dyDescent="0.25">
      <c r="A592" s="16">
        <v>582</v>
      </c>
      <c r="B592" s="7" t="s">
        <v>5386</v>
      </c>
      <c r="C592" s="26" t="s">
        <v>54</v>
      </c>
      <c r="D592" s="26"/>
      <c r="E592" s="14"/>
      <c r="F592" s="26" t="s">
        <v>5385</v>
      </c>
      <c r="G592" s="26" t="s">
        <v>100</v>
      </c>
      <c r="H592" s="26" t="s">
        <v>5384</v>
      </c>
      <c r="I592" s="26">
        <v>1</v>
      </c>
      <c r="J592" s="26" t="s">
        <v>4556</v>
      </c>
      <c r="K592" s="26">
        <v>35000000</v>
      </c>
      <c r="L592" s="28"/>
      <c r="M592" s="27">
        <v>43769</v>
      </c>
      <c r="N592" s="26">
        <v>13</v>
      </c>
      <c r="O592" s="26" t="s">
        <v>5034</v>
      </c>
      <c r="P592" s="26">
        <v>2692307.6923076902</v>
      </c>
      <c r="Q592" s="28"/>
      <c r="R592" s="26">
        <v>28219</v>
      </c>
      <c r="S592" s="27">
        <v>43754</v>
      </c>
      <c r="T592" s="26" t="s">
        <v>5023</v>
      </c>
    </row>
    <row r="593" spans="1:20" x14ac:dyDescent="0.25">
      <c r="A593" s="16">
        <v>583</v>
      </c>
      <c r="B593" s="7" t="s">
        <v>5383</v>
      </c>
      <c r="C593" s="26" t="s">
        <v>54</v>
      </c>
      <c r="D593" s="26"/>
      <c r="E593" s="14"/>
      <c r="F593" s="26" t="s">
        <v>5382</v>
      </c>
      <c r="G593" s="26" t="s">
        <v>94</v>
      </c>
      <c r="H593" s="26" t="s">
        <v>5056</v>
      </c>
      <c r="I593" s="26">
        <v>1</v>
      </c>
      <c r="J593" s="26" t="s">
        <v>4556</v>
      </c>
      <c r="K593" s="26">
        <v>21940200</v>
      </c>
      <c r="L593" s="28"/>
      <c r="M593" s="27">
        <v>43769</v>
      </c>
      <c r="N593" s="26">
        <v>1</v>
      </c>
      <c r="O593" s="26" t="s">
        <v>4556</v>
      </c>
      <c r="P593" s="26">
        <v>21940200</v>
      </c>
      <c r="Q593" s="28"/>
      <c r="R593" s="26">
        <v>28119</v>
      </c>
      <c r="S593" s="27">
        <v>43754</v>
      </c>
      <c r="T593" s="26" t="s">
        <v>5023</v>
      </c>
    </row>
    <row r="594" spans="1:20" x14ac:dyDescent="0.25">
      <c r="A594" s="16">
        <v>584</v>
      </c>
      <c r="B594" s="7" t="s">
        <v>5381</v>
      </c>
      <c r="C594" s="26" t="s">
        <v>54</v>
      </c>
      <c r="D594" s="26"/>
      <c r="E594" s="14"/>
      <c r="F594" s="26" t="s">
        <v>5380</v>
      </c>
      <c r="G594" s="26" t="s">
        <v>94</v>
      </c>
      <c r="H594" s="26" t="s">
        <v>5260</v>
      </c>
      <c r="I594" s="26">
        <v>1</v>
      </c>
      <c r="J594" s="26" t="s">
        <v>4556</v>
      </c>
      <c r="K594" s="26">
        <v>15689232</v>
      </c>
      <c r="L594" s="28"/>
      <c r="M594" s="27">
        <v>43769</v>
      </c>
      <c r="N594" s="26">
        <v>1</v>
      </c>
      <c r="O594" s="26" t="s">
        <v>4556</v>
      </c>
      <c r="P594" s="26">
        <v>15689232</v>
      </c>
      <c r="Q594" s="28"/>
      <c r="R594" s="26">
        <v>28619</v>
      </c>
      <c r="S594" s="27">
        <v>43754</v>
      </c>
      <c r="T594" s="26" t="s">
        <v>5023</v>
      </c>
    </row>
    <row r="595" spans="1:20" x14ac:dyDescent="0.25">
      <c r="A595" s="16">
        <v>585</v>
      </c>
      <c r="B595" s="7" t="s">
        <v>5379</v>
      </c>
      <c r="C595" s="26" t="s">
        <v>54</v>
      </c>
      <c r="D595" s="26"/>
      <c r="E595" s="14"/>
      <c r="F595" s="26" t="s">
        <v>5378</v>
      </c>
      <c r="G595" s="26" t="s">
        <v>94</v>
      </c>
      <c r="H595" s="26" t="s">
        <v>5047</v>
      </c>
      <c r="I595" s="26">
        <v>1</v>
      </c>
      <c r="J595" s="26" t="s">
        <v>4556</v>
      </c>
      <c r="K595" s="26">
        <v>19730880</v>
      </c>
      <c r="L595" s="28"/>
      <c r="M595" s="27">
        <v>43769</v>
      </c>
      <c r="N595" s="26">
        <v>1</v>
      </c>
      <c r="O595" s="26" t="s">
        <v>4556</v>
      </c>
      <c r="P595" s="26">
        <v>19730880</v>
      </c>
      <c r="Q595" s="28"/>
      <c r="R595" s="26">
        <v>29419</v>
      </c>
      <c r="S595" s="27">
        <v>43754</v>
      </c>
      <c r="T595" s="26" t="s">
        <v>5023</v>
      </c>
    </row>
    <row r="596" spans="1:20" x14ac:dyDescent="0.25">
      <c r="A596" s="16">
        <v>586</v>
      </c>
      <c r="B596" s="7" t="s">
        <v>5377</v>
      </c>
      <c r="C596" s="26" t="s">
        <v>54</v>
      </c>
      <c r="D596" s="26"/>
      <c r="E596" s="14"/>
      <c r="F596" s="26" t="s">
        <v>5376</v>
      </c>
      <c r="G596" s="26" t="s">
        <v>94</v>
      </c>
      <c r="H596" s="26" t="s">
        <v>5077</v>
      </c>
      <c r="I596" s="26">
        <v>1</v>
      </c>
      <c r="J596" s="26" t="s">
        <v>4556</v>
      </c>
      <c r="K596" s="26">
        <v>36414000</v>
      </c>
      <c r="L596" s="28"/>
      <c r="M596" s="27">
        <v>43769</v>
      </c>
      <c r="N596" s="26">
        <v>1</v>
      </c>
      <c r="O596" s="26" t="s">
        <v>4556</v>
      </c>
      <c r="P596" s="26">
        <v>36414000</v>
      </c>
      <c r="Q596" s="28"/>
      <c r="R596" s="26">
        <v>30319</v>
      </c>
      <c r="S596" s="27">
        <v>43755</v>
      </c>
      <c r="T596" s="26" t="s">
        <v>5023</v>
      </c>
    </row>
    <row r="597" spans="1:20" x14ac:dyDescent="0.25">
      <c r="A597" s="16">
        <v>587</v>
      </c>
      <c r="B597" s="7" t="s">
        <v>5375</v>
      </c>
      <c r="C597" s="26" t="s">
        <v>54</v>
      </c>
      <c r="D597" s="26"/>
      <c r="E597" s="14"/>
      <c r="F597" s="26" t="s">
        <v>5374</v>
      </c>
      <c r="G597" s="26" t="s">
        <v>94</v>
      </c>
      <c r="H597" s="26" t="s">
        <v>5047</v>
      </c>
      <c r="I597" s="26">
        <v>1</v>
      </c>
      <c r="J597" s="26" t="s">
        <v>4556</v>
      </c>
      <c r="K597" s="26">
        <v>10501920</v>
      </c>
      <c r="L597" s="28"/>
      <c r="M597" s="27">
        <v>43769</v>
      </c>
      <c r="N597" s="26">
        <v>1</v>
      </c>
      <c r="O597" s="26" t="s">
        <v>4556</v>
      </c>
      <c r="P597" s="26">
        <v>10501920</v>
      </c>
      <c r="Q597" s="28"/>
      <c r="R597" s="26">
        <v>29319</v>
      </c>
      <c r="S597" s="27">
        <v>43755</v>
      </c>
      <c r="T597" s="26" t="s">
        <v>5023</v>
      </c>
    </row>
    <row r="598" spans="1:20" x14ac:dyDescent="0.25">
      <c r="A598" s="16">
        <v>588</v>
      </c>
      <c r="B598" s="7" t="s">
        <v>5373</v>
      </c>
      <c r="C598" s="26" t="s">
        <v>54</v>
      </c>
      <c r="D598" s="26"/>
      <c r="E598" s="14"/>
      <c r="F598" s="26" t="s">
        <v>5372</v>
      </c>
      <c r="G598" s="26" t="s">
        <v>94</v>
      </c>
      <c r="H598" s="26" t="s">
        <v>5348</v>
      </c>
      <c r="I598" s="26">
        <v>1</v>
      </c>
      <c r="J598" s="26" t="s">
        <v>4556</v>
      </c>
      <c r="K598" s="26">
        <v>36414000</v>
      </c>
      <c r="L598" s="28"/>
      <c r="M598" s="27">
        <v>43769</v>
      </c>
      <c r="N598" s="26">
        <v>1</v>
      </c>
      <c r="O598" s="26" t="s">
        <v>4556</v>
      </c>
      <c r="P598" s="26">
        <v>36414000</v>
      </c>
      <c r="Q598" s="28"/>
      <c r="R598" s="26">
        <v>29919</v>
      </c>
      <c r="S598" s="27">
        <v>43755</v>
      </c>
      <c r="T598" s="26" t="s">
        <v>5023</v>
      </c>
    </row>
    <row r="599" spans="1:20" x14ac:dyDescent="0.25">
      <c r="A599" s="16">
        <v>589</v>
      </c>
      <c r="B599" s="7" t="s">
        <v>5371</v>
      </c>
      <c r="C599" s="26" t="s">
        <v>54</v>
      </c>
      <c r="D599" s="26"/>
      <c r="E599" s="14"/>
      <c r="F599" s="26" t="s">
        <v>5370</v>
      </c>
      <c r="G599" s="26" t="s">
        <v>94</v>
      </c>
      <c r="H599" s="26" t="s">
        <v>5072</v>
      </c>
      <c r="I599" s="26">
        <v>1</v>
      </c>
      <c r="J599" s="26" t="s">
        <v>4556</v>
      </c>
      <c r="K599" s="26">
        <v>19730880</v>
      </c>
      <c r="L599" s="28"/>
      <c r="M599" s="27">
        <v>43769</v>
      </c>
      <c r="N599" s="26">
        <v>1</v>
      </c>
      <c r="O599" s="26" t="s">
        <v>4556</v>
      </c>
      <c r="P599" s="26">
        <v>19730880</v>
      </c>
      <c r="Q599" s="28"/>
      <c r="R599" s="26">
        <v>30019</v>
      </c>
      <c r="S599" s="27">
        <v>43755</v>
      </c>
      <c r="T599" s="26" t="s">
        <v>5023</v>
      </c>
    </row>
    <row r="600" spans="1:20" x14ac:dyDescent="0.25">
      <c r="A600" s="16">
        <v>590</v>
      </c>
      <c r="B600" s="7" t="s">
        <v>5369</v>
      </c>
      <c r="C600" s="26" t="s">
        <v>54</v>
      </c>
      <c r="D600" s="26"/>
      <c r="E600" s="14"/>
      <c r="F600" s="26" t="s">
        <v>5368</v>
      </c>
      <c r="G600" s="26" t="s">
        <v>94</v>
      </c>
      <c r="H600" s="26" t="s">
        <v>5056</v>
      </c>
      <c r="I600" s="26">
        <v>1</v>
      </c>
      <c r="J600" s="26" t="s">
        <v>4556</v>
      </c>
      <c r="K600" s="26">
        <v>12904632</v>
      </c>
      <c r="L600" s="28"/>
      <c r="M600" s="27">
        <v>43769</v>
      </c>
      <c r="N600" s="26">
        <v>1</v>
      </c>
      <c r="O600" s="26" t="s">
        <v>4556</v>
      </c>
      <c r="P600" s="26">
        <v>12904632</v>
      </c>
      <c r="Q600" s="28"/>
      <c r="R600" s="26">
        <v>27819</v>
      </c>
      <c r="S600" s="27">
        <v>43755</v>
      </c>
      <c r="T600" s="26" t="s">
        <v>5023</v>
      </c>
    </row>
    <row r="601" spans="1:20" x14ac:dyDescent="0.25">
      <c r="A601" s="16">
        <v>591</v>
      </c>
      <c r="B601" s="7" t="s">
        <v>5367</v>
      </c>
      <c r="C601" s="26" t="s">
        <v>54</v>
      </c>
      <c r="D601" s="26"/>
      <c r="E601" s="14"/>
      <c r="F601" s="26" t="s">
        <v>5366</v>
      </c>
      <c r="G601" s="26" t="s">
        <v>94</v>
      </c>
      <c r="H601" s="26" t="s">
        <v>5024</v>
      </c>
      <c r="I601" s="26">
        <v>1</v>
      </c>
      <c r="J601" s="26" t="s">
        <v>4556</v>
      </c>
      <c r="K601" s="26">
        <v>21940200</v>
      </c>
      <c r="L601" s="28"/>
      <c r="M601" s="27">
        <v>43769</v>
      </c>
      <c r="N601" s="26">
        <v>1</v>
      </c>
      <c r="O601" s="26" t="s">
        <v>4556</v>
      </c>
      <c r="P601" s="26">
        <v>15689232</v>
      </c>
      <c r="Q601" s="28"/>
      <c r="R601" s="26">
        <v>29019</v>
      </c>
      <c r="S601" s="27">
        <v>43755</v>
      </c>
      <c r="T601" s="26" t="s">
        <v>5023</v>
      </c>
    </row>
    <row r="602" spans="1:20" x14ac:dyDescent="0.25">
      <c r="A602" s="16">
        <v>592</v>
      </c>
      <c r="B602" s="7" t="s">
        <v>5365</v>
      </c>
      <c r="C602" s="26" t="s">
        <v>54</v>
      </c>
      <c r="D602" s="26"/>
      <c r="E602" s="14"/>
      <c r="F602" s="26" t="s">
        <v>5364</v>
      </c>
      <c r="G602" s="26" t="s">
        <v>94</v>
      </c>
      <c r="H602" s="26" t="s">
        <v>5363</v>
      </c>
      <c r="I602" s="26">
        <v>1</v>
      </c>
      <c r="J602" s="26" t="s">
        <v>4556</v>
      </c>
      <c r="K602" s="26">
        <v>36414000</v>
      </c>
      <c r="L602" s="28"/>
      <c r="M602" s="27">
        <v>43769</v>
      </c>
      <c r="N602" s="26">
        <v>1</v>
      </c>
      <c r="O602" s="26" t="s">
        <v>4556</v>
      </c>
      <c r="P602" s="26">
        <v>36414000</v>
      </c>
      <c r="Q602" s="28"/>
      <c r="R602" s="26">
        <v>30519</v>
      </c>
      <c r="S602" s="27">
        <v>43755</v>
      </c>
      <c r="T602" s="26" t="s">
        <v>5023</v>
      </c>
    </row>
    <row r="603" spans="1:20" x14ac:dyDescent="0.25">
      <c r="A603" s="16">
        <v>593</v>
      </c>
      <c r="B603" s="7" t="s">
        <v>5362</v>
      </c>
      <c r="C603" s="26" t="s">
        <v>54</v>
      </c>
      <c r="D603" s="26"/>
      <c r="E603" s="14"/>
      <c r="F603" s="26" t="s">
        <v>5361</v>
      </c>
      <c r="G603" s="26" t="s">
        <v>100</v>
      </c>
      <c r="H603" s="26" t="s">
        <v>5027</v>
      </c>
      <c r="I603" s="26">
        <v>1</v>
      </c>
      <c r="J603" s="26" t="s">
        <v>4556</v>
      </c>
      <c r="K603" s="26">
        <v>37000000</v>
      </c>
      <c r="L603" s="28"/>
      <c r="M603" s="27">
        <v>43708</v>
      </c>
      <c r="N603" s="26">
        <v>4</v>
      </c>
      <c r="O603" s="26" t="s">
        <v>4577</v>
      </c>
      <c r="P603" s="26">
        <v>7205750</v>
      </c>
      <c r="Q603" s="28"/>
      <c r="R603" s="26">
        <v>25819</v>
      </c>
      <c r="S603" s="27">
        <v>43755</v>
      </c>
      <c r="T603" s="26" t="s">
        <v>5023</v>
      </c>
    </row>
    <row r="604" spans="1:20" x14ac:dyDescent="0.25">
      <c r="A604" s="16">
        <v>594</v>
      </c>
      <c r="B604" s="7" t="s">
        <v>5360</v>
      </c>
      <c r="C604" s="26" t="s">
        <v>54</v>
      </c>
      <c r="D604" s="26"/>
      <c r="E604" s="14"/>
      <c r="F604" s="26" t="s">
        <v>5359</v>
      </c>
      <c r="G604" s="26" t="s">
        <v>94</v>
      </c>
      <c r="H604" s="26" t="s">
        <v>5348</v>
      </c>
      <c r="I604" s="26">
        <v>1</v>
      </c>
      <c r="J604" s="26" t="s">
        <v>4556</v>
      </c>
      <c r="K604" s="26">
        <v>36414000</v>
      </c>
      <c r="L604" s="28"/>
      <c r="M604" s="27">
        <v>43769</v>
      </c>
      <c r="N604" s="26">
        <v>1</v>
      </c>
      <c r="O604" s="26" t="s">
        <v>4556</v>
      </c>
      <c r="P604" s="26">
        <v>36414000</v>
      </c>
      <c r="Q604" s="28"/>
      <c r="R604" s="26">
        <v>29719</v>
      </c>
      <c r="S604" s="27">
        <v>43755</v>
      </c>
      <c r="T604" s="26" t="s">
        <v>5023</v>
      </c>
    </row>
    <row r="605" spans="1:20" x14ac:dyDescent="0.25">
      <c r="A605" s="16">
        <v>595</v>
      </c>
      <c r="B605" s="7" t="s">
        <v>5358</v>
      </c>
      <c r="C605" s="26" t="s">
        <v>54</v>
      </c>
      <c r="D605" s="26"/>
      <c r="E605" s="14"/>
      <c r="F605" s="26" t="s">
        <v>5357</v>
      </c>
      <c r="G605" s="26" t="s">
        <v>94</v>
      </c>
      <c r="H605" s="26" t="s">
        <v>5024</v>
      </c>
      <c r="I605" s="26">
        <v>1</v>
      </c>
      <c r="J605" s="26" t="s">
        <v>4556</v>
      </c>
      <c r="K605" s="26">
        <v>15689232</v>
      </c>
      <c r="L605" s="28"/>
      <c r="M605" s="27">
        <v>43769</v>
      </c>
      <c r="N605" s="26">
        <v>1</v>
      </c>
      <c r="O605" s="26" t="s">
        <v>4556</v>
      </c>
      <c r="P605" s="26">
        <v>15689232</v>
      </c>
      <c r="Q605" s="28"/>
      <c r="R605" s="26">
        <v>2619</v>
      </c>
      <c r="S605" s="27">
        <v>43755</v>
      </c>
      <c r="T605" s="26" t="s">
        <v>5023</v>
      </c>
    </row>
    <row r="606" spans="1:20" x14ac:dyDescent="0.25">
      <c r="A606" s="16">
        <v>596</v>
      </c>
      <c r="B606" s="7" t="s">
        <v>5356</v>
      </c>
      <c r="C606" s="26" t="s">
        <v>54</v>
      </c>
      <c r="D606" s="26"/>
      <c r="E606" s="14"/>
      <c r="F606" s="26" t="s">
        <v>5355</v>
      </c>
      <c r="G606" s="26" t="s">
        <v>94</v>
      </c>
      <c r="H606" s="26" t="s">
        <v>5201</v>
      </c>
      <c r="I606" s="26">
        <v>1</v>
      </c>
      <c r="J606" s="26" t="s">
        <v>4556</v>
      </c>
      <c r="K606" s="26">
        <v>21940200</v>
      </c>
      <c r="L606" s="28"/>
      <c r="M606" s="27">
        <v>43769</v>
      </c>
      <c r="N606" s="26">
        <v>1</v>
      </c>
      <c r="O606" s="26" t="s">
        <v>4556</v>
      </c>
      <c r="P606" s="26">
        <v>21940200</v>
      </c>
      <c r="Q606" s="28"/>
      <c r="R606" s="26">
        <v>2519</v>
      </c>
      <c r="S606" s="27">
        <v>43755</v>
      </c>
      <c r="T606" s="26" t="s">
        <v>5023</v>
      </c>
    </row>
    <row r="607" spans="1:20" x14ac:dyDescent="0.25">
      <c r="A607" s="16">
        <v>597</v>
      </c>
      <c r="B607" s="7" t="s">
        <v>5354</v>
      </c>
      <c r="C607" s="26" t="s">
        <v>54</v>
      </c>
      <c r="D607" s="26"/>
      <c r="E607" s="14"/>
      <c r="F607" s="26" t="s">
        <v>5353</v>
      </c>
      <c r="G607" s="26" t="s">
        <v>94</v>
      </c>
      <c r="H607" s="26" t="s">
        <v>5213</v>
      </c>
      <c r="I607" s="26">
        <v>1</v>
      </c>
      <c r="J607" s="26" t="s">
        <v>4556</v>
      </c>
      <c r="K607" s="26">
        <v>10501920</v>
      </c>
      <c r="L607" s="28"/>
      <c r="M607" s="27">
        <v>43769</v>
      </c>
      <c r="N607" s="26">
        <v>1</v>
      </c>
      <c r="O607" s="26" t="s">
        <v>4556</v>
      </c>
      <c r="P607" s="26">
        <v>10501920</v>
      </c>
      <c r="Q607" s="28"/>
      <c r="R607" s="26">
        <v>2819</v>
      </c>
      <c r="S607" s="27">
        <v>43755</v>
      </c>
      <c r="T607" s="26" t="s">
        <v>5023</v>
      </c>
    </row>
    <row r="608" spans="1:20" x14ac:dyDescent="0.25">
      <c r="A608" s="16">
        <v>598</v>
      </c>
      <c r="B608" s="7" t="s">
        <v>5352</v>
      </c>
      <c r="C608" s="26" t="s">
        <v>54</v>
      </c>
      <c r="D608" s="26"/>
      <c r="E608" s="14"/>
      <c r="F608" s="26" t="s">
        <v>5351</v>
      </c>
      <c r="G608" s="26" t="s">
        <v>94</v>
      </c>
      <c r="H608" s="26" t="s">
        <v>5077</v>
      </c>
      <c r="I608" s="26">
        <v>1</v>
      </c>
      <c r="J608" s="26" t="s">
        <v>4556</v>
      </c>
      <c r="K608" s="26">
        <v>36414000</v>
      </c>
      <c r="L608" s="28"/>
      <c r="M608" s="27">
        <v>43769</v>
      </c>
      <c r="N608" s="26">
        <v>1</v>
      </c>
      <c r="O608" s="26" t="s">
        <v>4556</v>
      </c>
      <c r="P608" s="26">
        <v>36414000</v>
      </c>
      <c r="Q608" s="28"/>
      <c r="R608" s="26">
        <v>30419</v>
      </c>
      <c r="S608" s="27">
        <v>43755</v>
      </c>
      <c r="T608" s="26" t="s">
        <v>5023</v>
      </c>
    </row>
    <row r="609" spans="1:20" x14ac:dyDescent="0.25">
      <c r="A609" s="16">
        <v>599</v>
      </c>
      <c r="B609" s="7" t="s">
        <v>5350</v>
      </c>
      <c r="C609" s="26" t="s">
        <v>54</v>
      </c>
      <c r="D609" s="26"/>
      <c r="E609" s="14"/>
      <c r="F609" s="26" t="s">
        <v>5349</v>
      </c>
      <c r="G609" s="26" t="s">
        <v>94</v>
      </c>
      <c r="H609" s="26" t="s">
        <v>5348</v>
      </c>
      <c r="I609" s="26">
        <v>1</v>
      </c>
      <c r="J609" s="26" t="s">
        <v>4556</v>
      </c>
      <c r="K609" s="26">
        <v>19730880</v>
      </c>
      <c r="L609" s="28"/>
      <c r="M609" s="27">
        <v>43769</v>
      </c>
      <c r="N609" s="26">
        <v>1</v>
      </c>
      <c r="O609" s="26" t="s">
        <v>4556</v>
      </c>
      <c r="P609" s="26">
        <v>12904632</v>
      </c>
      <c r="Q609" s="28"/>
      <c r="R609" s="26">
        <v>30119</v>
      </c>
      <c r="S609" s="27">
        <v>43755</v>
      </c>
      <c r="T609" s="26" t="s">
        <v>5023</v>
      </c>
    </row>
    <row r="610" spans="1:20" x14ac:dyDescent="0.25">
      <c r="A610" s="16">
        <v>600</v>
      </c>
      <c r="B610" s="7" t="s">
        <v>5347</v>
      </c>
      <c r="C610" s="26" t="s">
        <v>54</v>
      </c>
      <c r="D610" s="26"/>
      <c r="E610" s="14"/>
      <c r="F610" s="26" t="s">
        <v>5346</v>
      </c>
      <c r="G610" s="26" t="s">
        <v>94</v>
      </c>
      <c r="H610" s="26" t="s">
        <v>5047</v>
      </c>
      <c r="I610" s="26">
        <v>1</v>
      </c>
      <c r="J610" s="26" t="s">
        <v>4556</v>
      </c>
      <c r="K610" s="26">
        <v>19730880</v>
      </c>
      <c r="L610" s="28"/>
      <c r="M610" s="27">
        <v>43769</v>
      </c>
      <c r="N610" s="26">
        <v>1</v>
      </c>
      <c r="O610" s="26" t="s">
        <v>4556</v>
      </c>
      <c r="P610" s="26">
        <v>19730880</v>
      </c>
      <c r="Q610" s="28"/>
      <c r="R610" s="26">
        <v>29519</v>
      </c>
      <c r="S610" s="27">
        <v>43756</v>
      </c>
      <c r="T610" s="26" t="s">
        <v>5023</v>
      </c>
    </row>
    <row r="611" spans="1:20" x14ac:dyDescent="0.25">
      <c r="A611" s="16">
        <v>601</v>
      </c>
      <c r="B611" s="7" t="s">
        <v>5345</v>
      </c>
      <c r="C611" s="26" t="s">
        <v>54</v>
      </c>
      <c r="D611" s="26"/>
      <c r="E611" s="14"/>
      <c r="F611" s="26" t="s">
        <v>5344</v>
      </c>
      <c r="G611" s="26" t="s">
        <v>94</v>
      </c>
      <c r="H611" s="26" t="s">
        <v>5035</v>
      </c>
      <c r="I611" s="26">
        <v>1</v>
      </c>
      <c r="J611" s="26" t="s">
        <v>4556</v>
      </c>
      <c r="K611" s="26">
        <v>8984976</v>
      </c>
      <c r="L611" s="28"/>
      <c r="M611" s="27">
        <v>43769</v>
      </c>
      <c r="N611" s="26">
        <v>1</v>
      </c>
      <c r="O611" s="26" t="s">
        <v>4556</v>
      </c>
      <c r="P611" s="26">
        <v>8984976</v>
      </c>
      <c r="Q611" s="28"/>
      <c r="R611" s="26">
        <v>10219</v>
      </c>
      <c r="S611" s="27">
        <v>43756</v>
      </c>
      <c r="T611" s="26" t="s">
        <v>5023</v>
      </c>
    </row>
    <row r="612" spans="1:20" x14ac:dyDescent="0.25">
      <c r="A612" s="16">
        <v>602</v>
      </c>
      <c r="B612" s="7" t="s">
        <v>5343</v>
      </c>
      <c r="C612" s="26" t="s">
        <v>54</v>
      </c>
      <c r="D612" s="26"/>
      <c r="E612" s="14"/>
      <c r="F612" s="26" t="s">
        <v>5342</v>
      </c>
      <c r="G612" s="26" t="s">
        <v>94</v>
      </c>
      <c r="H612" s="26" t="s">
        <v>5213</v>
      </c>
      <c r="I612" s="26">
        <v>1</v>
      </c>
      <c r="J612" s="26" t="s">
        <v>4556</v>
      </c>
      <c r="K612" s="26">
        <v>21940200</v>
      </c>
      <c r="L612" s="28"/>
      <c r="M612" s="27">
        <v>43769</v>
      </c>
      <c r="N612" s="26">
        <v>1</v>
      </c>
      <c r="O612" s="26" t="s">
        <v>4556</v>
      </c>
      <c r="P612" s="26">
        <v>21940200</v>
      </c>
      <c r="Q612" s="28"/>
      <c r="R612" s="26">
        <v>2819</v>
      </c>
      <c r="S612" s="27">
        <v>43756</v>
      </c>
      <c r="T612" s="26" t="s">
        <v>5023</v>
      </c>
    </row>
    <row r="613" spans="1:20" x14ac:dyDescent="0.25">
      <c r="A613" s="16">
        <v>603</v>
      </c>
      <c r="B613" s="7" t="s">
        <v>5341</v>
      </c>
      <c r="C613" s="26" t="s">
        <v>54</v>
      </c>
      <c r="D613" s="26"/>
      <c r="E613" s="14"/>
      <c r="F613" s="26" t="s">
        <v>5340</v>
      </c>
      <c r="G613" s="26" t="s">
        <v>100</v>
      </c>
      <c r="H613" s="26" t="s">
        <v>5042</v>
      </c>
      <c r="I613" s="26">
        <v>1</v>
      </c>
      <c r="J613" s="26" t="s">
        <v>4858</v>
      </c>
      <c r="K613" s="26">
        <v>12500000</v>
      </c>
      <c r="L613" s="28"/>
      <c r="M613" s="27">
        <v>43738</v>
      </c>
      <c r="N613" s="26">
        <v>1</v>
      </c>
      <c r="O613" s="26" t="s">
        <v>4556</v>
      </c>
      <c r="P613" s="26">
        <v>11500000</v>
      </c>
      <c r="Q613" s="28"/>
      <c r="R613" s="26">
        <v>27319</v>
      </c>
      <c r="S613" s="27">
        <v>43756</v>
      </c>
      <c r="T613" s="26" t="s">
        <v>5023</v>
      </c>
    </row>
    <row r="614" spans="1:20" x14ac:dyDescent="0.25">
      <c r="A614" s="16">
        <v>604</v>
      </c>
      <c r="B614" s="7" t="s">
        <v>5339</v>
      </c>
      <c r="C614" s="26" t="s">
        <v>54</v>
      </c>
      <c r="D614" s="26"/>
      <c r="E614" s="14"/>
      <c r="F614" s="26" t="s">
        <v>5338</v>
      </c>
      <c r="G614" s="26" t="s">
        <v>94</v>
      </c>
      <c r="H614" s="26" t="s">
        <v>5337</v>
      </c>
      <c r="I614" s="26">
        <v>1</v>
      </c>
      <c r="J614" s="26" t="s">
        <v>4556</v>
      </c>
      <c r="K614" s="26">
        <v>26307840</v>
      </c>
      <c r="L614" s="28"/>
      <c r="M614" s="27">
        <v>43769</v>
      </c>
      <c r="N614" s="26">
        <v>1</v>
      </c>
      <c r="O614" s="26" t="s">
        <v>4556</v>
      </c>
      <c r="P614" s="26">
        <v>15689232</v>
      </c>
      <c r="Q614" s="28"/>
      <c r="R614" s="26">
        <v>25519</v>
      </c>
      <c r="S614" s="27">
        <v>43759</v>
      </c>
      <c r="T614" s="26" t="s">
        <v>5023</v>
      </c>
    </row>
    <row r="615" spans="1:20" x14ac:dyDescent="0.25">
      <c r="A615" s="16">
        <v>605</v>
      </c>
      <c r="B615" s="7" t="s">
        <v>5336</v>
      </c>
      <c r="C615" s="26" t="s">
        <v>54</v>
      </c>
      <c r="D615" s="26"/>
      <c r="E615" s="14"/>
      <c r="F615" s="26" t="s">
        <v>5335</v>
      </c>
      <c r="G615" s="26" t="s">
        <v>94</v>
      </c>
      <c r="H615" s="26" t="s">
        <v>5047</v>
      </c>
      <c r="I615" s="26">
        <v>1</v>
      </c>
      <c r="J615" s="26" t="s">
        <v>4556</v>
      </c>
      <c r="K615" s="26">
        <v>15689232</v>
      </c>
      <c r="L615" s="28"/>
      <c r="M615" s="27">
        <v>43769</v>
      </c>
      <c r="N615" s="26">
        <v>1</v>
      </c>
      <c r="O615" s="26" t="s">
        <v>4556</v>
      </c>
      <c r="P615" s="26">
        <v>15689232</v>
      </c>
      <c r="Q615" s="28"/>
      <c r="R615" s="26">
        <v>29219</v>
      </c>
      <c r="S615" s="27">
        <v>43759</v>
      </c>
      <c r="T615" s="26" t="s">
        <v>5023</v>
      </c>
    </row>
    <row r="616" spans="1:20" x14ac:dyDescent="0.25">
      <c r="A616" s="16">
        <v>606</v>
      </c>
      <c r="B616" s="7" t="s">
        <v>5334</v>
      </c>
      <c r="C616" s="26" t="s">
        <v>54</v>
      </c>
      <c r="D616" s="26"/>
      <c r="E616" s="14"/>
      <c r="F616" s="26" t="s">
        <v>5261</v>
      </c>
      <c r="G616" s="26" t="s">
        <v>94</v>
      </c>
      <c r="H616" s="26" t="s">
        <v>5260</v>
      </c>
      <c r="I616" s="26">
        <v>1</v>
      </c>
      <c r="J616" s="26" t="s">
        <v>4556</v>
      </c>
      <c r="K616" s="26">
        <v>21940200</v>
      </c>
      <c r="L616" s="28"/>
      <c r="M616" s="27">
        <v>43769</v>
      </c>
      <c r="N616" s="26">
        <v>1</v>
      </c>
      <c r="O616" s="26" t="s">
        <v>4556</v>
      </c>
      <c r="P616" s="26">
        <v>21940200</v>
      </c>
      <c r="Q616" s="28"/>
      <c r="R616" s="26">
        <v>28719</v>
      </c>
      <c r="S616" s="27">
        <v>43760</v>
      </c>
      <c r="T616" s="26" t="s">
        <v>5023</v>
      </c>
    </row>
    <row r="617" spans="1:20" x14ac:dyDescent="0.25">
      <c r="A617" s="16">
        <v>607</v>
      </c>
      <c r="B617" s="7" t="s">
        <v>5333</v>
      </c>
      <c r="C617" s="26" t="s">
        <v>54</v>
      </c>
      <c r="D617" s="26"/>
      <c r="E617" s="14"/>
      <c r="F617" s="26" t="s">
        <v>5332</v>
      </c>
      <c r="G617" s="26" t="s">
        <v>94</v>
      </c>
      <c r="H617" s="26" t="s">
        <v>5083</v>
      </c>
      <c r="I617" s="26">
        <v>1</v>
      </c>
      <c r="J617" s="26" t="s">
        <v>4556</v>
      </c>
      <c r="K617" s="26">
        <v>10501920</v>
      </c>
      <c r="L617" s="28"/>
      <c r="M617" s="27">
        <v>43769</v>
      </c>
      <c r="N617" s="26">
        <v>1</v>
      </c>
      <c r="O617" s="26" t="s">
        <v>4556</v>
      </c>
      <c r="P617" s="26">
        <v>10501920</v>
      </c>
      <c r="Q617" s="28"/>
      <c r="R617" s="26">
        <v>2919</v>
      </c>
      <c r="S617" s="27">
        <v>43760</v>
      </c>
      <c r="T617" s="26" t="s">
        <v>5023</v>
      </c>
    </row>
    <row r="618" spans="1:20" x14ac:dyDescent="0.25">
      <c r="A618" s="16">
        <v>608</v>
      </c>
      <c r="B618" s="7" t="s">
        <v>5331</v>
      </c>
      <c r="C618" s="26" t="s">
        <v>54</v>
      </c>
      <c r="D618" s="26"/>
      <c r="E618" s="14"/>
      <c r="F618" s="26" t="s">
        <v>5330</v>
      </c>
      <c r="G618" s="26" t="s">
        <v>94</v>
      </c>
      <c r="H618" s="26" t="s">
        <v>5047</v>
      </c>
      <c r="I618" s="26">
        <v>1</v>
      </c>
      <c r="J618" s="26" t="s">
        <v>4556</v>
      </c>
      <c r="K618" s="26">
        <v>21940200</v>
      </c>
      <c r="L618" s="28"/>
      <c r="M618" s="27">
        <v>43769</v>
      </c>
      <c r="N618" s="26">
        <v>1</v>
      </c>
      <c r="O618" s="26" t="s">
        <v>4556</v>
      </c>
      <c r="P618" s="26">
        <v>21940200</v>
      </c>
      <c r="Q618" s="28"/>
      <c r="R618" s="26">
        <v>30919</v>
      </c>
      <c r="S618" s="27">
        <v>43760</v>
      </c>
      <c r="T618" s="26" t="s">
        <v>5023</v>
      </c>
    </row>
    <row r="619" spans="1:20" x14ac:dyDescent="0.25">
      <c r="A619" s="16">
        <v>609</v>
      </c>
      <c r="B619" s="7" t="s">
        <v>5329</v>
      </c>
      <c r="C619" s="26" t="s">
        <v>54</v>
      </c>
      <c r="D619" s="26"/>
      <c r="E619" s="14"/>
      <c r="F619" s="26" t="s">
        <v>5328</v>
      </c>
      <c r="G619" s="26" t="s">
        <v>94</v>
      </c>
      <c r="H619" s="26" t="s">
        <v>5035</v>
      </c>
      <c r="I619" s="26">
        <v>1</v>
      </c>
      <c r="J619" s="26" t="s">
        <v>4556</v>
      </c>
      <c r="K619" s="26">
        <v>8984976</v>
      </c>
      <c r="L619" s="28"/>
      <c r="M619" s="27">
        <v>43769</v>
      </c>
      <c r="N619" s="26">
        <v>1</v>
      </c>
      <c r="O619" s="26" t="s">
        <v>4556</v>
      </c>
      <c r="P619" s="26">
        <v>8984976</v>
      </c>
      <c r="Q619" s="28"/>
      <c r="R619" s="26">
        <v>10219</v>
      </c>
      <c r="S619" s="27">
        <v>43760</v>
      </c>
      <c r="T619" s="26" t="s">
        <v>5023</v>
      </c>
    </row>
    <row r="620" spans="1:20" x14ac:dyDescent="0.25">
      <c r="A620" s="16">
        <v>610</v>
      </c>
      <c r="B620" s="7" t="s">
        <v>5327</v>
      </c>
      <c r="C620" s="26" t="s">
        <v>54</v>
      </c>
      <c r="D620" s="26"/>
      <c r="E620" s="14"/>
      <c r="F620" s="26" t="s">
        <v>5326</v>
      </c>
      <c r="G620" s="26" t="s">
        <v>94</v>
      </c>
      <c r="H620" s="26" t="s">
        <v>5024</v>
      </c>
      <c r="I620" s="26">
        <v>1</v>
      </c>
      <c r="J620" s="26" t="s">
        <v>4556</v>
      </c>
      <c r="K620" s="26">
        <v>7001280</v>
      </c>
      <c r="L620" s="28"/>
      <c r="M620" s="27">
        <v>43769</v>
      </c>
      <c r="N620" s="26">
        <v>1</v>
      </c>
      <c r="O620" s="26" t="s">
        <v>4556</v>
      </c>
      <c r="P620" s="26">
        <v>7001280</v>
      </c>
      <c r="Q620" s="28"/>
      <c r="R620" s="26">
        <v>2619</v>
      </c>
      <c r="S620" s="27">
        <v>43760</v>
      </c>
      <c r="T620" s="26" t="s">
        <v>5023</v>
      </c>
    </row>
    <row r="621" spans="1:20" x14ac:dyDescent="0.25">
      <c r="A621" s="16">
        <v>611</v>
      </c>
      <c r="B621" s="7" t="s">
        <v>5325</v>
      </c>
      <c r="C621" s="26" t="s">
        <v>54</v>
      </c>
      <c r="D621" s="26"/>
      <c r="E621" s="14"/>
      <c r="F621" s="26" t="s">
        <v>5324</v>
      </c>
      <c r="G621" s="26" t="s">
        <v>94</v>
      </c>
      <c r="H621" s="26" t="s">
        <v>5047</v>
      </c>
      <c r="I621" s="26">
        <v>1</v>
      </c>
      <c r="J621" s="26" t="s">
        <v>4556</v>
      </c>
      <c r="K621" s="26">
        <v>21940200</v>
      </c>
      <c r="L621" s="28"/>
      <c r="M621" s="27">
        <v>43769</v>
      </c>
      <c r="N621" s="26">
        <v>1</v>
      </c>
      <c r="O621" s="26" t="s">
        <v>4556</v>
      </c>
      <c r="P621" s="26">
        <v>21940200</v>
      </c>
      <c r="Q621" s="28"/>
      <c r="R621" s="26">
        <v>30919</v>
      </c>
      <c r="S621" s="27">
        <v>43760</v>
      </c>
      <c r="T621" s="26" t="s">
        <v>5023</v>
      </c>
    </row>
    <row r="622" spans="1:20" x14ac:dyDescent="0.25">
      <c r="A622" s="16">
        <v>612</v>
      </c>
      <c r="B622" s="7" t="s">
        <v>5323</v>
      </c>
      <c r="C622" s="26" t="s">
        <v>54</v>
      </c>
      <c r="D622" s="26"/>
      <c r="E622" s="14"/>
      <c r="F622" s="26" t="s">
        <v>5322</v>
      </c>
      <c r="G622" s="26" t="s">
        <v>94</v>
      </c>
      <c r="H622" s="26" t="s">
        <v>5321</v>
      </c>
      <c r="I622" s="26">
        <v>1</v>
      </c>
      <c r="J622" s="26" t="s">
        <v>4556</v>
      </c>
      <c r="K622" s="26">
        <v>12904632</v>
      </c>
      <c r="L622" s="28"/>
      <c r="M622" s="27">
        <v>43769</v>
      </c>
      <c r="N622" s="26">
        <v>1</v>
      </c>
      <c r="O622" s="26" t="s">
        <v>4556</v>
      </c>
      <c r="P622" s="26">
        <v>10501920</v>
      </c>
      <c r="Q622" s="28"/>
      <c r="R622" s="26">
        <v>29819</v>
      </c>
      <c r="S622" s="27">
        <v>43760</v>
      </c>
      <c r="T622" s="26" t="s">
        <v>5023</v>
      </c>
    </row>
    <row r="623" spans="1:20" x14ac:dyDescent="0.25">
      <c r="A623" s="16">
        <v>613</v>
      </c>
      <c r="B623" s="7" t="s">
        <v>5320</v>
      </c>
      <c r="C623" s="26" t="s">
        <v>54</v>
      </c>
      <c r="D623" s="26"/>
      <c r="E623" s="14"/>
      <c r="F623" s="26" t="s">
        <v>5319</v>
      </c>
      <c r="G623" s="26" t="s">
        <v>94</v>
      </c>
      <c r="H623" s="26" t="s">
        <v>5056</v>
      </c>
      <c r="I623" s="26">
        <v>1</v>
      </c>
      <c r="J623" s="26" t="s">
        <v>4556</v>
      </c>
      <c r="K623" s="26">
        <v>10501920</v>
      </c>
      <c r="L623" s="28"/>
      <c r="M623" s="27">
        <v>43769</v>
      </c>
      <c r="N623" s="26">
        <v>1</v>
      </c>
      <c r="O623" s="26" t="s">
        <v>4556</v>
      </c>
      <c r="P623" s="26">
        <v>10501920</v>
      </c>
      <c r="Q623" s="28"/>
      <c r="R623" s="26">
        <v>32219</v>
      </c>
      <c r="S623" s="27">
        <v>43760</v>
      </c>
      <c r="T623" s="26" t="s">
        <v>5023</v>
      </c>
    </row>
    <row r="624" spans="1:20" x14ac:dyDescent="0.25">
      <c r="A624" s="16">
        <v>614</v>
      </c>
      <c r="B624" s="7" t="s">
        <v>5318</v>
      </c>
      <c r="C624" s="26" t="s">
        <v>54</v>
      </c>
      <c r="D624" s="26"/>
      <c r="E624" s="14"/>
      <c r="F624" s="26" t="s">
        <v>5317</v>
      </c>
      <c r="G624" s="26" t="s">
        <v>94</v>
      </c>
      <c r="H624" s="26" t="s">
        <v>5024</v>
      </c>
      <c r="I624" s="26">
        <v>1</v>
      </c>
      <c r="J624" s="26" t="s">
        <v>4556</v>
      </c>
      <c r="K624" s="26">
        <v>26530200</v>
      </c>
      <c r="L624" s="28"/>
      <c r="M624" s="27">
        <v>43769</v>
      </c>
      <c r="N624" s="26">
        <v>1</v>
      </c>
      <c r="O624" s="26" t="s">
        <v>4556</v>
      </c>
      <c r="P624" s="26">
        <v>26530200</v>
      </c>
      <c r="Q624" s="28"/>
      <c r="R624" s="26">
        <v>2619</v>
      </c>
      <c r="S624" s="27">
        <v>43761</v>
      </c>
      <c r="T624" s="26" t="s">
        <v>5023</v>
      </c>
    </row>
    <row r="625" spans="1:20" x14ac:dyDescent="0.25">
      <c r="A625" s="16">
        <v>615</v>
      </c>
      <c r="B625" s="7" t="s">
        <v>5316</v>
      </c>
      <c r="C625" s="26" t="s">
        <v>54</v>
      </c>
      <c r="D625" s="26"/>
      <c r="E625" s="14"/>
      <c r="F625" s="26" t="s">
        <v>5315</v>
      </c>
      <c r="G625" s="26" t="s">
        <v>94</v>
      </c>
      <c r="H625" s="26" t="s">
        <v>5213</v>
      </c>
      <c r="I625" s="26">
        <v>1</v>
      </c>
      <c r="J625" s="26" t="s">
        <v>4556</v>
      </c>
      <c r="K625" s="26">
        <v>10501920</v>
      </c>
      <c r="L625" s="28"/>
      <c r="M625" s="27">
        <v>43769</v>
      </c>
      <c r="N625" s="26">
        <v>1</v>
      </c>
      <c r="O625" s="26" t="s">
        <v>4556</v>
      </c>
      <c r="P625" s="26">
        <v>10501920</v>
      </c>
      <c r="Q625" s="28"/>
      <c r="R625" s="26">
        <v>2819</v>
      </c>
      <c r="S625" s="27">
        <v>43761</v>
      </c>
      <c r="T625" s="26" t="s">
        <v>5023</v>
      </c>
    </row>
    <row r="626" spans="1:20" x14ac:dyDescent="0.25">
      <c r="A626" s="16">
        <v>616</v>
      </c>
      <c r="B626" s="7" t="s">
        <v>5314</v>
      </c>
      <c r="C626" s="26" t="s">
        <v>54</v>
      </c>
      <c r="D626" s="26"/>
      <c r="E626" s="14"/>
      <c r="F626" s="26" t="s">
        <v>5313</v>
      </c>
      <c r="G626" s="26" t="s">
        <v>94</v>
      </c>
      <c r="H626" s="26" t="s">
        <v>5312</v>
      </c>
      <c r="I626" s="26">
        <v>1</v>
      </c>
      <c r="J626" s="26" t="s">
        <v>4556</v>
      </c>
      <c r="K626" s="26">
        <v>10501920</v>
      </c>
      <c r="L626" s="28"/>
      <c r="M626" s="27">
        <v>43769</v>
      </c>
      <c r="N626" s="26">
        <v>1</v>
      </c>
      <c r="O626" s="26" t="s">
        <v>4556</v>
      </c>
      <c r="P626" s="26">
        <v>10501920</v>
      </c>
      <c r="Q626" s="28"/>
      <c r="R626" s="26">
        <v>30819</v>
      </c>
      <c r="S626" s="27">
        <v>43761</v>
      </c>
      <c r="T626" s="26" t="s">
        <v>5023</v>
      </c>
    </row>
    <row r="627" spans="1:20" x14ac:dyDescent="0.25">
      <c r="A627" s="16">
        <v>617</v>
      </c>
      <c r="B627" s="7" t="s">
        <v>5311</v>
      </c>
      <c r="C627" s="26" t="s">
        <v>54</v>
      </c>
      <c r="D627" s="26"/>
      <c r="E627" s="14"/>
      <c r="F627" s="26" t="s">
        <v>5310</v>
      </c>
      <c r="G627" s="26" t="s">
        <v>94</v>
      </c>
      <c r="H627" s="26" t="s">
        <v>5035</v>
      </c>
      <c r="I627" s="26">
        <v>1</v>
      </c>
      <c r="J627" s="26" t="s">
        <v>4556</v>
      </c>
      <c r="K627" s="26">
        <v>8984976</v>
      </c>
      <c r="L627" s="28"/>
      <c r="M627" s="27">
        <v>43769</v>
      </c>
      <c r="N627" s="26">
        <v>1</v>
      </c>
      <c r="O627" s="26" t="s">
        <v>4556</v>
      </c>
      <c r="P627" s="26">
        <v>7100000</v>
      </c>
      <c r="Q627" s="28"/>
      <c r="R627" s="26">
        <v>10219</v>
      </c>
      <c r="S627" s="27">
        <v>43761</v>
      </c>
      <c r="T627" s="26" t="s">
        <v>5023</v>
      </c>
    </row>
    <row r="628" spans="1:20" x14ac:dyDescent="0.25">
      <c r="A628" s="16">
        <v>618</v>
      </c>
      <c r="B628" s="7" t="s">
        <v>5309</v>
      </c>
      <c r="C628" s="26" t="s">
        <v>54</v>
      </c>
      <c r="D628" s="26"/>
      <c r="E628" s="14"/>
      <c r="F628" s="26" t="s">
        <v>5308</v>
      </c>
      <c r="G628" s="26" t="s">
        <v>94</v>
      </c>
      <c r="H628" s="26" t="s">
        <v>5047</v>
      </c>
      <c r="I628" s="26">
        <v>1</v>
      </c>
      <c r="J628" s="26" t="s">
        <v>4556</v>
      </c>
      <c r="K628" s="26">
        <v>15689232</v>
      </c>
      <c r="L628" s="28"/>
      <c r="M628" s="27">
        <v>43769</v>
      </c>
      <c r="N628" s="26">
        <v>1</v>
      </c>
      <c r="O628" s="26" t="s">
        <v>4556</v>
      </c>
      <c r="P628" s="26">
        <v>15689232</v>
      </c>
      <c r="Q628" s="28"/>
      <c r="R628" s="26">
        <v>31119</v>
      </c>
      <c r="S628" s="27">
        <v>43761</v>
      </c>
      <c r="T628" s="26" t="s">
        <v>5023</v>
      </c>
    </row>
    <row r="629" spans="1:20" x14ac:dyDescent="0.25">
      <c r="A629" s="16">
        <v>619</v>
      </c>
      <c r="B629" s="7" t="s">
        <v>5307</v>
      </c>
      <c r="C629" s="26" t="s">
        <v>54</v>
      </c>
      <c r="D629" s="26"/>
      <c r="E629" s="14"/>
      <c r="F629" s="26" t="s">
        <v>5306</v>
      </c>
      <c r="G629" s="26" t="s">
        <v>94</v>
      </c>
      <c r="H629" s="26" t="s">
        <v>5077</v>
      </c>
      <c r="I629" s="26">
        <v>1</v>
      </c>
      <c r="J629" s="26" t="s">
        <v>4556</v>
      </c>
      <c r="K629" s="26">
        <v>36414000</v>
      </c>
      <c r="L629" s="28"/>
      <c r="M629" s="27">
        <v>43769</v>
      </c>
      <c r="N629" s="26">
        <v>1</v>
      </c>
      <c r="O629" s="26" t="s">
        <v>4556</v>
      </c>
      <c r="P629" s="26">
        <v>36414000</v>
      </c>
      <c r="Q629" s="28"/>
      <c r="R629" s="26">
        <v>30219</v>
      </c>
      <c r="S629" s="27">
        <v>43762</v>
      </c>
      <c r="T629" s="26" t="s">
        <v>5023</v>
      </c>
    </row>
    <row r="630" spans="1:20" x14ac:dyDescent="0.25">
      <c r="A630" s="16">
        <v>620</v>
      </c>
      <c r="B630" s="7" t="s">
        <v>5305</v>
      </c>
      <c r="C630" s="26" t="s">
        <v>54</v>
      </c>
      <c r="D630" s="26"/>
      <c r="E630" s="14"/>
      <c r="F630" s="26" t="s">
        <v>5304</v>
      </c>
      <c r="G630" s="26" t="s">
        <v>94</v>
      </c>
      <c r="H630" s="26" t="s">
        <v>5047</v>
      </c>
      <c r="I630" s="26">
        <v>1</v>
      </c>
      <c r="J630" s="26" t="s">
        <v>4556</v>
      </c>
      <c r="K630" s="26">
        <v>8751600</v>
      </c>
      <c r="L630" s="28"/>
      <c r="M630" s="27">
        <v>43769</v>
      </c>
      <c r="N630" s="26">
        <v>1</v>
      </c>
      <c r="O630" s="26" t="s">
        <v>4556</v>
      </c>
      <c r="P630" s="26">
        <v>8751600</v>
      </c>
      <c r="Q630" s="28"/>
      <c r="R630" s="26">
        <v>3019</v>
      </c>
      <c r="S630" s="27">
        <v>43763</v>
      </c>
      <c r="T630" s="26" t="s">
        <v>5023</v>
      </c>
    </row>
    <row r="631" spans="1:20" x14ac:dyDescent="0.25">
      <c r="A631" s="16">
        <v>621</v>
      </c>
      <c r="B631" s="7" t="s">
        <v>5303</v>
      </c>
      <c r="C631" s="26" t="s">
        <v>54</v>
      </c>
      <c r="D631" s="26"/>
      <c r="E631" s="14"/>
      <c r="F631" s="26" t="s">
        <v>5302</v>
      </c>
      <c r="G631" s="26" t="s">
        <v>94</v>
      </c>
      <c r="H631" s="26" t="s">
        <v>5047</v>
      </c>
      <c r="I631" s="26">
        <v>1</v>
      </c>
      <c r="J631" s="26" t="s">
        <v>4556</v>
      </c>
      <c r="K631" s="26">
        <v>19730880</v>
      </c>
      <c r="L631" s="28"/>
      <c r="M631" s="27">
        <v>43769</v>
      </c>
      <c r="N631" s="26">
        <v>1</v>
      </c>
      <c r="O631" s="26" t="s">
        <v>4556</v>
      </c>
      <c r="P631" s="26">
        <v>19730880</v>
      </c>
      <c r="Q631" s="28"/>
      <c r="R631" s="26">
        <v>31019</v>
      </c>
      <c r="S631" s="27">
        <v>43763</v>
      </c>
      <c r="T631" s="26" t="s">
        <v>5023</v>
      </c>
    </row>
    <row r="632" spans="1:20" x14ac:dyDescent="0.25">
      <c r="A632" s="16">
        <v>622</v>
      </c>
      <c r="B632" s="7" t="s">
        <v>5301</v>
      </c>
      <c r="C632" s="26" t="s">
        <v>54</v>
      </c>
      <c r="D632" s="26"/>
      <c r="E632" s="14"/>
      <c r="F632" s="26" t="s">
        <v>5300</v>
      </c>
      <c r="G632" s="26" t="s">
        <v>94</v>
      </c>
      <c r="H632" s="26" t="s">
        <v>5083</v>
      </c>
      <c r="I632" s="26">
        <v>1</v>
      </c>
      <c r="J632" s="26" t="s">
        <v>4556</v>
      </c>
      <c r="K632" s="26">
        <v>9000000</v>
      </c>
      <c r="L632" s="28"/>
      <c r="M632" s="27">
        <v>43769</v>
      </c>
      <c r="N632" s="26">
        <v>1</v>
      </c>
      <c r="O632" s="26" t="s">
        <v>4556</v>
      </c>
      <c r="P632" s="26">
        <v>9000000</v>
      </c>
      <c r="Q632" s="28"/>
      <c r="R632" s="26">
        <v>2919</v>
      </c>
      <c r="S632" s="27">
        <v>43766</v>
      </c>
      <c r="T632" s="26" t="s">
        <v>5023</v>
      </c>
    </row>
    <row r="633" spans="1:20" x14ac:dyDescent="0.25">
      <c r="A633" s="16">
        <v>623</v>
      </c>
      <c r="B633" s="7" t="s">
        <v>5299</v>
      </c>
      <c r="C633" s="26" t="s">
        <v>54</v>
      </c>
      <c r="D633" s="26"/>
      <c r="E633" s="14"/>
      <c r="F633" s="26" t="s">
        <v>5298</v>
      </c>
      <c r="G633" s="26" t="s">
        <v>94</v>
      </c>
      <c r="H633" s="26" t="s">
        <v>5056</v>
      </c>
      <c r="I633" s="26">
        <v>1</v>
      </c>
      <c r="J633" s="26" t="s">
        <v>4556</v>
      </c>
      <c r="K633" s="26">
        <v>26855325</v>
      </c>
      <c r="L633" s="28"/>
      <c r="M633" s="27">
        <v>43769</v>
      </c>
      <c r="N633" s="26">
        <v>1</v>
      </c>
      <c r="O633" s="26" t="s">
        <v>4556</v>
      </c>
      <c r="P633" s="26">
        <v>23990757</v>
      </c>
      <c r="Q633" s="28"/>
      <c r="R633" s="26">
        <v>32419</v>
      </c>
      <c r="S633" s="27">
        <v>43766</v>
      </c>
      <c r="T633" s="26" t="s">
        <v>5023</v>
      </c>
    </row>
    <row r="634" spans="1:20" x14ac:dyDescent="0.25">
      <c r="A634" s="16">
        <v>624</v>
      </c>
      <c r="B634" s="7" t="s">
        <v>5297</v>
      </c>
      <c r="C634" s="26" t="s">
        <v>54</v>
      </c>
      <c r="D634" s="26"/>
      <c r="E634" s="14"/>
      <c r="F634" s="26" t="s">
        <v>5296</v>
      </c>
      <c r="G634" s="26" t="s">
        <v>94</v>
      </c>
      <c r="H634" s="26" t="s">
        <v>5201</v>
      </c>
      <c r="I634" s="26">
        <v>1</v>
      </c>
      <c r="J634" s="26" t="s">
        <v>4556</v>
      </c>
      <c r="K634" s="26">
        <v>21940200</v>
      </c>
      <c r="L634" s="28"/>
      <c r="M634" s="27">
        <v>43769</v>
      </c>
      <c r="N634" s="26">
        <v>1</v>
      </c>
      <c r="O634" s="26" t="s">
        <v>4556</v>
      </c>
      <c r="P634" s="26">
        <v>21940200</v>
      </c>
      <c r="Q634" s="28"/>
      <c r="R634" s="26">
        <v>31319</v>
      </c>
      <c r="S634" s="27">
        <v>43767</v>
      </c>
      <c r="T634" s="26" t="s">
        <v>5023</v>
      </c>
    </row>
    <row r="635" spans="1:20" x14ac:dyDescent="0.25">
      <c r="A635" s="16">
        <v>625</v>
      </c>
      <c r="B635" s="7" t="s">
        <v>5295</v>
      </c>
      <c r="C635" s="26" t="s">
        <v>54</v>
      </c>
      <c r="D635" s="26"/>
      <c r="E635" s="14"/>
      <c r="F635" s="26" t="s">
        <v>5294</v>
      </c>
      <c r="G635" s="26" t="s">
        <v>94</v>
      </c>
      <c r="H635" s="26" t="s">
        <v>5201</v>
      </c>
      <c r="I635" s="26">
        <v>1</v>
      </c>
      <c r="J635" s="26" t="s">
        <v>4556</v>
      </c>
      <c r="K635" s="26">
        <v>21940200</v>
      </c>
      <c r="L635" s="28"/>
      <c r="M635" s="27">
        <v>43769</v>
      </c>
      <c r="N635" s="26">
        <v>1</v>
      </c>
      <c r="O635" s="26" t="s">
        <v>4556</v>
      </c>
      <c r="P635" s="26">
        <v>21940200</v>
      </c>
      <c r="Q635" s="28"/>
      <c r="R635" s="26">
        <v>31319</v>
      </c>
      <c r="S635" s="27">
        <v>43767</v>
      </c>
      <c r="T635" s="26" t="s">
        <v>5023</v>
      </c>
    </row>
    <row r="636" spans="1:20" x14ac:dyDescent="0.25">
      <c r="A636" s="16">
        <v>626</v>
      </c>
      <c r="B636" s="7" t="s">
        <v>5293</v>
      </c>
      <c r="C636" s="26" t="s">
        <v>54</v>
      </c>
      <c r="D636" s="26"/>
      <c r="E636" s="14"/>
      <c r="F636" s="26" t="s">
        <v>5292</v>
      </c>
      <c r="G636" s="26" t="s">
        <v>94</v>
      </c>
      <c r="H636" s="26" t="s">
        <v>5047</v>
      </c>
      <c r="I636" s="26">
        <v>1</v>
      </c>
      <c r="J636" s="26" t="s">
        <v>4556</v>
      </c>
      <c r="K636" s="26">
        <v>13764940.800000001</v>
      </c>
      <c r="L636" s="28"/>
      <c r="M636" s="27">
        <v>43738</v>
      </c>
      <c r="N636" s="26">
        <v>1</v>
      </c>
      <c r="O636" s="26" t="s">
        <v>4556</v>
      </c>
      <c r="P636" s="26">
        <v>10036936</v>
      </c>
      <c r="Q636" s="28"/>
      <c r="R636" s="26">
        <v>31219</v>
      </c>
      <c r="S636" s="27">
        <v>43767</v>
      </c>
      <c r="T636" s="26" t="s">
        <v>5023</v>
      </c>
    </row>
    <row r="637" spans="1:20" x14ac:dyDescent="0.25">
      <c r="A637" s="16">
        <v>627</v>
      </c>
      <c r="B637" s="7" t="s">
        <v>5291</v>
      </c>
      <c r="C637" s="26" t="s">
        <v>54</v>
      </c>
      <c r="D637" s="26"/>
      <c r="E637" s="14"/>
      <c r="F637" s="26" t="s">
        <v>5290</v>
      </c>
      <c r="G637" s="26" t="s">
        <v>94</v>
      </c>
      <c r="H637" s="26" t="s">
        <v>5201</v>
      </c>
      <c r="I637" s="26">
        <v>1</v>
      </c>
      <c r="J637" s="26" t="s">
        <v>4556</v>
      </c>
      <c r="K637" s="26">
        <v>21940200</v>
      </c>
      <c r="L637" s="28"/>
      <c r="M637" s="27">
        <v>43769</v>
      </c>
      <c r="N637" s="26">
        <v>1</v>
      </c>
      <c r="O637" s="26" t="s">
        <v>4556</v>
      </c>
      <c r="P637" s="26">
        <v>15358140</v>
      </c>
      <c r="Q637" s="28"/>
      <c r="R637" s="26">
        <v>31319</v>
      </c>
      <c r="S637" s="27">
        <v>43767</v>
      </c>
      <c r="T637" s="26" t="s">
        <v>5023</v>
      </c>
    </row>
    <row r="638" spans="1:20" x14ac:dyDescent="0.25">
      <c r="A638" s="16">
        <v>628</v>
      </c>
      <c r="B638" s="7" t="s">
        <v>5289</v>
      </c>
      <c r="C638" s="26" t="s">
        <v>54</v>
      </c>
      <c r="D638" s="26"/>
      <c r="E638" s="14"/>
      <c r="F638" s="26" t="s">
        <v>5288</v>
      </c>
      <c r="G638" s="26" t="s">
        <v>94</v>
      </c>
      <c r="H638" s="26" t="s">
        <v>5047</v>
      </c>
      <c r="I638" s="26">
        <v>1</v>
      </c>
      <c r="J638" s="26" t="s">
        <v>4556</v>
      </c>
      <c r="K638" s="26">
        <v>8751600</v>
      </c>
      <c r="L638" s="28"/>
      <c r="M638" s="27">
        <v>43769</v>
      </c>
      <c r="N638" s="26">
        <v>1</v>
      </c>
      <c r="O638" s="26" t="s">
        <v>4556</v>
      </c>
      <c r="P638" s="26">
        <v>8751600</v>
      </c>
      <c r="Q638" s="28"/>
      <c r="R638" s="26">
        <v>3019</v>
      </c>
      <c r="S638" s="27">
        <v>43767</v>
      </c>
      <c r="T638" s="26" t="s">
        <v>5023</v>
      </c>
    </row>
    <row r="639" spans="1:20" x14ac:dyDescent="0.25">
      <c r="A639" s="16">
        <v>629</v>
      </c>
      <c r="B639" s="7" t="s">
        <v>5287</v>
      </c>
      <c r="C639" s="26" t="s">
        <v>54</v>
      </c>
      <c r="D639" s="26"/>
      <c r="E639" s="14"/>
      <c r="F639" s="26" t="s">
        <v>5286</v>
      </c>
      <c r="G639" s="26" t="s">
        <v>94</v>
      </c>
      <c r="H639" s="26" t="s">
        <v>5083</v>
      </c>
      <c r="I639" s="26">
        <v>1</v>
      </c>
      <c r="J639" s="26" t="s">
        <v>4556</v>
      </c>
      <c r="K639" s="26">
        <v>8751600</v>
      </c>
      <c r="L639" s="28"/>
      <c r="M639" s="27">
        <v>43769</v>
      </c>
      <c r="N639" s="26">
        <v>1</v>
      </c>
      <c r="O639" s="26" t="s">
        <v>4556</v>
      </c>
      <c r="P639" s="26">
        <v>8751600</v>
      </c>
      <c r="Q639" s="28"/>
      <c r="R639" s="26">
        <v>2919</v>
      </c>
      <c r="S639" s="27">
        <v>43768</v>
      </c>
      <c r="T639" s="26" t="s">
        <v>5023</v>
      </c>
    </row>
    <row r="640" spans="1:20" x14ac:dyDescent="0.25">
      <c r="A640" s="16">
        <v>630</v>
      </c>
      <c r="B640" s="7" t="s">
        <v>5285</v>
      </c>
      <c r="C640" s="26" t="s">
        <v>54</v>
      </c>
      <c r="D640" s="26"/>
      <c r="E640" s="14"/>
      <c r="F640" s="26" t="s">
        <v>5284</v>
      </c>
      <c r="G640" s="26" t="s">
        <v>94</v>
      </c>
      <c r="H640" s="26" t="s">
        <v>5077</v>
      </c>
      <c r="I640" s="26">
        <v>1</v>
      </c>
      <c r="J640" s="26" t="s">
        <v>4556</v>
      </c>
      <c r="K640" s="26">
        <v>32226390</v>
      </c>
      <c r="L640" s="28"/>
      <c r="M640" s="27">
        <v>43769</v>
      </c>
      <c r="N640" s="26">
        <v>1</v>
      </c>
      <c r="O640" s="26" t="s">
        <v>4556</v>
      </c>
      <c r="P640" s="26">
        <v>32226390</v>
      </c>
      <c r="Q640" s="28"/>
      <c r="R640" s="26">
        <v>31819</v>
      </c>
      <c r="S640" s="27">
        <v>43768</v>
      </c>
      <c r="T640" s="26" t="s">
        <v>5023</v>
      </c>
    </row>
    <row r="641" spans="1:20" x14ac:dyDescent="0.25">
      <c r="A641" s="16">
        <v>631</v>
      </c>
      <c r="B641" s="7" t="s">
        <v>5283</v>
      </c>
      <c r="C641" s="26" t="s">
        <v>54</v>
      </c>
      <c r="D641" s="26"/>
      <c r="E641" s="14"/>
      <c r="F641" s="26" t="s">
        <v>5282</v>
      </c>
      <c r="G641" s="26" t="s">
        <v>94</v>
      </c>
      <c r="H641" s="26" t="s">
        <v>5083</v>
      </c>
      <c r="I641" s="26">
        <v>1</v>
      </c>
      <c r="J641" s="26" t="s">
        <v>4556</v>
      </c>
      <c r="K641" s="26">
        <v>5834400</v>
      </c>
      <c r="L641" s="28"/>
      <c r="M641" s="27">
        <v>43769</v>
      </c>
      <c r="N641" s="26">
        <v>1</v>
      </c>
      <c r="O641" s="26" t="s">
        <v>4556</v>
      </c>
      <c r="P641" s="26">
        <v>7001280</v>
      </c>
      <c r="Q641" s="28"/>
      <c r="R641" s="26">
        <v>2919</v>
      </c>
      <c r="S641" s="27">
        <v>43768</v>
      </c>
      <c r="T641" s="26" t="s">
        <v>5023</v>
      </c>
    </row>
    <row r="642" spans="1:20" x14ac:dyDescent="0.25">
      <c r="A642" s="16">
        <v>632</v>
      </c>
      <c r="B642" s="7" t="s">
        <v>5281</v>
      </c>
      <c r="C642" s="26" t="s">
        <v>54</v>
      </c>
      <c r="D642" s="26"/>
      <c r="E642" s="14"/>
      <c r="F642" s="26" t="s">
        <v>5280</v>
      </c>
      <c r="G642" s="26" t="s">
        <v>94</v>
      </c>
      <c r="H642" s="26" t="s">
        <v>5047</v>
      </c>
      <c r="I642" s="26">
        <v>1</v>
      </c>
      <c r="J642" s="26" t="s">
        <v>4556</v>
      </c>
      <c r="K642" s="26">
        <v>16442400</v>
      </c>
      <c r="L642" s="28"/>
      <c r="M642" s="27">
        <v>43769</v>
      </c>
      <c r="N642" s="26">
        <v>1</v>
      </c>
      <c r="O642" s="26" t="s">
        <v>4556</v>
      </c>
      <c r="P642" s="26">
        <v>7500000</v>
      </c>
      <c r="Q642" s="28"/>
      <c r="R642" s="26">
        <v>3019</v>
      </c>
      <c r="S642" s="27">
        <v>43768</v>
      </c>
      <c r="T642" s="26" t="s">
        <v>5023</v>
      </c>
    </row>
    <row r="643" spans="1:20" x14ac:dyDescent="0.25">
      <c r="A643" s="16">
        <v>633</v>
      </c>
      <c r="B643" s="7" t="s">
        <v>5279</v>
      </c>
      <c r="C643" s="26" t="s">
        <v>54</v>
      </c>
      <c r="D643" s="26"/>
      <c r="E643" s="14"/>
      <c r="F643" s="26" t="s">
        <v>5278</v>
      </c>
      <c r="G643" s="26" t="s">
        <v>94</v>
      </c>
      <c r="H643" s="26" t="s">
        <v>5047</v>
      </c>
      <c r="I643" s="26">
        <v>1</v>
      </c>
      <c r="J643" s="26" t="s">
        <v>4556</v>
      </c>
      <c r="K643" s="26">
        <v>8751600</v>
      </c>
      <c r="L643" s="28"/>
      <c r="M643" s="27">
        <v>43769</v>
      </c>
      <c r="N643" s="26">
        <v>1</v>
      </c>
      <c r="O643" s="26" t="s">
        <v>4556</v>
      </c>
      <c r="P643" s="26">
        <v>8751600</v>
      </c>
      <c r="Q643" s="28"/>
      <c r="R643" s="26">
        <v>3019</v>
      </c>
      <c r="S643" s="27">
        <v>43768</v>
      </c>
      <c r="T643" s="26" t="s">
        <v>5023</v>
      </c>
    </row>
    <row r="644" spans="1:20" x14ac:dyDescent="0.25">
      <c r="A644" s="16">
        <v>634</v>
      </c>
      <c r="B644" s="7" t="s">
        <v>5277</v>
      </c>
      <c r="C644" s="26" t="s">
        <v>54</v>
      </c>
      <c r="D644" s="26"/>
      <c r="E644" s="14"/>
      <c r="F644" s="26" t="s">
        <v>5276</v>
      </c>
      <c r="G644" s="26" t="s">
        <v>94</v>
      </c>
      <c r="H644" s="26" t="s">
        <v>5083</v>
      </c>
      <c r="I644" s="26">
        <v>1</v>
      </c>
      <c r="J644" s="26" t="s">
        <v>4556</v>
      </c>
      <c r="K644" s="26">
        <v>22108500</v>
      </c>
      <c r="L644" s="28"/>
      <c r="M644" s="27">
        <v>43769</v>
      </c>
      <c r="N644" s="26">
        <v>1</v>
      </c>
      <c r="O644" s="26" t="s">
        <v>4556</v>
      </c>
      <c r="P644" s="26">
        <v>17981580</v>
      </c>
      <c r="Q644" s="28"/>
      <c r="R644" s="26">
        <v>111</v>
      </c>
      <c r="S644" s="27">
        <v>43768</v>
      </c>
      <c r="T644" s="26" t="s">
        <v>5023</v>
      </c>
    </row>
    <row r="645" spans="1:20" x14ac:dyDescent="0.25">
      <c r="A645" s="16">
        <v>635</v>
      </c>
      <c r="B645" s="7" t="s">
        <v>5275</v>
      </c>
      <c r="C645" s="26" t="s">
        <v>54</v>
      </c>
      <c r="D645" s="26"/>
      <c r="E645" s="14"/>
      <c r="F645" s="26" t="s">
        <v>5274</v>
      </c>
      <c r="G645" s="26" t="s">
        <v>94</v>
      </c>
      <c r="H645" s="26" t="s">
        <v>5047</v>
      </c>
      <c r="I645" s="26">
        <v>1</v>
      </c>
      <c r="J645" s="26" t="s">
        <v>4556</v>
      </c>
      <c r="K645" s="26">
        <v>15689232</v>
      </c>
      <c r="L645" s="28"/>
      <c r="M645" s="27">
        <v>43769</v>
      </c>
      <c r="N645" s="26">
        <v>1</v>
      </c>
      <c r="O645" s="26" t="s">
        <v>4556</v>
      </c>
      <c r="P645" s="26">
        <v>10459488</v>
      </c>
      <c r="Q645" s="28"/>
      <c r="R645" s="26">
        <v>31119</v>
      </c>
      <c r="S645" s="27">
        <v>43769</v>
      </c>
      <c r="T645" s="26" t="s">
        <v>5023</v>
      </c>
    </row>
    <row r="646" spans="1:20" x14ac:dyDescent="0.25">
      <c r="A646" s="16">
        <v>636</v>
      </c>
      <c r="B646" s="7" t="s">
        <v>5273</v>
      </c>
      <c r="C646" s="26" t="s">
        <v>54</v>
      </c>
      <c r="D646" s="26"/>
      <c r="E646" s="14"/>
      <c r="F646" s="26" t="s">
        <v>5272</v>
      </c>
      <c r="G646" s="26" t="s">
        <v>94</v>
      </c>
      <c r="H646" s="26" t="s">
        <v>5083</v>
      </c>
      <c r="I646" s="26">
        <v>1</v>
      </c>
      <c r="J646" s="26" t="s">
        <v>4556</v>
      </c>
      <c r="K646" s="26">
        <v>8751600</v>
      </c>
      <c r="L646" s="28"/>
      <c r="M646" s="27">
        <v>43769</v>
      </c>
      <c r="N646" s="26">
        <v>1</v>
      </c>
      <c r="O646" s="26" t="s">
        <v>4556</v>
      </c>
      <c r="P646" s="26">
        <v>7001280</v>
      </c>
      <c r="Q646" s="28"/>
      <c r="R646" s="26">
        <v>2919</v>
      </c>
      <c r="S646" s="27">
        <v>43769</v>
      </c>
      <c r="T646" s="26" t="s">
        <v>5023</v>
      </c>
    </row>
    <row r="647" spans="1:20" x14ac:dyDescent="0.25">
      <c r="A647" s="16">
        <v>637</v>
      </c>
      <c r="B647" s="7" t="s">
        <v>5271</v>
      </c>
      <c r="C647" s="26" t="s">
        <v>54</v>
      </c>
      <c r="D647" s="26"/>
      <c r="E647" s="14"/>
      <c r="F647" s="26" t="s">
        <v>5270</v>
      </c>
      <c r="G647" s="26" t="s">
        <v>94</v>
      </c>
      <c r="H647" s="26" t="s">
        <v>5047</v>
      </c>
      <c r="I647" s="26">
        <v>1</v>
      </c>
      <c r="J647" s="26" t="s">
        <v>4556</v>
      </c>
      <c r="K647" s="26">
        <v>8751600</v>
      </c>
      <c r="L647" s="28"/>
      <c r="M647" s="27">
        <v>43769</v>
      </c>
      <c r="N647" s="26">
        <v>1</v>
      </c>
      <c r="O647" s="26" t="s">
        <v>4556</v>
      </c>
      <c r="P647" s="26">
        <v>7001280</v>
      </c>
      <c r="Q647" s="28"/>
      <c r="R647" s="26">
        <v>3019</v>
      </c>
      <c r="S647" s="27">
        <v>43770</v>
      </c>
      <c r="T647" s="26" t="s">
        <v>5023</v>
      </c>
    </row>
    <row r="648" spans="1:20" x14ac:dyDescent="0.25">
      <c r="A648" s="16">
        <v>638</v>
      </c>
      <c r="B648" s="7" t="s">
        <v>5269</v>
      </c>
      <c r="C648" s="26" t="s">
        <v>54</v>
      </c>
      <c r="D648" s="26"/>
      <c r="E648" s="14"/>
      <c r="F648" s="26" t="s">
        <v>5268</v>
      </c>
      <c r="G648" s="26" t="s">
        <v>94</v>
      </c>
      <c r="H648" s="26" t="s">
        <v>5267</v>
      </c>
      <c r="I648" s="26">
        <v>1</v>
      </c>
      <c r="J648" s="26" t="s">
        <v>5034</v>
      </c>
      <c r="K648" s="26">
        <v>24276000</v>
      </c>
      <c r="L648" s="28"/>
      <c r="M648" s="27">
        <v>43799</v>
      </c>
      <c r="N648" s="26">
        <v>1</v>
      </c>
      <c r="O648" s="26" t="s">
        <v>4556</v>
      </c>
      <c r="P648" s="26">
        <v>24276000</v>
      </c>
      <c r="Q648" s="28"/>
      <c r="R648" s="26">
        <v>2419</v>
      </c>
      <c r="S648" s="27">
        <v>43770</v>
      </c>
      <c r="T648" s="26" t="s">
        <v>5023</v>
      </c>
    </row>
    <row r="649" spans="1:20" x14ac:dyDescent="0.25">
      <c r="A649" s="16">
        <v>639</v>
      </c>
      <c r="B649" s="7" t="s">
        <v>5266</v>
      </c>
      <c r="C649" s="26" t="s">
        <v>54</v>
      </c>
      <c r="D649" s="26"/>
      <c r="E649" s="14"/>
      <c r="F649" s="26" t="s">
        <v>5265</v>
      </c>
      <c r="G649" s="26" t="s">
        <v>94</v>
      </c>
      <c r="H649" s="26" t="s">
        <v>5047</v>
      </c>
      <c r="I649" s="26">
        <v>1</v>
      </c>
      <c r="J649" s="26" t="s">
        <v>4556</v>
      </c>
      <c r="K649" s="26">
        <v>7001280</v>
      </c>
      <c r="L649" s="28"/>
      <c r="M649" s="27">
        <v>43769</v>
      </c>
      <c r="N649" s="26">
        <v>1</v>
      </c>
      <c r="O649" s="26" t="s">
        <v>4556</v>
      </c>
      <c r="P649" s="26">
        <v>4667520</v>
      </c>
      <c r="Q649" s="28"/>
      <c r="R649" s="26">
        <v>31419</v>
      </c>
      <c r="S649" s="27">
        <v>43770</v>
      </c>
      <c r="T649" s="26" t="s">
        <v>5023</v>
      </c>
    </row>
    <row r="650" spans="1:20" x14ac:dyDescent="0.25">
      <c r="A650" s="16">
        <v>640</v>
      </c>
      <c r="B650" s="7" t="s">
        <v>5264</v>
      </c>
      <c r="C650" s="26" t="s">
        <v>54</v>
      </c>
      <c r="D650" s="26"/>
      <c r="E650" s="14"/>
      <c r="F650" s="26" t="s">
        <v>5263</v>
      </c>
      <c r="G650" s="26" t="s">
        <v>94</v>
      </c>
      <c r="H650" s="26" t="s">
        <v>5083</v>
      </c>
      <c r="I650" s="26">
        <v>1</v>
      </c>
      <c r="J650" s="26" t="s">
        <v>4556</v>
      </c>
      <c r="K650" s="26">
        <v>17686800</v>
      </c>
      <c r="L650" s="28"/>
      <c r="M650" s="27">
        <v>43799</v>
      </c>
      <c r="N650" s="26">
        <v>1</v>
      </c>
      <c r="O650" s="26" t="s">
        <v>4556</v>
      </c>
      <c r="P650" s="26">
        <v>17686800</v>
      </c>
      <c r="Q650" s="28"/>
      <c r="R650" s="26">
        <v>2919</v>
      </c>
      <c r="S650" s="27">
        <v>43770</v>
      </c>
      <c r="T650" s="26" t="s">
        <v>5023</v>
      </c>
    </row>
    <row r="651" spans="1:20" x14ac:dyDescent="0.25">
      <c r="A651" s="16">
        <v>641</v>
      </c>
      <c r="B651" s="7" t="s">
        <v>5262</v>
      </c>
      <c r="C651" s="26" t="s">
        <v>54</v>
      </c>
      <c r="D651" s="26"/>
      <c r="E651" s="14"/>
      <c r="F651" s="26" t="s">
        <v>5261</v>
      </c>
      <c r="G651" s="26" t="s">
        <v>94</v>
      </c>
      <c r="H651" s="26" t="s">
        <v>5260</v>
      </c>
      <c r="I651" s="26">
        <v>1</v>
      </c>
      <c r="J651" s="26" t="s">
        <v>4556</v>
      </c>
      <c r="K651" s="26">
        <v>21940200</v>
      </c>
      <c r="L651" s="28"/>
      <c r="M651" s="27">
        <v>43769</v>
      </c>
      <c r="N651" s="26">
        <v>1</v>
      </c>
      <c r="O651" s="26" t="s">
        <v>4556</v>
      </c>
      <c r="P651" s="26">
        <v>14626800</v>
      </c>
      <c r="Q651" s="28"/>
      <c r="R651" s="26">
        <v>28519</v>
      </c>
      <c r="S651" s="27">
        <v>43770</v>
      </c>
      <c r="T651" s="26" t="s">
        <v>5023</v>
      </c>
    </row>
    <row r="652" spans="1:20" x14ac:dyDescent="0.25">
      <c r="A652" s="16">
        <v>642</v>
      </c>
      <c r="B652" s="7" t="s">
        <v>5259</v>
      </c>
      <c r="C652" s="26" t="s">
        <v>54</v>
      </c>
      <c r="D652" s="26"/>
      <c r="E652" s="14"/>
      <c r="F652" s="26" t="s">
        <v>5258</v>
      </c>
      <c r="G652" s="26" t="s">
        <v>94</v>
      </c>
      <c r="H652" s="26" t="s">
        <v>5047</v>
      </c>
      <c r="I652" s="26">
        <v>1</v>
      </c>
      <c r="J652" s="26" t="s">
        <v>4556</v>
      </c>
      <c r="K652" s="26">
        <v>15689232</v>
      </c>
      <c r="L652" s="28"/>
      <c r="M652" s="27">
        <v>43769</v>
      </c>
      <c r="N652" s="26">
        <v>1</v>
      </c>
      <c r="O652" s="26" t="s">
        <v>4556</v>
      </c>
      <c r="P652" s="26">
        <v>10459488</v>
      </c>
      <c r="Q652" s="28"/>
      <c r="R652" s="26">
        <v>31119</v>
      </c>
      <c r="S652" s="27">
        <v>43770</v>
      </c>
      <c r="T652" s="26" t="s">
        <v>5023</v>
      </c>
    </row>
    <row r="653" spans="1:20" x14ac:dyDescent="0.25">
      <c r="A653" s="16">
        <v>643</v>
      </c>
      <c r="B653" s="7" t="s">
        <v>5257</v>
      </c>
      <c r="C653" s="26" t="s">
        <v>54</v>
      </c>
      <c r="D653" s="26"/>
      <c r="E653" s="14"/>
      <c r="F653" s="26" t="s">
        <v>5256</v>
      </c>
      <c r="G653" s="26" t="s">
        <v>94</v>
      </c>
      <c r="H653" s="26" t="s">
        <v>5092</v>
      </c>
      <c r="I653" s="26">
        <v>1</v>
      </c>
      <c r="J653" s="26" t="s">
        <v>4556</v>
      </c>
      <c r="K653" s="26">
        <v>19730880</v>
      </c>
      <c r="L653" s="28"/>
      <c r="M653" s="27">
        <v>43769</v>
      </c>
      <c r="N653" s="26">
        <v>1</v>
      </c>
      <c r="O653" s="26" t="s">
        <v>4556</v>
      </c>
      <c r="P653" s="26">
        <v>13153920</v>
      </c>
      <c r="Q653" s="28"/>
      <c r="R653" s="26">
        <v>28819</v>
      </c>
      <c r="S653" s="27">
        <v>43770</v>
      </c>
      <c r="T653" s="26" t="s">
        <v>5023</v>
      </c>
    </row>
    <row r="654" spans="1:20" x14ac:dyDescent="0.25">
      <c r="A654" s="16">
        <v>644</v>
      </c>
      <c r="B654" s="7" t="s">
        <v>5255</v>
      </c>
      <c r="C654" s="26" t="s">
        <v>54</v>
      </c>
      <c r="D654" s="26"/>
      <c r="E654" s="14"/>
      <c r="F654" s="26" t="s">
        <v>5254</v>
      </c>
      <c r="G654" s="26" t="s">
        <v>100</v>
      </c>
      <c r="H654" s="26" t="s">
        <v>5035</v>
      </c>
      <c r="I654" s="26">
        <v>1</v>
      </c>
      <c r="J654" s="26" t="s">
        <v>4556</v>
      </c>
      <c r="K654" s="26">
        <v>15000000</v>
      </c>
      <c r="L654" s="28"/>
      <c r="M654" s="27">
        <v>43769</v>
      </c>
      <c r="N654" s="26">
        <v>1</v>
      </c>
      <c r="O654" s="26" t="s">
        <v>4556</v>
      </c>
      <c r="P654" s="26">
        <v>5950000</v>
      </c>
      <c r="Q654" s="28"/>
      <c r="R654" s="26">
        <v>27619</v>
      </c>
      <c r="S654" s="27">
        <v>43770</v>
      </c>
      <c r="T654" s="26" t="s">
        <v>5023</v>
      </c>
    </row>
    <row r="655" spans="1:20" x14ac:dyDescent="0.25">
      <c r="A655" s="16">
        <v>645</v>
      </c>
      <c r="B655" s="7" t="s">
        <v>5253</v>
      </c>
      <c r="C655" s="26" t="s">
        <v>54</v>
      </c>
      <c r="D655" s="26"/>
      <c r="E655" s="14"/>
      <c r="F655" s="26" t="s">
        <v>5252</v>
      </c>
      <c r="G655" s="26" t="s">
        <v>94</v>
      </c>
      <c r="H655" s="26" t="s">
        <v>5083</v>
      </c>
      <c r="I655" s="26">
        <v>1</v>
      </c>
      <c r="J655" s="26" t="s">
        <v>4556</v>
      </c>
      <c r="K655" s="26">
        <v>7001280</v>
      </c>
      <c r="L655" s="28"/>
      <c r="M655" s="27">
        <v>43799</v>
      </c>
      <c r="N655" s="26">
        <v>1</v>
      </c>
      <c r="O655" s="26" t="s">
        <v>4556</v>
      </c>
      <c r="P655" s="26">
        <v>7001280</v>
      </c>
      <c r="Q655" s="28"/>
      <c r="R655" s="26">
        <v>2919</v>
      </c>
      <c r="S655" s="27">
        <v>43774</v>
      </c>
      <c r="T655" s="26" t="s">
        <v>5023</v>
      </c>
    </row>
    <row r="656" spans="1:20" x14ac:dyDescent="0.25">
      <c r="A656" s="16">
        <v>646</v>
      </c>
      <c r="B656" s="7" t="s">
        <v>5251</v>
      </c>
      <c r="C656" s="26" t="s">
        <v>54</v>
      </c>
      <c r="D656" s="26"/>
      <c r="E656" s="14"/>
      <c r="F656" s="26" t="s">
        <v>5250</v>
      </c>
      <c r="G656" s="26" t="s">
        <v>94</v>
      </c>
      <c r="H656" s="26" t="s">
        <v>5122</v>
      </c>
      <c r="I656" s="26">
        <v>1</v>
      </c>
      <c r="J656" s="26" t="s">
        <v>4556</v>
      </c>
      <c r="K656" s="26">
        <v>22108500</v>
      </c>
      <c r="L656" s="28"/>
      <c r="M656" s="27">
        <v>43799</v>
      </c>
      <c r="N656" s="26">
        <v>1</v>
      </c>
      <c r="O656" s="26" t="s">
        <v>4556</v>
      </c>
      <c r="P656" s="26">
        <v>17686800</v>
      </c>
      <c r="Q656" s="28"/>
      <c r="R656" s="26">
        <v>32919</v>
      </c>
      <c r="S656" s="27">
        <v>43774</v>
      </c>
      <c r="T656" s="26" t="s">
        <v>5023</v>
      </c>
    </row>
    <row r="657" spans="1:20" x14ac:dyDescent="0.25">
      <c r="A657" s="16">
        <v>647</v>
      </c>
      <c r="B657" s="7" t="s">
        <v>5249</v>
      </c>
      <c r="C657" s="26" t="s">
        <v>54</v>
      </c>
      <c r="D657" s="26"/>
      <c r="E657" s="14"/>
      <c r="F657" s="26" t="s">
        <v>5248</v>
      </c>
      <c r="G657" s="26" t="s">
        <v>96</v>
      </c>
      <c r="H657" s="26" t="s">
        <v>5182</v>
      </c>
      <c r="I657" s="26">
        <v>1</v>
      </c>
      <c r="J657" s="26" t="s">
        <v>4556</v>
      </c>
      <c r="K657" s="26">
        <v>435979763</v>
      </c>
      <c r="L657" s="28"/>
      <c r="M657" s="27">
        <v>43677</v>
      </c>
      <c r="N657" s="26">
        <v>13</v>
      </c>
      <c r="O657" s="26" t="s">
        <v>5149</v>
      </c>
      <c r="P657" s="26">
        <v>33536904.846153799</v>
      </c>
      <c r="Q657" s="28"/>
      <c r="R657" s="26">
        <v>22719</v>
      </c>
      <c r="S657" s="27">
        <v>43774</v>
      </c>
      <c r="T657" s="26" t="s">
        <v>5023</v>
      </c>
    </row>
    <row r="658" spans="1:20" x14ac:dyDescent="0.25">
      <c r="A658" s="16">
        <v>648</v>
      </c>
      <c r="B658" s="7" t="s">
        <v>5247</v>
      </c>
      <c r="C658" s="26" t="s">
        <v>54</v>
      </c>
      <c r="D658" s="26"/>
      <c r="E658" s="14"/>
      <c r="F658" s="26" t="s">
        <v>5246</v>
      </c>
      <c r="G658" s="26" t="s">
        <v>94</v>
      </c>
      <c r="H658" s="26" t="s">
        <v>5047</v>
      </c>
      <c r="I658" s="26">
        <v>1</v>
      </c>
      <c r="J658" s="26" t="s">
        <v>4556</v>
      </c>
      <c r="K658" s="26">
        <v>21940200</v>
      </c>
      <c r="L658" s="28"/>
      <c r="M658" s="27">
        <v>43769</v>
      </c>
      <c r="N658" s="26">
        <v>1</v>
      </c>
      <c r="O658" s="26" t="s">
        <v>4556</v>
      </c>
      <c r="P658" s="26">
        <v>14626800</v>
      </c>
      <c r="Q658" s="28"/>
      <c r="R658" s="26">
        <v>31319</v>
      </c>
      <c r="S658" s="27">
        <v>43774</v>
      </c>
      <c r="T658" s="26" t="s">
        <v>5023</v>
      </c>
    </row>
    <row r="659" spans="1:20" x14ac:dyDescent="0.25">
      <c r="A659" s="16">
        <v>649</v>
      </c>
      <c r="B659" s="7" t="s">
        <v>5245</v>
      </c>
      <c r="C659" s="26" t="s">
        <v>54</v>
      </c>
      <c r="D659" s="26"/>
      <c r="E659" s="14"/>
      <c r="F659" s="26" t="s">
        <v>5244</v>
      </c>
      <c r="G659" s="26" t="s">
        <v>94</v>
      </c>
      <c r="H659" s="26" t="s">
        <v>5083</v>
      </c>
      <c r="I659" s="26">
        <v>1</v>
      </c>
      <c r="J659" s="26" t="s">
        <v>4556</v>
      </c>
      <c r="K659" s="26">
        <v>22108500</v>
      </c>
      <c r="L659" s="28"/>
      <c r="M659" s="27">
        <v>43769</v>
      </c>
      <c r="N659" s="26">
        <v>1</v>
      </c>
      <c r="O659" s="26" t="s">
        <v>4556</v>
      </c>
      <c r="P659" s="26">
        <v>17686800</v>
      </c>
      <c r="Q659" s="28"/>
      <c r="R659" s="26">
        <v>2919</v>
      </c>
      <c r="S659" s="27">
        <v>43774</v>
      </c>
      <c r="T659" s="26" t="s">
        <v>5023</v>
      </c>
    </row>
    <row r="660" spans="1:20" x14ac:dyDescent="0.25">
      <c r="A660" s="16">
        <v>650</v>
      </c>
      <c r="B660" s="7" t="s">
        <v>5243</v>
      </c>
      <c r="C660" s="26" t="s">
        <v>54</v>
      </c>
      <c r="D660" s="26"/>
      <c r="E660" s="14"/>
      <c r="F660" s="26" t="s">
        <v>5242</v>
      </c>
      <c r="G660" s="26" t="s">
        <v>94</v>
      </c>
      <c r="H660" s="26" t="s">
        <v>5047</v>
      </c>
      <c r="I660" s="26">
        <v>1</v>
      </c>
      <c r="J660" s="26" t="s">
        <v>4556</v>
      </c>
      <c r="K660" s="26">
        <v>8751600</v>
      </c>
      <c r="L660" s="28"/>
      <c r="M660" s="27">
        <v>43769</v>
      </c>
      <c r="N660" s="26">
        <v>1</v>
      </c>
      <c r="O660" s="26" t="s">
        <v>4556</v>
      </c>
      <c r="P660" s="26">
        <v>7001280</v>
      </c>
      <c r="Q660" s="28"/>
      <c r="R660" s="26">
        <v>3019</v>
      </c>
      <c r="S660" s="27">
        <v>43775</v>
      </c>
      <c r="T660" s="26" t="s">
        <v>5023</v>
      </c>
    </row>
    <row r="661" spans="1:20" x14ac:dyDescent="0.25">
      <c r="A661" s="16">
        <v>651</v>
      </c>
      <c r="B661" s="7" t="s">
        <v>5241</v>
      </c>
      <c r="C661" s="26" t="s">
        <v>54</v>
      </c>
      <c r="D661" s="26"/>
      <c r="E661" s="14"/>
      <c r="F661" s="26" t="s">
        <v>5240</v>
      </c>
      <c r="G661" s="26" t="s">
        <v>94</v>
      </c>
      <c r="H661" s="26" t="s">
        <v>5047</v>
      </c>
      <c r="I661" s="26">
        <v>1</v>
      </c>
      <c r="J661" s="26" t="s">
        <v>4556</v>
      </c>
      <c r="K661" s="26">
        <v>15689232</v>
      </c>
      <c r="L661" s="28"/>
      <c r="M661" s="27">
        <v>43769</v>
      </c>
      <c r="N661" s="26">
        <v>1</v>
      </c>
      <c r="O661" s="26" t="s">
        <v>4556</v>
      </c>
      <c r="P661" s="26">
        <v>10459488</v>
      </c>
      <c r="Q661" s="28"/>
      <c r="R661" s="26">
        <v>31119</v>
      </c>
      <c r="S661" s="27">
        <v>43775</v>
      </c>
      <c r="T661" s="26" t="s">
        <v>5023</v>
      </c>
    </row>
    <row r="662" spans="1:20" x14ac:dyDescent="0.25">
      <c r="A662" s="16">
        <v>652</v>
      </c>
      <c r="B662" s="7" t="s">
        <v>5239</v>
      </c>
      <c r="C662" s="26" t="s">
        <v>54</v>
      </c>
      <c r="D662" s="26"/>
      <c r="E662" s="14"/>
      <c r="F662" s="26" t="s">
        <v>5238</v>
      </c>
      <c r="G662" s="26" t="s">
        <v>94</v>
      </c>
      <c r="H662" s="26" t="s">
        <v>5047</v>
      </c>
      <c r="I662" s="26">
        <v>1</v>
      </c>
      <c r="J662" s="26" t="s">
        <v>4556</v>
      </c>
      <c r="K662" s="26">
        <v>15689232</v>
      </c>
      <c r="L662" s="28"/>
      <c r="M662" s="27">
        <v>43769</v>
      </c>
      <c r="N662" s="26">
        <v>1</v>
      </c>
      <c r="O662" s="26" t="s">
        <v>4556</v>
      </c>
      <c r="P662" s="26">
        <v>10459488</v>
      </c>
      <c r="Q662" s="28"/>
      <c r="R662" s="26">
        <v>31119</v>
      </c>
      <c r="S662" s="27">
        <v>43775</v>
      </c>
      <c r="T662" s="26" t="s">
        <v>5023</v>
      </c>
    </row>
    <row r="663" spans="1:20" x14ac:dyDescent="0.25">
      <c r="A663" s="16">
        <v>653</v>
      </c>
      <c r="B663" s="7" t="s">
        <v>5237</v>
      </c>
      <c r="C663" s="26" t="s">
        <v>54</v>
      </c>
      <c r="D663" s="26"/>
      <c r="E663" s="14"/>
      <c r="F663" s="26" t="s">
        <v>5236</v>
      </c>
      <c r="G663" s="26" t="s">
        <v>94</v>
      </c>
      <c r="H663" s="26" t="s">
        <v>5198</v>
      </c>
      <c r="I663" s="26">
        <v>1</v>
      </c>
      <c r="J663" s="26" t="s">
        <v>4556</v>
      </c>
      <c r="K663" s="26">
        <v>21484260</v>
      </c>
      <c r="L663" s="28"/>
      <c r="M663" s="27">
        <v>43799</v>
      </c>
      <c r="N663" s="26">
        <v>1</v>
      </c>
      <c r="O663" s="26" t="s">
        <v>4556</v>
      </c>
      <c r="P663" s="26">
        <v>21484260</v>
      </c>
      <c r="Q663" s="28"/>
      <c r="R663" s="26" t="s">
        <v>5235</v>
      </c>
      <c r="S663" s="27">
        <v>43775</v>
      </c>
      <c r="T663" s="26" t="s">
        <v>5023</v>
      </c>
    </row>
    <row r="664" spans="1:20" x14ac:dyDescent="0.25">
      <c r="A664" s="16">
        <v>654</v>
      </c>
      <c r="B664" s="7" t="s">
        <v>5234</v>
      </c>
      <c r="C664" s="26" t="s">
        <v>54</v>
      </c>
      <c r="D664" s="26"/>
      <c r="E664" s="14"/>
      <c r="F664" s="26" t="s">
        <v>5233</v>
      </c>
      <c r="G664" s="26" t="s">
        <v>94</v>
      </c>
      <c r="H664" s="26" t="s">
        <v>5047</v>
      </c>
      <c r="I664" s="26">
        <v>1</v>
      </c>
      <c r="J664" s="26" t="s">
        <v>4556</v>
      </c>
      <c r="K664" s="26">
        <v>7001280</v>
      </c>
      <c r="L664" s="28"/>
      <c r="M664" s="27">
        <v>43799</v>
      </c>
      <c r="N664" s="26">
        <v>1</v>
      </c>
      <c r="O664" s="26" t="s">
        <v>4556</v>
      </c>
      <c r="P664" s="26">
        <v>7001280</v>
      </c>
      <c r="Q664" s="28"/>
      <c r="R664" s="26">
        <v>3019</v>
      </c>
      <c r="S664" s="27">
        <v>43775</v>
      </c>
      <c r="T664" s="26" t="s">
        <v>5023</v>
      </c>
    </row>
    <row r="665" spans="1:20" x14ac:dyDescent="0.25">
      <c r="A665" s="16">
        <v>655</v>
      </c>
      <c r="B665" s="7" t="s">
        <v>5232</v>
      </c>
      <c r="C665" s="26" t="s">
        <v>54</v>
      </c>
      <c r="D665" s="26"/>
      <c r="E665" s="14"/>
      <c r="F665" s="26" t="s">
        <v>5231</v>
      </c>
      <c r="G665" s="26" t="s">
        <v>99</v>
      </c>
      <c r="H665" s="26" t="s">
        <v>5027</v>
      </c>
      <c r="I665" s="26">
        <v>1</v>
      </c>
      <c r="J665" s="26" t="s">
        <v>4904</v>
      </c>
      <c r="K665" s="26">
        <v>1642359</v>
      </c>
      <c r="L665" s="28"/>
      <c r="M665" s="27">
        <v>43769</v>
      </c>
      <c r="N665" s="26">
        <v>1</v>
      </c>
      <c r="O665" s="26" t="s">
        <v>5230</v>
      </c>
      <c r="P665" s="26">
        <v>1642359</v>
      </c>
      <c r="Q665" s="28"/>
      <c r="R665" s="26">
        <v>29619</v>
      </c>
      <c r="S665" s="27">
        <v>43775</v>
      </c>
      <c r="T665" s="26" t="s">
        <v>5023</v>
      </c>
    </row>
    <row r="666" spans="1:20" x14ac:dyDescent="0.25">
      <c r="A666" s="16">
        <v>656</v>
      </c>
      <c r="B666" s="7" t="s">
        <v>5229</v>
      </c>
      <c r="C666" s="26" t="s">
        <v>54</v>
      </c>
      <c r="D666" s="26"/>
      <c r="E666" s="14"/>
      <c r="F666" s="26" t="s">
        <v>5228</v>
      </c>
      <c r="G666" s="26" t="s">
        <v>94</v>
      </c>
      <c r="H666" s="26" t="s">
        <v>5035</v>
      </c>
      <c r="I666" s="26">
        <v>1</v>
      </c>
      <c r="J666" s="26" t="s">
        <v>4556</v>
      </c>
      <c r="K666" s="26">
        <v>8751600</v>
      </c>
      <c r="L666" s="28"/>
      <c r="M666" s="27">
        <v>43769</v>
      </c>
      <c r="N666" s="26">
        <v>1</v>
      </c>
      <c r="O666" s="26" t="s">
        <v>4556</v>
      </c>
      <c r="P666" s="26">
        <v>7001280</v>
      </c>
      <c r="Q666" s="28"/>
      <c r="R666" s="26">
        <v>32519</v>
      </c>
      <c r="S666" s="27">
        <v>43775</v>
      </c>
      <c r="T666" s="26" t="s">
        <v>5023</v>
      </c>
    </row>
    <row r="667" spans="1:20" x14ac:dyDescent="0.25">
      <c r="A667" s="16">
        <v>657</v>
      </c>
      <c r="B667" s="7" t="s">
        <v>5227</v>
      </c>
      <c r="C667" s="26" t="s">
        <v>54</v>
      </c>
      <c r="D667" s="26"/>
      <c r="E667" s="14"/>
      <c r="F667" s="26" t="s">
        <v>5226</v>
      </c>
      <c r="G667" s="26" t="s">
        <v>94</v>
      </c>
      <c r="H667" s="26" t="s">
        <v>5047</v>
      </c>
      <c r="I667" s="26">
        <v>1</v>
      </c>
      <c r="J667" s="26" t="s">
        <v>4556</v>
      </c>
      <c r="K667" s="26">
        <v>15689232</v>
      </c>
      <c r="L667" s="28"/>
      <c r="M667" s="27">
        <v>43769</v>
      </c>
      <c r="N667" s="26">
        <v>1</v>
      </c>
      <c r="O667" s="26" t="s">
        <v>4556</v>
      </c>
      <c r="P667" s="26">
        <v>10459488</v>
      </c>
      <c r="Q667" s="28"/>
      <c r="R667" s="26">
        <v>31119</v>
      </c>
      <c r="S667" s="27">
        <v>43777</v>
      </c>
      <c r="T667" s="26" t="s">
        <v>5023</v>
      </c>
    </row>
    <row r="668" spans="1:20" x14ac:dyDescent="0.25">
      <c r="A668" s="16">
        <v>658</v>
      </c>
      <c r="B668" s="7" t="s">
        <v>5225</v>
      </c>
      <c r="C668" s="26" t="s">
        <v>54</v>
      </c>
      <c r="D668" s="26"/>
      <c r="E668" s="14"/>
      <c r="F668" s="26" t="s">
        <v>5224</v>
      </c>
      <c r="G668" s="26" t="s">
        <v>94</v>
      </c>
      <c r="H668" s="26" t="s">
        <v>5201</v>
      </c>
      <c r="I668" s="26">
        <v>1</v>
      </c>
      <c r="J668" s="26" t="s">
        <v>4556</v>
      </c>
      <c r="K668" s="26">
        <v>21940200</v>
      </c>
      <c r="L668" s="28"/>
      <c r="M668" s="27">
        <v>43769</v>
      </c>
      <c r="N668" s="26">
        <v>1</v>
      </c>
      <c r="O668" s="26" t="s">
        <v>4556</v>
      </c>
      <c r="P668" s="26">
        <v>14626800</v>
      </c>
      <c r="Q668" s="28"/>
      <c r="R668" s="26">
        <v>31319</v>
      </c>
      <c r="S668" s="27">
        <v>43777</v>
      </c>
      <c r="T668" s="26" t="s">
        <v>5023</v>
      </c>
    </row>
    <row r="669" spans="1:20" x14ac:dyDescent="0.25">
      <c r="A669" s="16">
        <v>659</v>
      </c>
      <c r="B669" s="7" t="s">
        <v>5223</v>
      </c>
      <c r="C669" s="26" t="s">
        <v>54</v>
      </c>
      <c r="D669" s="26"/>
      <c r="E669" s="14"/>
      <c r="F669" s="26" t="s">
        <v>5222</v>
      </c>
      <c r="G669" s="26" t="s">
        <v>94</v>
      </c>
      <c r="H669" s="26" t="s">
        <v>5047</v>
      </c>
      <c r="I669" s="26">
        <v>1</v>
      </c>
      <c r="J669" s="26" t="s">
        <v>4556</v>
      </c>
      <c r="K669" s="26">
        <v>21940200</v>
      </c>
      <c r="L669" s="28"/>
      <c r="M669" s="27">
        <v>43769</v>
      </c>
      <c r="N669" s="26">
        <v>1</v>
      </c>
      <c r="O669" s="26" t="s">
        <v>4556</v>
      </c>
      <c r="P669" s="26">
        <v>14626800</v>
      </c>
      <c r="Q669" s="28"/>
      <c r="R669" s="26">
        <v>31319</v>
      </c>
      <c r="S669" s="27">
        <v>43777</v>
      </c>
      <c r="T669" s="26" t="s">
        <v>5023</v>
      </c>
    </row>
    <row r="670" spans="1:20" x14ac:dyDescent="0.25">
      <c r="A670" s="16">
        <v>660</v>
      </c>
      <c r="B670" s="7" t="s">
        <v>5221</v>
      </c>
      <c r="C670" s="26" t="s">
        <v>54</v>
      </c>
      <c r="D670" s="26"/>
      <c r="E670" s="14"/>
      <c r="F670" s="26" t="s">
        <v>5220</v>
      </c>
      <c r="G670" s="26" t="s">
        <v>94</v>
      </c>
      <c r="H670" s="26" t="s">
        <v>5024</v>
      </c>
      <c r="I670" s="26">
        <v>1</v>
      </c>
      <c r="J670" s="26" t="s">
        <v>4556</v>
      </c>
      <c r="K670" s="26">
        <v>19730880</v>
      </c>
      <c r="L670" s="28"/>
      <c r="M670" s="27">
        <v>43769</v>
      </c>
      <c r="N670" s="26">
        <v>1</v>
      </c>
      <c r="O670" s="26" t="s">
        <v>4556</v>
      </c>
      <c r="P670" s="26">
        <v>13153920</v>
      </c>
      <c r="Q670" s="28"/>
      <c r="R670" s="26">
        <v>31619</v>
      </c>
      <c r="S670" s="27">
        <v>43777</v>
      </c>
      <c r="T670" s="26" t="s">
        <v>5023</v>
      </c>
    </row>
    <row r="671" spans="1:20" x14ac:dyDescent="0.25">
      <c r="A671" s="16">
        <v>661</v>
      </c>
      <c r="B671" s="7" t="s">
        <v>5219</v>
      </c>
      <c r="C671" s="26" t="s">
        <v>54</v>
      </c>
      <c r="D671" s="26"/>
      <c r="E671" s="14"/>
      <c r="F671" s="26" t="s">
        <v>5218</v>
      </c>
      <c r="G671" s="26" t="s">
        <v>94</v>
      </c>
      <c r="H671" s="26" t="s">
        <v>5024</v>
      </c>
      <c r="I671" s="26">
        <v>1</v>
      </c>
      <c r="J671" s="26" t="s">
        <v>4556</v>
      </c>
      <c r="K671" s="26">
        <v>4400000000</v>
      </c>
      <c r="L671" s="28"/>
      <c r="M671" s="27">
        <v>43799</v>
      </c>
      <c r="N671" s="26">
        <v>1</v>
      </c>
      <c r="O671" s="26" t="s">
        <v>4556</v>
      </c>
      <c r="P671" s="26">
        <v>4272900000</v>
      </c>
      <c r="Q671" s="28"/>
      <c r="R671" s="26">
        <v>33619</v>
      </c>
      <c r="S671" s="27">
        <v>43777</v>
      </c>
      <c r="T671" s="26" t="s">
        <v>5023</v>
      </c>
    </row>
    <row r="672" spans="1:20" x14ac:dyDescent="0.25">
      <c r="A672" s="16">
        <v>662</v>
      </c>
      <c r="B672" s="7" t="s">
        <v>5217</v>
      </c>
      <c r="C672" s="26" t="s">
        <v>54</v>
      </c>
      <c r="D672" s="26"/>
      <c r="E672" s="14"/>
      <c r="F672" s="26" t="s">
        <v>5216</v>
      </c>
      <c r="G672" s="26" t="s">
        <v>94</v>
      </c>
      <c r="H672" s="26" t="s">
        <v>5083</v>
      </c>
      <c r="I672" s="26">
        <v>1</v>
      </c>
      <c r="J672" s="26" t="s">
        <v>4556</v>
      </c>
      <c r="K672" s="26">
        <v>6000000</v>
      </c>
      <c r="L672" s="28"/>
      <c r="M672" s="27">
        <v>43799</v>
      </c>
      <c r="N672" s="26">
        <v>1</v>
      </c>
      <c r="O672" s="26" t="s">
        <v>4556</v>
      </c>
      <c r="P672" s="26">
        <v>6000000</v>
      </c>
      <c r="Q672" s="28"/>
      <c r="R672" s="26">
        <v>2919</v>
      </c>
      <c r="S672" s="27">
        <v>43777</v>
      </c>
      <c r="T672" s="26" t="s">
        <v>5023</v>
      </c>
    </row>
    <row r="673" spans="1:20" x14ac:dyDescent="0.25">
      <c r="A673" s="16">
        <v>663</v>
      </c>
      <c r="B673" s="7" t="s">
        <v>5215</v>
      </c>
      <c r="C673" s="26" t="s">
        <v>54</v>
      </c>
      <c r="D673" s="26"/>
      <c r="E673" s="14"/>
      <c r="F673" s="26" t="s">
        <v>5214</v>
      </c>
      <c r="G673" s="26" t="s">
        <v>94</v>
      </c>
      <c r="H673" s="26" t="s">
        <v>5213</v>
      </c>
      <c r="I673" s="26">
        <v>1</v>
      </c>
      <c r="J673" s="26" t="s">
        <v>4556</v>
      </c>
      <c r="K673" s="26">
        <v>21940200</v>
      </c>
      <c r="L673" s="28"/>
      <c r="M673" s="27">
        <v>43769</v>
      </c>
      <c r="N673" s="26">
        <v>1</v>
      </c>
      <c r="O673" s="26" t="s">
        <v>4556</v>
      </c>
      <c r="P673" s="26">
        <v>7001280</v>
      </c>
      <c r="Q673" s="28"/>
      <c r="R673" s="26">
        <v>2819</v>
      </c>
      <c r="S673" s="27">
        <v>43777</v>
      </c>
      <c r="T673" s="26" t="s">
        <v>5023</v>
      </c>
    </row>
    <row r="674" spans="1:20" x14ac:dyDescent="0.25">
      <c r="A674" s="16">
        <v>664</v>
      </c>
      <c r="B674" s="7" t="s">
        <v>5212</v>
      </c>
      <c r="C674" s="26" t="s">
        <v>54</v>
      </c>
      <c r="D674" s="26"/>
      <c r="E674" s="14"/>
      <c r="F674" s="26" t="s">
        <v>5211</v>
      </c>
      <c r="G674" s="26" t="s">
        <v>94</v>
      </c>
      <c r="H674" s="26" t="s">
        <v>5047</v>
      </c>
      <c r="I674" s="26">
        <v>1</v>
      </c>
      <c r="J674" s="26" t="s">
        <v>4556</v>
      </c>
      <c r="K674" s="26">
        <v>7001280</v>
      </c>
      <c r="L674" s="28"/>
      <c r="M674" s="27">
        <v>43769</v>
      </c>
      <c r="N674" s="26">
        <v>1</v>
      </c>
      <c r="O674" s="26" t="s">
        <v>4556</v>
      </c>
      <c r="P674" s="26">
        <v>4667520</v>
      </c>
      <c r="Q674" s="28"/>
      <c r="R674" s="26">
        <v>31419</v>
      </c>
      <c r="S674" s="27">
        <v>43777</v>
      </c>
      <c r="T674" s="26" t="s">
        <v>5023</v>
      </c>
    </row>
    <row r="675" spans="1:20" x14ac:dyDescent="0.25">
      <c r="A675" s="16">
        <v>665</v>
      </c>
      <c r="B675" s="7" t="s">
        <v>5210</v>
      </c>
      <c r="C675" s="26" t="s">
        <v>54</v>
      </c>
      <c r="D675" s="26"/>
      <c r="E675" s="14"/>
      <c r="F675" s="26" t="s">
        <v>5209</v>
      </c>
      <c r="G675" s="26" t="s">
        <v>94</v>
      </c>
      <c r="H675" s="26" t="s">
        <v>5047</v>
      </c>
      <c r="I675" s="26">
        <v>1</v>
      </c>
      <c r="J675" s="26" t="s">
        <v>4556</v>
      </c>
      <c r="K675" s="26">
        <v>12904632</v>
      </c>
      <c r="L675" s="28"/>
      <c r="M675" s="27">
        <v>43769</v>
      </c>
      <c r="N675" s="26">
        <v>1</v>
      </c>
      <c r="O675" s="26" t="s">
        <v>4556</v>
      </c>
      <c r="P675" s="26">
        <v>8603088</v>
      </c>
      <c r="Q675" s="28"/>
      <c r="R675" s="26">
        <v>31219</v>
      </c>
      <c r="S675" s="27">
        <v>43781</v>
      </c>
      <c r="T675" s="26" t="s">
        <v>5023</v>
      </c>
    </row>
    <row r="676" spans="1:20" x14ac:dyDescent="0.25">
      <c r="A676" s="16">
        <v>666</v>
      </c>
      <c r="B676" s="7" t="s">
        <v>5208</v>
      </c>
      <c r="C676" s="26" t="s">
        <v>54</v>
      </c>
      <c r="D676" s="26"/>
      <c r="E676" s="14"/>
      <c r="F676" s="26" t="s">
        <v>5207</v>
      </c>
      <c r="G676" s="26" t="s">
        <v>94</v>
      </c>
      <c r="H676" s="26" t="s">
        <v>5206</v>
      </c>
      <c r="I676" s="26">
        <v>1</v>
      </c>
      <c r="J676" s="26" t="s">
        <v>4556</v>
      </c>
      <c r="K676" s="26">
        <v>4667520</v>
      </c>
      <c r="L676" s="28"/>
      <c r="M676" s="27">
        <v>43799</v>
      </c>
      <c r="N676" s="26">
        <v>1</v>
      </c>
      <c r="O676" s="26" t="s">
        <v>4556</v>
      </c>
      <c r="P676" s="26">
        <v>4667520</v>
      </c>
      <c r="Q676" s="28"/>
      <c r="R676" s="26">
        <v>1719</v>
      </c>
      <c r="S676" s="27">
        <v>43781</v>
      </c>
      <c r="T676" s="26" t="s">
        <v>5023</v>
      </c>
    </row>
    <row r="677" spans="1:20" x14ac:dyDescent="0.25">
      <c r="A677" s="16">
        <v>667</v>
      </c>
      <c r="B677" s="7" t="s">
        <v>5205</v>
      </c>
      <c r="C677" s="26" t="s">
        <v>54</v>
      </c>
      <c r="D677" s="26"/>
      <c r="E677" s="14"/>
      <c r="F677" s="26" t="s">
        <v>5204</v>
      </c>
      <c r="G677" s="26" t="s">
        <v>94</v>
      </c>
      <c r="H677" s="26" t="s">
        <v>4546</v>
      </c>
      <c r="I677" s="26">
        <v>1</v>
      </c>
      <c r="J677" s="26" t="s">
        <v>5149</v>
      </c>
      <c r="K677" s="26">
        <v>0</v>
      </c>
      <c r="L677" s="28"/>
      <c r="M677" s="27">
        <v>43677</v>
      </c>
      <c r="N677" s="26">
        <v>1</v>
      </c>
      <c r="O677" s="26" t="s">
        <v>5149</v>
      </c>
      <c r="P677" s="26">
        <v>0</v>
      </c>
      <c r="Q677" s="28"/>
      <c r="R677" s="26" t="s">
        <v>4546</v>
      </c>
      <c r="S677" s="27">
        <v>43781</v>
      </c>
      <c r="T677" s="26" t="s">
        <v>5016</v>
      </c>
    </row>
    <row r="678" spans="1:20" x14ac:dyDescent="0.25">
      <c r="A678" s="16">
        <v>668</v>
      </c>
      <c r="B678" s="7" t="s">
        <v>5203</v>
      </c>
      <c r="C678" s="26" t="s">
        <v>54</v>
      </c>
      <c r="D678" s="26"/>
      <c r="E678" s="14"/>
      <c r="F678" s="26" t="s">
        <v>5202</v>
      </c>
      <c r="G678" s="26" t="s">
        <v>94</v>
      </c>
      <c r="H678" s="26" t="s">
        <v>5201</v>
      </c>
      <c r="I678" s="26">
        <v>1</v>
      </c>
      <c r="J678" s="26" t="s">
        <v>4556</v>
      </c>
      <c r="K678" s="26">
        <v>21940200</v>
      </c>
      <c r="L678" s="28"/>
      <c r="M678" s="27">
        <v>43769</v>
      </c>
      <c r="N678" s="26">
        <v>1</v>
      </c>
      <c r="O678" s="26" t="s">
        <v>4556</v>
      </c>
      <c r="P678" s="26">
        <v>14626800</v>
      </c>
      <c r="Q678" s="28"/>
      <c r="R678" s="26">
        <v>31319</v>
      </c>
      <c r="S678" s="27">
        <v>43781</v>
      </c>
      <c r="T678" s="26" t="s">
        <v>5023</v>
      </c>
    </row>
    <row r="679" spans="1:20" x14ac:dyDescent="0.25">
      <c r="A679" s="16">
        <v>669</v>
      </c>
      <c r="B679" s="7" t="s">
        <v>5200</v>
      </c>
      <c r="C679" s="26" t="s">
        <v>54</v>
      </c>
      <c r="D679" s="26"/>
      <c r="E679" s="14"/>
      <c r="F679" s="26" t="s">
        <v>5199</v>
      </c>
      <c r="G679" s="26" t="s">
        <v>94</v>
      </c>
      <c r="H679" s="26" t="s">
        <v>5198</v>
      </c>
      <c r="I679" s="26">
        <v>1</v>
      </c>
      <c r="J679" s="26" t="s">
        <v>4556</v>
      </c>
      <c r="K679" s="26">
        <v>7001280</v>
      </c>
      <c r="L679" s="28"/>
      <c r="M679" s="27">
        <v>43799</v>
      </c>
      <c r="N679" s="26">
        <v>1</v>
      </c>
      <c r="O679" s="26" t="s">
        <v>4556</v>
      </c>
      <c r="P679" s="26">
        <v>7001280</v>
      </c>
      <c r="Q679" s="28"/>
      <c r="R679" s="26" t="s">
        <v>5197</v>
      </c>
      <c r="S679" s="27">
        <v>43781</v>
      </c>
      <c r="T679" s="26" t="s">
        <v>5023</v>
      </c>
    </row>
    <row r="680" spans="1:20" x14ac:dyDescent="0.25">
      <c r="A680" s="16">
        <v>670</v>
      </c>
      <c r="B680" s="7" t="s">
        <v>5196</v>
      </c>
      <c r="C680" s="26" t="s">
        <v>54</v>
      </c>
      <c r="D680" s="26"/>
      <c r="E680" s="14"/>
      <c r="F680" s="26" t="s">
        <v>5195</v>
      </c>
      <c r="G680" s="26" t="s">
        <v>94</v>
      </c>
      <c r="H680" s="26" t="s">
        <v>5047</v>
      </c>
      <c r="I680" s="26">
        <v>1</v>
      </c>
      <c r="J680" s="26" t="s">
        <v>4556</v>
      </c>
      <c r="K680" s="26">
        <v>21940200</v>
      </c>
      <c r="L680" s="28"/>
      <c r="M680" s="27">
        <v>43769</v>
      </c>
      <c r="N680" s="26">
        <v>1</v>
      </c>
      <c r="O680" s="26" t="s">
        <v>4556</v>
      </c>
      <c r="P680" s="26">
        <v>14626800</v>
      </c>
      <c r="Q680" s="28"/>
      <c r="R680" s="26">
        <v>30919</v>
      </c>
      <c r="S680" s="27">
        <v>43781</v>
      </c>
      <c r="T680" s="26" t="s">
        <v>5023</v>
      </c>
    </row>
    <row r="681" spans="1:20" x14ac:dyDescent="0.25">
      <c r="A681" s="16">
        <v>671</v>
      </c>
      <c r="B681" s="7" t="s">
        <v>5194</v>
      </c>
      <c r="C681" s="26" t="s">
        <v>54</v>
      </c>
      <c r="D681" s="26"/>
      <c r="E681" s="14"/>
      <c r="F681" s="26" t="s">
        <v>5193</v>
      </c>
      <c r="G681" s="26" t="s">
        <v>94</v>
      </c>
      <c r="H681" s="26" t="s">
        <v>5047</v>
      </c>
      <c r="I681" s="26">
        <v>1</v>
      </c>
      <c r="J681" s="26" t="s">
        <v>4556</v>
      </c>
      <c r="K681" s="26">
        <v>21940200</v>
      </c>
      <c r="L681" s="28"/>
      <c r="M681" s="27">
        <v>43769</v>
      </c>
      <c r="N681" s="26">
        <v>1</v>
      </c>
      <c r="O681" s="26" t="s">
        <v>4556</v>
      </c>
      <c r="P681" s="26">
        <v>14626800</v>
      </c>
      <c r="Q681" s="28"/>
      <c r="R681" s="26">
        <v>30919</v>
      </c>
      <c r="S681" s="27">
        <v>43781</v>
      </c>
      <c r="T681" s="26" t="s">
        <v>5023</v>
      </c>
    </row>
    <row r="682" spans="1:20" x14ac:dyDescent="0.25">
      <c r="A682" s="16">
        <v>672</v>
      </c>
      <c r="B682" s="7" t="s">
        <v>5192</v>
      </c>
      <c r="C682" s="26" t="s">
        <v>54</v>
      </c>
      <c r="D682" s="26"/>
      <c r="E682" s="14"/>
      <c r="F682" s="26" t="s">
        <v>5191</v>
      </c>
      <c r="G682" s="26" t="s">
        <v>94</v>
      </c>
      <c r="H682" s="26" t="s">
        <v>5047</v>
      </c>
      <c r="I682" s="26">
        <v>1</v>
      </c>
      <c r="J682" s="26" t="s">
        <v>4556</v>
      </c>
      <c r="K682" s="26">
        <v>7001280</v>
      </c>
      <c r="L682" s="28"/>
      <c r="M682" s="27">
        <v>43799</v>
      </c>
      <c r="N682" s="26">
        <v>1</v>
      </c>
      <c r="O682" s="26" t="s">
        <v>4556</v>
      </c>
      <c r="P682" s="26">
        <v>7001280</v>
      </c>
      <c r="Q682" s="28"/>
      <c r="R682" s="26">
        <v>3019</v>
      </c>
      <c r="S682" s="27">
        <v>43781</v>
      </c>
      <c r="T682" s="26" t="s">
        <v>5023</v>
      </c>
    </row>
    <row r="683" spans="1:20" x14ac:dyDescent="0.25">
      <c r="A683" s="16">
        <v>673</v>
      </c>
      <c r="B683" s="7" t="s">
        <v>5190</v>
      </c>
      <c r="C683" s="26" t="s">
        <v>54</v>
      </c>
      <c r="D683" s="26"/>
      <c r="E683" s="14"/>
      <c r="F683" s="26" t="s">
        <v>5189</v>
      </c>
      <c r="G683" s="26" t="s">
        <v>94</v>
      </c>
      <c r="H683" s="26" t="s">
        <v>5047</v>
      </c>
      <c r="I683" s="26">
        <v>1</v>
      </c>
      <c r="J683" s="26" t="s">
        <v>4556</v>
      </c>
      <c r="K683" s="26">
        <v>7001280</v>
      </c>
      <c r="L683" s="28"/>
      <c r="M683" s="27">
        <v>43799</v>
      </c>
      <c r="N683" s="26">
        <v>1</v>
      </c>
      <c r="O683" s="26" t="s">
        <v>4556</v>
      </c>
      <c r="P683" s="26">
        <v>7001280</v>
      </c>
      <c r="Q683" s="28"/>
      <c r="R683" s="26">
        <v>3019</v>
      </c>
      <c r="S683" s="27">
        <v>43782</v>
      </c>
      <c r="T683" s="26" t="s">
        <v>5023</v>
      </c>
    </row>
    <row r="684" spans="1:20" x14ac:dyDescent="0.25">
      <c r="A684" s="16">
        <v>674</v>
      </c>
      <c r="B684" s="7" t="s">
        <v>5188</v>
      </c>
      <c r="C684" s="26" t="s">
        <v>54</v>
      </c>
      <c r="D684" s="26"/>
      <c r="E684" s="14"/>
      <c r="F684" s="26" t="s">
        <v>5187</v>
      </c>
      <c r="G684" s="26" t="s">
        <v>94</v>
      </c>
      <c r="H684" s="26" t="s">
        <v>5047</v>
      </c>
      <c r="I684" s="26">
        <v>1</v>
      </c>
      <c r="J684" s="26" t="s">
        <v>4556</v>
      </c>
      <c r="K684" s="26">
        <v>8751600</v>
      </c>
      <c r="L684" s="28"/>
      <c r="M684" s="27">
        <v>43769</v>
      </c>
      <c r="N684" s="26">
        <v>1</v>
      </c>
      <c r="O684" s="26" t="s">
        <v>4556</v>
      </c>
      <c r="P684" s="26">
        <v>7001280</v>
      </c>
      <c r="Q684" s="28"/>
      <c r="R684" s="26">
        <v>3019</v>
      </c>
      <c r="S684" s="27">
        <v>43782</v>
      </c>
      <c r="T684" s="26" t="s">
        <v>5023</v>
      </c>
    </row>
    <row r="685" spans="1:20" x14ac:dyDescent="0.25">
      <c r="A685" s="16">
        <v>675</v>
      </c>
      <c r="B685" s="7" t="s">
        <v>5186</v>
      </c>
      <c r="C685" s="26" t="s">
        <v>54</v>
      </c>
      <c r="D685" s="26"/>
      <c r="E685" s="14"/>
      <c r="F685" s="26" t="s">
        <v>5185</v>
      </c>
      <c r="G685" s="26" t="s">
        <v>94</v>
      </c>
      <c r="H685" s="26" t="s">
        <v>5047</v>
      </c>
      <c r="I685" s="26">
        <v>1</v>
      </c>
      <c r="J685" s="26" t="s">
        <v>4556</v>
      </c>
      <c r="K685" s="26">
        <v>16442400</v>
      </c>
      <c r="L685" s="28"/>
      <c r="M685" s="27">
        <v>43769</v>
      </c>
      <c r="N685" s="26">
        <v>1</v>
      </c>
      <c r="O685" s="26" t="s">
        <v>4556</v>
      </c>
      <c r="P685" s="26">
        <v>13153920</v>
      </c>
      <c r="Q685" s="28"/>
      <c r="R685" s="26">
        <v>3019</v>
      </c>
      <c r="S685" s="27">
        <v>43782</v>
      </c>
      <c r="T685" s="26" t="s">
        <v>5023</v>
      </c>
    </row>
    <row r="686" spans="1:20" x14ac:dyDescent="0.25">
      <c r="A686" s="16">
        <v>676</v>
      </c>
      <c r="B686" s="7" t="s">
        <v>5184</v>
      </c>
      <c r="C686" s="26" t="s">
        <v>54</v>
      </c>
      <c r="D686" s="26"/>
      <c r="E686" s="14"/>
      <c r="F686" s="26" t="s">
        <v>5183</v>
      </c>
      <c r="G686" s="26" t="s">
        <v>93</v>
      </c>
      <c r="H686" s="26" t="s">
        <v>5182</v>
      </c>
      <c r="I686" s="26">
        <v>1</v>
      </c>
      <c r="J686" s="26" t="s">
        <v>4998</v>
      </c>
      <c r="K686" s="26">
        <v>69000000</v>
      </c>
      <c r="L686" s="28"/>
      <c r="M686" s="27">
        <v>43677</v>
      </c>
      <c r="N686" s="26">
        <v>13</v>
      </c>
      <c r="O686" s="26" t="s">
        <v>4556</v>
      </c>
      <c r="P686" s="26">
        <v>4689881.5384615399</v>
      </c>
      <c r="Q686" s="28"/>
      <c r="R686" s="26">
        <v>22919</v>
      </c>
      <c r="S686" s="27">
        <v>43782</v>
      </c>
      <c r="T686" s="26" t="s">
        <v>5023</v>
      </c>
    </row>
    <row r="687" spans="1:20" x14ac:dyDescent="0.25">
      <c r="A687" s="16">
        <v>677</v>
      </c>
      <c r="B687" s="7" t="s">
        <v>5181</v>
      </c>
      <c r="C687" s="26" t="s">
        <v>54</v>
      </c>
      <c r="D687" s="26"/>
      <c r="E687" s="14"/>
      <c r="F687" s="26" t="s">
        <v>5180</v>
      </c>
      <c r="G687" s="26" t="s">
        <v>94</v>
      </c>
      <c r="H687" s="26" t="s">
        <v>5047</v>
      </c>
      <c r="I687" s="26">
        <v>1</v>
      </c>
      <c r="J687" s="26" t="s">
        <v>4556</v>
      </c>
      <c r="K687" s="26">
        <v>7001280</v>
      </c>
      <c r="L687" s="28"/>
      <c r="M687" s="27">
        <v>43799</v>
      </c>
      <c r="N687" s="26">
        <v>1</v>
      </c>
      <c r="O687" s="26" t="s">
        <v>4556</v>
      </c>
      <c r="P687" s="26">
        <v>7001280</v>
      </c>
      <c r="Q687" s="28"/>
      <c r="R687" s="26">
        <v>3019</v>
      </c>
      <c r="S687" s="27">
        <v>43783</v>
      </c>
      <c r="T687" s="26" t="s">
        <v>5023</v>
      </c>
    </row>
    <row r="688" spans="1:20" x14ac:dyDescent="0.25">
      <c r="A688" s="16">
        <v>678</v>
      </c>
      <c r="B688" s="7" t="s">
        <v>5179</v>
      </c>
      <c r="C688" s="26" t="s">
        <v>54</v>
      </c>
      <c r="D688" s="26"/>
      <c r="E688" s="14"/>
      <c r="F688" s="26" t="s">
        <v>5178</v>
      </c>
      <c r="G688" s="26" t="s">
        <v>94</v>
      </c>
      <c r="H688" s="26" t="s">
        <v>5134</v>
      </c>
      <c r="I688" s="26">
        <v>1</v>
      </c>
      <c r="J688" s="26" t="s">
        <v>4556</v>
      </c>
      <c r="K688" s="26">
        <v>21484260</v>
      </c>
      <c r="L688" s="28"/>
      <c r="M688" s="27">
        <v>43799</v>
      </c>
      <c r="N688" s="26">
        <v>1</v>
      </c>
      <c r="O688" s="26" t="s">
        <v>4556</v>
      </c>
      <c r="P688" s="26">
        <v>21484260</v>
      </c>
      <c r="Q688" s="28"/>
      <c r="R688" s="26">
        <v>1819</v>
      </c>
      <c r="S688" s="27">
        <v>43783</v>
      </c>
      <c r="T688" s="26" t="s">
        <v>5023</v>
      </c>
    </row>
    <row r="689" spans="1:20" x14ac:dyDescent="0.25">
      <c r="A689" s="16">
        <v>679</v>
      </c>
      <c r="B689" s="7" t="s">
        <v>5177</v>
      </c>
      <c r="C689" s="26" t="s">
        <v>54</v>
      </c>
      <c r="D689" s="26"/>
      <c r="E689" s="14"/>
      <c r="F689" s="26" t="s">
        <v>5176</v>
      </c>
      <c r="G689" s="26" t="s">
        <v>94</v>
      </c>
      <c r="H689" s="26" t="s">
        <v>5047</v>
      </c>
      <c r="I689" s="26">
        <v>1</v>
      </c>
      <c r="J689" s="26" t="s">
        <v>4556</v>
      </c>
      <c r="K689" s="26">
        <v>12904632</v>
      </c>
      <c r="L689" s="28"/>
      <c r="M689" s="27">
        <v>43769</v>
      </c>
      <c r="N689" s="26">
        <v>1</v>
      </c>
      <c r="O689" s="26" t="s">
        <v>4556</v>
      </c>
      <c r="P689" s="26">
        <v>8603088</v>
      </c>
      <c r="Q689" s="28"/>
      <c r="R689" s="26">
        <v>31219</v>
      </c>
      <c r="S689" s="27">
        <v>43783</v>
      </c>
      <c r="T689" s="26" t="s">
        <v>5023</v>
      </c>
    </row>
    <row r="690" spans="1:20" x14ac:dyDescent="0.25">
      <c r="A690" s="16">
        <v>680</v>
      </c>
      <c r="B690" s="7" t="s">
        <v>5175</v>
      </c>
      <c r="C690" s="26" t="s">
        <v>54</v>
      </c>
      <c r="D690" s="26"/>
      <c r="E690" s="14"/>
      <c r="F690" s="26" t="s">
        <v>5174</v>
      </c>
      <c r="G690" s="26" t="s">
        <v>94</v>
      </c>
      <c r="H690" s="26" t="s">
        <v>5047</v>
      </c>
      <c r="I690" s="26">
        <v>1</v>
      </c>
      <c r="J690" s="26" t="s">
        <v>4556</v>
      </c>
      <c r="K690" s="26">
        <v>7001280</v>
      </c>
      <c r="L690" s="28"/>
      <c r="M690" s="27">
        <v>43799</v>
      </c>
      <c r="N690" s="26">
        <v>1</v>
      </c>
      <c r="O690" s="26" t="s">
        <v>4556</v>
      </c>
      <c r="P690" s="26">
        <v>7001280</v>
      </c>
      <c r="Q690" s="28"/>
      <c r="R690" s="26">
        <v>2819</v>
      </c>
      <c r="S690" s="27">
        <v>43783</v>
      </c>
      <c r="T690" s="26" t="s">
        <v>5023</v>
      </c>
    </row>
    <row r="691" spans="1:20" x14ac:dyDescent="0.25">
      <c r="A691" s="16">
        <v>681</v>
      </c>
      <c r="B691" s="7" t="s">
        <v>5173</v>
      </c>
      <c r="C691" s="26" t="s">
        <v>54</v>
      </c>
      <c r="D691" s="26"/>
      <c r="E691" s="14"/>
      <c r="F691" s="26" t="s">
        <v>5172</v>
      </c>
      <c r="G691" s="26" t="s">
        <v>94</v>
      </c>
      <c r="H691" s="26" t="s">
        <v>5171</v>
      </c>
      <c r="I691" s="26">
        <v>1</v>
      </c>
      <c r="J691" s="26" t="s">
        <v>4556</v>
      </c>
      <c r="K691" s="26">
        <v>17686800</v>
      </c>
      <c r="L691" s="28"/>
      <c r="M691" s="27">
        <v>43799</v>
      </c>
      <c r="N691" s="26">
        <v>1</v>
      </c>
      <c r="O691" s="26" t="s">
        <v>4556</v>
      </c>
      <c r="P691" s="26">
        <v>17686800</v>
      </c>
      <c r="Q691" s="28"/>
      <c r="R691" s="26">
        <v>2619</v>
      </c>
      <c r="S691" s="27">
        <v>43783</v>
      </c>
      <c r="T691" s="26" t="s">
        <v>5023</v>
      </c>
    </row>
    <row r="692" spans="1:20" x14ac:dyDescent="0.25">
      <c r="A692" s="16">
        <v>682</v>
      </c>
      <c r="B692" s="7" t="s">
        <v>5170</v>
      </c>
      <c r="C692" s="26" t="s">
        <v>54</v>
      </c>
      <c r="D692" s="26"/>
      <c r="E692" s="14"/>
      <c r="F692" s="26" t="s">
        <v>5169</v>
      </c>
      <c r="G692" s="26" t="s">
        <v>94</v>
      </c>
      <c r="H692" s="26" t="s">
        <v>5047</v>
      </c>
      <c r="I692" s="26">
        <v>1</v>
      </c>
      <c r="J692" s="26" t="s">
        <v>4556</v>
      </c>
      <c r="K692" s="26">
        <v>8751600</v>
      </c>
      <c r="L692" s="28"/>
      <c r="M692" s="27">
        <v>43769</v>
      </c>
      <c r="N692" s="26">
        <v>1</v>
      </c>
      <c r="O692" s="26" t="s">
        <v>4556</v>
      </c>
      <c r="P692" s="26">
        <v>7001280</v>
      </c>
      <c r="Q692" s="28"/>
      <c r="R692" s="26">
        <v>3019</v>
      </c>
      <c r="S692" s="27">
        <v>43783</v>
      </c>
      <c r="T692" s="26" t="s">
        <v>5023</v>
      </c>
    </row>
    <row r="693" spans="1:20" x14ac:dyDescent="0.25">
      <c r="A693" s="16">
        <v>683</v>
      </c>
      <c r="B693" s="7" t="s">
        <v>5168</v>
      </c>
      <c r="C693" s="26" t="s">
        <v>54</v>
      </c>
      <c r="D693" s="26"/>
      <c r="E693" s="14"/>
      <c r="F693" s="26" t="s">
        <v>5167</v>
      </c>
      <c r="G693" s="26" t="s">
        <v>94</v>
      </c>
      <c r="H693" s="26" t="s">
        <v>5150</v>
      </c>
      <c r="I693" s="26">
        <v>1</v>
      </c>
      <c r="J693" s="26" t="s">
        <v>5149</v>
      </c>
      <c r="K693" s="26">
        <v>520545711</v>
      </c>
      <c r="L693" s="28"/>
      <c r="M693" s="27">
        <v>43799</v>
      </c>
      <c r="N693" s="26">
        <v>1</v>
      </c>
      <c r="O693" s="26" t="s">
        <v>5149</v>
      </c>
      <c r="P693" s="26">
        <v>520545716</v>
      </c>
      <c r="Q693" s="28"/>
      <c r="R693" s="26">
        <v>23419</v>
      </c>
      <c r="S693" s="27">
        <v>43784</v>
      </c>
      <c r="T693" s="26" t="s">
        <v>5023</v>
      </c>
    </row>
    <row r="694" spans="1:20" x14ac:dyDescent="0.25">
      <c r="A694" s="16">
        <v>684</v>
      </c>
      <c r="B694" s="7" t="s">
        <v>5166</v>
      </c>
      <c r="C694" s="26" t="s">
        <v>54</v>
      </c>
      <c r="D694" s="26"/>
      <c r="E694" s="14"/>
      <c r="F694" s="26" t="s">
        <v>5165</v>
      </c>
      <c r="G694" s="26" t="s">
        <v>94</v>
      </c>
      <c r="H694" s="26" t="s">
        <v>5067</v>
      </c>
      <c r="I694" s="26">
        <v>1</v>
      </c>
      <c r="J694" s="26" t="s">
        <v>4556</v>
      </c>
      <c r="K694" s="26">
        <v>14626800</v>
      </c>
      <c r="L694" s="28"/>
      <c r="M694" s="27">
        <v>43799</v>
      </c>
      <c r="N694" s="26">
        <v>1</v>
      </c>
      <c r="O694" s="26" t="s">
        <v>4556</v>
      </c>
      <c r="P694" s="26">
        <v>14626800</v>
      </c>
      <c r="Q694" s="28"/>
      <c r="R694" s="26">
        <v>11019</v>
      </c>
      <c r="S694" s="27">
        <v>43784</v>
      </c>
      <c r="T694" s="26" t="s">
        <v>5023</v>
      </c>
    </row>
    <row r="695" spans="1:20" x14ac:dyDescent="0.25">
      <c r="A695" s="16">
        <v>685</v>
      </c>
      <c r="B695" s="7" t="s">
        <v>5164</v>
      </c>
      <c r="C695" s="26" t="s">
        <v>54</v>
      </c>
      <c r="D695" s="26"/>
      <c r="E695" s="14"/>
      <c r="F695" s="26" t="s">
        <v>5163</v>
      </c>
      <c r="G695" s="26" t="s">
        <v>94</v>
      </c>
      <c r="H695" s="26" t="s">
        <v>5047</v>
      </c>
      <c r="I695" s="26">
        <v>1</v>
      </c>
      <c r="J695" s="26" t="s">
        <v>4556</v>
      </c>
      <c r="K695" s="26">
        <v>8751600</v>
      </c>
      <c r="L695" s="28"/>
      <c r="M695" s="27">
        <v>43769</v>
      </c>
      <c r="N695" s="26">
        <v>1</v>
      </c>
      <c r="O695" s="26" t="s">
        <v>4556</v>
      </c>
      <c r="P695" s="26">
        <v>7001280</v>
      </c>
      <c r="Q695" s="28"/>
      <c r="R695" s="26">
        <v>3019</v>
      </c>
      <c r="S695" s="27">
        <v>43784</v>
      </c>
      <c r="T695" s="26" t="s">
        <v>5023</v>
      </c>
    </row>
    <row r="696" spans="1:20" x14ac:dyDescent="0.25">
      <c r="A696" s="16">
        <v>686</v>
      </c>
      <c r="B696" s="7" t="s">
        <v>5162</v>
      </c>
      <c r="C696" s="26" t="s">
        <v>54</v>
      </c>
      <c r="D696" s="26"/>
      <c r="E696" s="14"/>
      <c r="F696" s="26" t="s">
        <v>5161</v>
      </c>
      <c r="G696" s="26" t="s">
        <v>94</v>
      </c>
      <c r="H696" s="26" t="s">
        <v>5047</v>
      </c>
      <c r="I696" s="26">
        <v>1</v>
      </c>
      <c r="J696" s="26" t="s">
        <v>4556</v>
      </c>
      <c r="K696" s="26">
        <v>7001280</v>
      </c>
      <c r="L696" s="28"/>
      <c r="M696" s="27">
        <v>43799</v>
      </c>
      <c r="N696" s="26">
        <v>1</v>
      </c>
      <c r="O696" s="26" t="s">
        <v>4556</v>
      </c>
      <c r="P696" s="26">
        <v>7001280</v>
      </c>
      <c r="Q696" s="28"/>
      <c r="R696" s="26">
        <v>3019</v>
      </c>
      <c r="S696" s="27">
        <v>43784</v>
      </c>
      <c r="T696" s="26" t="s">
        <v>5023</v>
      </c>
    </row>
    <row r="697" spans="1:20" x14ac:dyDescent="0.25">
      <c r="A697" s="16">
        <v>687</v>
      </c>
      <c r="B697" s="7" t="s">
        <v>5160</v>
      </c>
      <c r="C697" s="26" t="s">
        <v>54</v>
      </c>
      <c r="D697" s="26"/>
      <c r="E697" s="14"/>
      <c r="F697" s="26" t="s">
        <v>5159</v>
      </c>
      <c r="G697" s="26" t="s">
        <v>94</v>
      </c>
      <c r="H697" s="26" t="s">
        <v>5047</v>
      </c>
      <c r="I697" s="26">
        <v>1</v>
      </c>
      <c r="J697" s="26" t="s">
        <v>4556</v>
      </c>
      <c r="K697" s="26">
        <v>7001280</v>
      </c>
      <c r="L697" s="28"/>
      <c r="M697" s="27">
        <v>43799</v>
      </c>
      <c r="N697" s="26">
        <v>1</v>
      </c>
      <c r="O697" s="26" t="s">
        <v>4556</v>
      </c>
      <c r="P697" s="26">
        <v>7001280</v>
      </c>
      <c r="Q697" s="28"/>
      <c r="R697" s="26">
        <v>2819</v>
      </c>
      <c r="S697" s="27">
        <v>43784</v>
      </c>
      <c r="T697" s="26" t="s">
        <v>5023</v>
      </c>
    </row>
    <row r="698" spans="1:20" x14ac:dyDescent="0.25">
      <c r="A698" s="16">
        <v>688</v>
      </c>
      <c r="B698" s="7" t="s">
        <v>5158</v>
      </c>
      <c r="C698" s="26" t="s">
        <v>54</v>
      </c>
      <c r="D698" s="26"/>
      <c r="E698" s="14"/>
      <c r="F698" s="26" t="s">
        <v>5157</v>
      </c>
      <c r="G698" s="26" t="s">
        <v>94</v>
      </c>
      <c r="H698" s="26" t="s">
        <v>5047</v>
      </c>
      <c r="I698" s="26">
        <v>1</v>
      </c>
      <c r="J698" s="26" t="s">
        <v>4556</v>
      </c>
      <c r="K698" s="26">
        <v>15689232</v>
      </c>
      <c r="L698" s="28"/>
      <c r="M698" s="27">
        <v>43769</v>
      </c>
      <c r="N698" s="26">
        <v>1</v>
      </c>
      <c r="O698" s="26" t="s">
        <v>4556</v>
      </c>
      <c r="P698" s="26">
        <v>10459488</v>
      </c>
      <c r="Q698" s="28"/>
      <c r="R698" s="26">
        <v>31119</v>
      </c>
      <c r="S698" s="27">
        <v>43787</v>
      </c>
      <c r="T698" s="26" t="s">
        <v>5023</v>
      </c>
    </row>
    <row r="699" spans="1:20" x14ac:dyDescent="0.25">
      <c r="A699" s="16">
        <v>689</v>
      </c>
      <c r="B699" s="7" t="s">
        <v>5156</v>
      </c>
      <c r="C699" s="26" t="s">
        <v>54</v>
      </c>
      <c r="D699" s="26"/>
      <c r="E699" s="14"/>
      <c r="F699" s="26" t="s">
        <v>5155</v>
      </c>
      <c r="G699" s="26" t="s">
        <v>94</v>
      </c>
      <c r="H699" s="26" t="s">
        <v>5134</v>
      </c>
      <c r="I699" s="26">
        <v>1</v>
      </c>
      <c r="J699" s="26" t="s">
        <v>4556</v>
      </c>
      <c r="K699" s="26">
        <v>13153920</v>
      </c>
      <c r="L699" s="28"/>
      <c r="M699" s="27">
        <v>43799</v>
      </c>
      <c r="N699" s="26">
        <v>1</v>
      </c>
      <c r="O699" s="26" t="s">
        <v>4556</v>
      </c>
      <c r="P699" s="26">
        <v>9865440</v>
      </c>
      <c r="Q699" s="28"/>
      <c r="R699" s="26">
        <v>33719</v>
      </c>
      <c r="S699" s="27">
        <v>43787</v>
      </c>
      <c r="T699" s="26" t="s">
        <v>5023</v>
      </c>
    </row>
    <row r="700" spans="1:20" x14ac:dyDescent="0.25">
      <c r="A700" s="16">
        <v>690</v>
      </c>
      <c r="B700" s="7" t="s">
        <v>5154</v>
      </c>
      <c r="C700" s="26" t="s">
        <v>54</v>
      </c>
      <c r="D700" s="26"/>
      <c r="E700" s="14"/>
      <c r="F700" s="26" t="s">
        <v>5153</v>
      </c>
      <c r="G700" s="26" t="s">
        <v>94</v>
      </c>
      <c r="H700" s="26" t="s">
        <v>5047</v>
      </c>
      <c r="I700" s="26">
        <v>1</v>
      </c>
      <c r="J700" s="26" t="s">
        <v>4556</v>
      </c>
      <c r="K700" s="26">
        <v>7001280</v>
      </c>
      <c r="L700" s="28"/>
      <c r="M700" s="27">
        <v>43799</v>
      </c>
      <c r="N700" s="26">
        <v>1</v>
      </c>
      <c r="O700" s="26" t="s">
        <v>4556</v>
      </c>
      <c r="P700" s="26">
        <v>7001280</v>
      </c>
      <c r="Q700" s="28"/>
      <c r="R700" s="26">
        <v>2819</v>
      </c>
      <c r="S700" s="27">
        <v>43787</v>
      </c>
      <c r="T700" s="26" t="s">
        <v>5023</v>
      </c>
    </row>
    <row r="701" spans="1:20" x14ac:dyDescent="0.25">
      <c r="A701" s="16">
        <v>691</v>
      </c>
      <c r="B701" s="7" t="s">
        <v>5152</v>
      </c>
      <c r="C701" s="26" t="s">
        <v>54</v>
      </c>
      <c r="D701" s="26"/>
      <c r="E701" s="14"/>
      <c r="F701" s="26" t="s">
        <v>5151</v>
      </c>
      <c r="G701" s="26" t="s">
        <v>94</v>
      </c>
      <c r="H701" s="26" t="s">
        <v>5150</v>
      </c>
      <c r="I701" s="26">
        <v>1</v>
      </c>
      <c r="J701" s="26" t="s">
        <v>5149</v>
      </c>
      <c r="K701" s="26">
        <v>314916000</v>
      </c>
      <c r="L701" s="28"/>
      <c r="M701" s="27">
        <v>43799</v>
      </c>
      <c r="N701" s="26">
        <v>1</v>
      </c>
      <c r="O701" s="26" t="s">
        <v>5149</v>
      </c>
      <c r="P701" s="26">
        <v>314916000</v>
      </c>
      <c r="Q701" s="28"/>
      <c r="R701" s="26">
        <v>23519</v>
      </c>
      <c r="S701" s="27">
        <v>43787</v>
      </c>
      <c r="T701" s="26" t="s">
        <v>5023</v>
      </c>
    </row>
    <row r="702" spans="1:20" x14ac:dyDescent="0.25">
      <c r="A702" s="16">
        <v>692</v>
      </c>
      <c r="B702" s="7" t="s">
        <v>5148</v>
      </c>
      <c r="C702" s="26" t="s">
        <v>54</v>
      </c>
      <c r="D702" s="26"/>
      <c r="E702" s="14"/>
      <c r="F702" s="26" t="s">
        <v>5147</v>
      </c>
      <c r="G702" s="26" t="s">
        <v>94</v>
      </c>
      <c r="H702" s="26" t="s">
        <v>5122</v>
      </c>
      <c r="I702" s="26">
        <v>1</v>
      </c>
      <c r="J702" s="26" t="s">
        <v>4556</v>
      </c>
      <c r="K702" s="26">
        <v>7001280</v>
      </c>
      <c r="L702" s="28"/>
      <c r="M702" s="27">
        <v>43799</v>
      </c>
      <c r="N702" s="26">
        <v>1</v>
      </c>
      <c r="O702" s="26" t="s">
        <v>4556</v>
      </c>
      <c r="P702" s="26">
        <v>7001280</v>
      </c>
      <c r="Q702" s="28"/>
      <c r="R702" s="26">
        <v>34019</v>
      </c>
      <c r="S702" s="27">
        <v>43790</v>
      </c>
      <c r="T702" s="26" t="s">
        <v>5023</v>
      </c>
    </row>
    <row r="703" spans="1:20" x14ac:dyDescent="0.25">
      <c r="A703" s="16">
        <v>693</v>
      </c>
      <c r="B703" s="7" t="s">
        <v>5146</v>
      </c>
      <c r="C703" s="26" t="s">
        <v>54</v>
      </c>
      <c r="D703" s="26"/>
      <c r="E703" s="14"/>
      <c r="F703" s="26" t="s">
        <v>5138</v>
      </c>
      <c r="G703" s="26" t="s">
        <v>99</v>
      </c>
      <c r="H703" s="26" t="s">
        <v>5137</v>
      </c>
      <c r="I703" s="26">
        <v>1</v>
      </c>
      <c r="J703" s="26" t="s">
        <v>4556</v>
      </c>
      <c r="K703" s="26">
        <v>504783257</v>
      </c>
      <c r="L703" s="28"/>
      <c r="M703" s="27">
        <v>43769</v>
      </c>
      <c r="N703" s="26">
        <v>1</v>
      </c>
      <c r="O703" s="26" t="s">
        <v>4556</v>
      </c>
      <c r="P703" s="26">
        <v>51598039.270000003</v>
      </c>
      <c r="Q703" s="28"/>
      <c r="R703" s="26">
        <v>23319</v>
      </c>
      <c r="S703" s="27">
        <v>43791</v>
      </c>
      <c r="T703" s="26" t="s">
        <v>5023</v>
      </c>
    </row>
    <row r="704" spans="1:20" x14ac:dyDescent="0.25">
      <c r="A704" s="16">
        <v>694</v>
      </c>
      <c r="B704" s="7" t="s">
        <v>5145</v>
      </c>
      <c r="C704" s="26" t="s">
        <v>54</v>
      </c>
      <c r="D704" s="26"/>
      <c r="E704" s="14"/>
      <c r="F704" s="26" t="s">
        <v>5138</v>
      </c>
      <c r="G704" s="26" t="s">
        <v>99</v>
      </c>
      <c r="H704" s="26" t="s">
        <v>5137</v>
      </c>
      <c r="I704" s="26">
        <v>1</v>
      </c>
      <c r="J704" s="26" t="s">
        <v>4556</v>
      </c>
      <c r="K704" s="26">
        <v>504783257</v>
      </c>
      <c r="L704" s="28"/>
      <c r="M704" s="27">
        <v>43769</v>
      </c>
      <c r="N704" s="26">
        <v>1</v>
      </c>
      <c r="O704" s="26" t="s">
        <v>4556</v>
      </c>
      <c r="P704" s="26">
        <v>187010120.52000001</v>
      </c>
      <c r="Q704" s="28"/>
      <c r="R704" s="26">
        <v>23319</v>
      </c>
      <c r="S704" s="27">
        <v>43791</v>
      </c>
      <c r="T704" s="26" t="s">
        <v>5023</v>
      </c>
    </row>
    <row r="705" spans="1:20" x14ac:dyDescent="0.25">
      <c r="A705" s="16">
        <v>695</v>
      </c>
      <c r="B705" s="7" t="s">
        <v>5144</v>
      </c>
      <c r="C705" s="26" t="s">
        <v>54</v>
      </c>
      <c r="D705" s="26"/>
      <c r="E705" s="14"/>
      <c r="F705" s="26" t="s">
        <v>5138</v>
      </c>
      <c r="G705" s="26" t="s">
        <v>99</v>
      </c>
      <c r="H705" s="26" t="s">
        <v>5137</v>
      </c>
      <c r="I705" s="26">
        <v>1</v>
      </c>
      <c r="J705" s="26" t="s">
        <v>4556</v>
      </c>
      <c r="K705" s="26">
        <v>504783257</v>
      </c>
      <c r="L705" s="28"/>
      <c r="M705" s="27">
        <v>43769</v>
      </c>
      <c r="N705" s="26">
        <v>1</v>
      </c>
      <c r="O705" s="26" t="s">
        <v>4556</v>
      </c>
      <c r="P705" s="26">
        <v>24826679.370000001</v>
      </c>
      <c r="Q705" s="28"/>
      <c r="R705" s="26">
        <v>23319</v>
      </c>
      <c r="S705" s="27">
        <v>43791</v>
      </c>
      <c r="T705" s="26" t="s">
        <v>5023</v>
      </c>
    </row>
    <row r="706" spans="1:20" x14ac:dyDescent="0.25">
      <c r="A706" s="16">
        <v>696</v>
      </c>
      <c r="B706" s="7" t="s">
        <v>5143</v>
      </c>
      <c r="C706" s="26" t="s">
        <v>54</v>
      </c>
      <c r="D706" s="26"/>
      <c r="E706" s="14"/>
      <c r="F706" s="26" t="s">
        <v>5138</v>
      </c>
      <c r="G706" s="26" t="s">
        <v>99</v>
      </c>
      <c r="H706" s="26" t="s">
        <v>5137</v>
      </c>
      <c r="I706" s="26">
        <v>1</v>
      </c>
      <c r="J706" s="26" t="s">
        <v>4556</v>
      </c>
      <c r="K706" s="26">
        <v>504783257</v>
      </c>
      <c r="L706" s="28"/>
      <c r="M706" s="27">
        <v>43769</v>
      </c>
      <c r="N706" s="26">
        <v>1</v>
      </c>
      <c r="O706" s="26" t="s">
        <v>4556</v>
      </c>
      <c r="P706" s="26">
        <v>26795754.18</v>
      </c>
      <c r="Q706" s="28"/>
      <c r="R706" s="26">
        <v>23319</v>
      </c>
      <c r="S706" s="27">
        <v>43791</v>
      </c>
      <c r="T706" s="26" t="s">
        <v>5023</v>
      </c>
    </row>
    <row r="707" spans="1:20" x14ac:dyDescent="0.25">
      <c r="A707" s="16">
        <v>697</v>
      </c>
      <c r="B707" s="7" t="s">
        <v>5142</v>
      </c>
      <c r="C707" s="26" t="s">
        <v>54</v>
      </c>
      <c r="D707" s="26"/>
      <c r="E707" s="14"/>
      <c r="F707" s="26" t="s">
        <v>5138</v>
      </c>
      <c r="G707" s="26" t="s">
        <v>99</v>
      </c>
      <c r="H707" s="26" t="s">
        <v>5137</v>
      </c>
      <c r="I707" s="26">
        <v>1</v>
      </c>
      <c r="J707" s="26" t="s">
        <v>4556</v>
      </c>
      <c r="K707" s="26">
        <v>504783257</v>
      </c>
      <c r="L707" s="28"/>
      <c r="M707" s="27">
        <v>43769</v>
      </c>
      <c r="N707" s="26">
        <v>1</v>
      </c>
      <c r="O707" s="26" t="s">
        <v>4556</v>
      </c>
      <c r="P707" s="26">
        <v>24292256.460000001</v>
      </c>
      <c r="Q707" s="28"/>
      <c r="R707" s="26">
        <v>23319</v>
      </c>
      <c r="S707" s="27">
        <v>43791</v>
      </c>
      <c r="T707" s="26" t="s">
        <v>5023</v>
      </c>
    </row>
    <row r="708" spans="1:20" x14ac:dyDescent="0.25">
      <c r="A708" s="16">
        <v>698</v>
      </c>
      <c r="B708" s="7" t="s">
        <v>5141</v>
      </c>
      <c r="C708" s="26" t="s">
        <v>54</v>
      </c>
      <c r="D708" s="26"/>
      <c r="E708" s="14"/>
      <c r="F708" s="26" t="s">
        <v>5138</v>
      </c>
      <c r="G708" s="26" t="s">
        <v>99</v>
      </c>
      <c r="H708" s="26" t="s">
        <v>5137</v>
      </c>
      <c r="I708" s="26">
        <v>1</v>
      </c>
      <c r="J708" s="26" t="s">
        <v>4556</v>
      </c>
      <c r="K708" s="26">
        <v>504783257</v>
      </c>
      <c r="L708" s="28"/>
      <c r="M708" s="27">
        <v>43769</v>
      </c>
      <c r="N708" s="26">
        <v>1</v>
      </c>
      <c r="O708" s="26" t="s">
        <v>4556</v>
      </c>
      <c r="P708" s="26">
        <v>20990443</v>
      </c>
      <c r="Q708" s="28"/>
      <c r="R708" s="26">
        <v>23319</v>
      </c>
      <c r="S708" s="27">
        <v>43791</v>
      </c>
      <c r="T708" s="26" t="s">
        <v>5023</v>
      </c>
    </row>
    <row r="709" spans="1:20" x14ac:dyDescent="0.25">
      <c r="A709" s="16">
        <v>699</v>
      </c>
      <c r="B709" s="7" t="s">
        <v>5140</v>
      </c>
      <c r="C709" s="26" t="s">
        <v>54</v>
      </c>
      <c r="D709" s="26"/>
      <c r="E709" s="14"/>
      <c r="F709" s="26" t="s">
        <v>5138</v>
      </c>
      <c r="G709" s="26" t="s">
        <v>99</v>
      </c>
      <c r="H709" s="26" t="s">
        <v>5137</v>
      </c>
      <c r="I709" s="26">
        <v>1</v>
      </c>
      <c r="J709" s="26" t="s">
        <v>4556</v>
      </c>
      <c r="K709" s="26">
        <v>504783257</v>
      </c>
      <c r="L709" s="28"/>
      <c r="M709" s="27">
        <v>43769</v>
      </c>
      <c r="N709" s="26">
        <v>1</v>
      </c>
      <c r="O709" s="26" t="s">
        <v>4556</v>
      </c>
      <c r="P709" s="26">
        <v>27697287.100000001</v>
      </c>
      <c r="Q709" s="28"/>
      <c r="R709" s="26">
        <v>23319</v>
      </c>
      <c r="S709" s="27">
        <v>43791</v>
      </c>
      <c r="T709" s="26" t="s">
        <v>5023</v>
      </c>
    </row>
    <row r="710" spans="1:20" x14ac:dyDescent="0.25">
      <c r="A710" s="16">
        <v>700</v>
      </c>
      <c r="B710" s="7" t="s">
        <v>5139</v>
      </c>
      <c r="C710" s="26" t="s">
        <v>54</v>
      </c>
      <c r="D710" s="26"/>
      <c r="E710" s="14"/>
      <c r="F710" s="26" t="s">
        <v>5138</v>
      </c>
      <c r="G710" s="26" t="s">
        <v>99</v>
      </c>
      <c r="H710" s="26" t="s">
        <v>5137</v>
      </c>
      <c r="I710" s="26">
        <v>1</v>
      </c>
      <c r="J710" s="26" t="s">
        <v>4556</v>
      </c>
      <c r="K710" s="26">
        <v>504783257</v>
      </c>
      <c r="L710" s="28"/>
      <c r="M710" s="27">
        <v>43769</v>
      </c>
      <c r="N710" s="26">
        <v>1</v>
      </c>
      <c r="O710" s="26" t="s">
        <v>4556</v>
      </c>
      <c r="P710" s="26">
        <v>25808464.66</v>
      </c>
      <c r="Q710" s="28"/>
      <c r="R710" s="26">
        <v>23319</v>
      </c>
      <c r="S710" s="27">
        <v>43791</v>
      </c>
      <c r="T710" s="26" t="s">
        <v>5023</v>
      </c>
    </row>
    <row r="711" spans="1:20" x14ac:dyDescent="0.25">
      <c r="A711" s="16">
        <v>701</v>
      </c>
      <c r="B711" s="7" t="s">
        <v>5136</v>
      </c>
      <c r="C711" s="26" t="s">
        <v>54</v>
      </c>
      <c r="D711" s="26"/>
      <c r="E711" s="14"/>
      <c r="F711" s="26" t="s">
        <v>5135</v>
      </c>
      <c r="G711" s="26" t="s">
        <v>94</v>
      </c>
      <c r="H711" s="26" t="s">
        <v>5134</v>
      </c>
      <c r="I711" s="26">
        <v>1</v>
      </c>
      <c r="J711" s="26" t="s">
        <v>4556</v>
      </c>
      <c r="K711" s="26">
        <v>9865440</v>
      </c>
      <c r="L711" s="28"/>
      <c r="M711" s="27">
        <v>43799</v>
      </c>
      <c r="N711" s="26">
        <v>1</v>
      </c>
      <c r="O711" s="26" t="s">
        <v>4556</v>
      </c>
      <c r="P711" s="26">
        <v>9865440</v>
      </c>
      <c r="Q711" s="28"/>
      <c r="R711" s="26">
        <v>34719</v>
      </c>
      <c r="S711" s="27">
        <v>43794</v>
      </c>
      <c r="T711" s="26" t="s">
        <v>5023</v>
      </c>
    </row>
    <row r="712" spans="1:20" x14ac:dyDescent="0.25">
      <c r="A712" s="16">
        <v>702</v>
      </c>
      <c r="B712" s="7" t="s">
        <v>5133</v>
      </c>
      <c r="C712" s="26" t="s">
        <v>54</v>
      </c>
      <c r="D712" s="26"/>
      <c r="E712" s="14"/>
      <c r="F712" s="26" t="s">
        <v>5132</v>
      </c>
      <c r="G712" s="26" t="s">
        <v>94</v>
      </c>
      <c r="H712" s="26" t="s">
        <v>5056</v>
      </c>
      <c r="I712" s="26">
        <v>1</v>
      </c>
      <c r="J712" s="26" t="s">
        <v>4556</v>
      </c>
      <c r="K712" s="26">
        <v>26530200</v>
      </c>
      <c r="L712" s="28"/>
      <c r="M712" s="27">
        <v>43769</v>
      </c>
      <c r="N712" s="26">
        <v>1</v>
      </c>
      <c r="O712" s="26" t="s">
        <v>4556</v>
      </c>
      <c r="P712" s="26">
        <v>14626800</v>
      </c>
      <c r="Q712" s="28"/>
      <c r="R712" s="26">
        <v>32119</v>
      </c>
      <c r="S712" s="27">
        <v>43794</v>
      </c>
      <c r="T712" s="26" t="s">
        <v>5023</v>
      </c>
    </row>
    <row r="713" spans="1:20" x14ac:dyDescent="0.25">
      <c r="A713" s="16">
        <v>703</v>
      </c>
      <c r="B713" s="7" t="s">
        <v>5131</v>
      </c>
      <c r="C713" s="26" t="s">
        <v>54</v>
      </c>
      <c r="D713" s="26"/>
      <c r="E713" s="14"/>
      <c r="F713" s="26" t="s">
        <v>5130</v>
      </c>
      <c r="G713" s="26" t="s">
        <v>99</v>
      </c>
      <c r="H713" s="26" t="s">
        <v>5024</v>
      </c>
      <c r="I713" s="26">
        <v>1</v>
      </c>
      <c r="J713" s="26" t="s">
        <v>4556</v>
      </c>
      <c r="K713" s="26">
        <v>252452691</v>
      </c>
      <c r="L713" s="28"/>
      <c r="M713" s="27">
        <v>43708</v>
      </c>
      <c r="N713" s="26">
        <v>3</v>
      </c>
      <c r="O713" s="26" t="s">
        <v>4556</v>
      </c>
      <c r="P713" s="26">
        <v>80149984.333333299</v>
      </c>
      <c r="Q713" s="28"/>
      <c r="R713" s="26">
        <v>20819</v>
      </c>
      <c r="S713" s="27">
        <v>43794</v>
      </c>
      <c r="T713" s="26" t="s">
        <v>5023</v>
      </c>
    </row>
    <row r="714" spans="1:20" x14ac:dyDescent="0.25">
      <c r="A714" s="16">
        <v>704</v>
      </c>
      <c r="B714" s="7" t="s">
        <v>5129</v>
      </c>
      <c r="C714" s="26" t="s">
        <v>54</v>
      </c>
      <c r="D714" s="26"/>
      <c r="E714" s="14"/>
      <c r="F714" s="26" t="s">
        <v>5128</v>
      </c>
      <c r="G714" s="26" t="s">
        <v>94</v>
      </c>
      <c r="H714" s="26" t="s">
        <v>5047</v>
      </c>
      <c r="I714" s="26">
        <v>1</v>
      </c>
      <c r="J714" s="26" t="s">
        <v>4556</v>
      </c>
      <c r="K714" s="26">
        <v>10459488</v>
      </c>
      <c r="L714" s="28"/>
      <c r="M714" s="27">
        <v>43799</v>
      </c>
      <c r="N714" s="26">
        <v>1</v>
      </c>
      <c r="O714" s="26" t="s">
        <v>4556</v>
      </c>
      <c r="P714" s="26">
        <v>10459488</v>
      </c>
      <c r="Q714" s="28"/>
      <c r="R714" s="26">
        <v>2819</v>
      </c>
      <c r="S714" s="27">
        <v>43795</v>
      </c>
      <c r="T714" s="26" t="s">
        <v>5023</v>
      </c>
    </row>
    <row r="715" spans="1:20" x14ac:dyDescent="0.25">
      <c r="A715" s="16">
        <v>705</v>
      </c>
      <c r="B715" s="7" t="s">
        <v>5127</v>
      </c>
      <c r="C715" s="26" t="s">
        <v>54</v>
      </c>
      <c r="D715" s="26"/>
      <c r="E715" s="14"/>
      <c r="F715" s="26" t="s">
        <v>5126</v>
      </c>
      <c r="G715" s="26" t="s">
        <v>99</v>
      </c>
      <c r="H715" s="26" t="s">
        <v>5125</v>
      </c>
      <c r="I715" s="26">
        <v>1</v>
      </c>
      <c r="J715" s="26" t="s">
        <v>5034</v>
      </c>
      <c r="K715" s="26">
        <v>64985723.939999998</v>
      </c>
      <c r="L715" s="28"/>
      <c r="M715" s="27">
        <v>43738</v>
      </c>
      <c r="N715" s="26">
        <v>38</v>
      </c>
      <c r="O715" s="26" t="s">
        <v>5034</v>
      </c>
      <c r="P715" s="26">
        <v>1707831.94736842</v>
      </c>
      <c r="Q715" s="28"/>
      <c r="R715" s="26">
        <v>19319</v>
      </c>
      <c r="S715" s="27">
        <v>43795</v>
      </c>
      <c r="T715" s="26" t="s">
        <v>5023</v>
      </c>
    </row>
    <row r="716" spans="1:20" x14ac:dyDescent="0.25">
      <c r="A716" s="16">
        <v>706</v>
      </c>
      <c r="B716" s="7" t="s">
        <v>5124</v>
      </c>
      <c r="C716" s="26" t="s">
        <v>54</v>
      </c>
      <c r="D716" s="26"/>
      <c r="E716" s="14"/>
      <c r="F716" s="26" t="s">
        <v>5123</v>
      </c>
      <c r="G716" s="26" t="s">
        <v>94</v>
      </c>
      <c r="H716" s="26" t="s">
        <v>5122</v>
      </c>
      <c r="I716" s="26">
        <v>1</v>
      </c>
      <c r="J716" s="26" t="s">
        <v>4556</v>
      </c>
      <c r="K716" s="26">
        <v>24276000</v>
      </c>
      <c r="L716" s="28"/>
      <c r="M716" s="27">
        <v>43799</v>
      </c>
      <c r="N716" s="26">
        <v>1</v>
      </c>
      <c r="O716" s="26" t="s">
        <v>4556</v>
      </c>
      <c r="P716" s="26">
        <v>24276000</v>
      </c>
      <c r="Q716" s="28"/>
      <c r="R716" s="26">
        <v>33419</v>
      </c>
      <c r="S716" s="27">
        <v>43795</v>
      </c>
      <c r="T716" s="26" t="s">
        <v>5023</v>
      </c>
    </row>
    <row r="717" spans="1:20" x14ac:dyDescent="0.25">
      <c r="A717" s="16">
        <v>707</v>
      </c>
      <c r="B717" s="7" t="s">
        <v>5121</v>
      </c>
      <c r="C717" s="26" t="s">
        <v>54</v>
      </c>
      <c r="D717" s="26"/>
      <c r="E717" s="14"/>
      <c r="F717" s="26" t="s">
        <v>5120</v>
      </c>
      <c r="G717" s="26" t="s">
        <v>94</v>
      </c>
      <c r="H717" s="26" t="s">
        <v>5047</v>
      </c>
      <c r="I717" s="26">
        <v>1</v>
      </c>
      <c r="J717" s="26" t="s">
        <v>4556</v>
      </c>
      <c r="K717" s="26">
        <v>7001280</v>
      </c>
      <c r="L717" s="28"/>
      <c r="M717" s="27">
        <v>43769</v>
      </c>
      <c r="N717" s="26">
        <v>1</v>
      </c>
      <c r="O717" s="26" t="s">
        <v>4556</v>
      </c>
      <c r="P717" s="26">
        <v>3500640</v>
      </c>
      <c r="Q717" s="28"/>
      <c r="R717" s="26">
        <v>31419</v>
      </c>
      <c r="S717" s="27">
        <v>43796</v>
      </c>
      <c r="T717" s="26" t="s">
        <v>5023</v>
      </c>
    </row>
    <row r="718" spans="1:20" x14ac:dyDescent="0.25">
      <c r="A718" s="16">
        <v>708</v>
      </c>
      <c r="B718" s="7" t="s">
        <v>5119</v>
      </c>
      <c r="C718" s="26" t="s">
        <v>54</v>
      </c>
      <c r="D718" s="26"/>
      <c r="E718" s="14"/>
      <c r="F718" s="26" t="s">
        <v>5118</v>
      </c>
      <c r="G718" s="26" t="s">
        <v>94</v>
      </c>
      <c r="H718" s="26" t="s">
        <v>5047</v>
      </c>
      <c r="I718" s="26">
        <v>1</v>
      </c>
      <c r="J718" s="26" t="s">
        <v>4556</v>
      </c>
      <c r="K718" s="26">
        <v>21940200</v>
      </c>
      <c r="L718" s="28"/>
      <c r="M718" s="27">
        <v>43769</v>
      </c>
      <c r="N718" s="26">
        <v>1</v>
      </c>
      <c r="O718" s="26" t="s">
        <v>4556</v>
      </c>
      <c r="P718" s="26">
        <v>9751200</v>
      </c>
      <c r="Q718" s="28"/>
      <c r="R718" s="26">
        <v>30919</v>
      </c>
      <c r="S718" s="27">
        <v>43797</v>
      </c>
      <c r="T718" s="26" t="s">
        <v>5023</v>
      </c>
    </row>
    <row r="719" spans="1:20" x14ac:dyDescent="0.25">
      <c r="A719" s="16">
        <v>709</v>
      </c>
      <c r="B719" s="7" t="s">
        <v>5117</v>
      </c>
      <c r="C719" s="26" t="s">
        <v>54</v>
      </c>
      <c r="D719" s="26"/>
      <c r="E719" s="14"/>
      <c r="F719" s="26" t="s">
        <v>5116</v>
      </c>
      <c r="G719" s="26" t="s">
        <v>94</v>
      </c>
      <c r="H719" s="26" t="s">
        <v>5047</v>
      </c>
      <c r="I719" s="26">
        <v>1</v>
      </c>
      <c r="J719" s="26" t="s">
        <v>4556</v>
      </c>
      <c r="K719" s="26">
        <v>5250960</v>
      </c>
      <c r="L719" s="28"/>
      <c r="M719" s="27">
        <v>43799</v>
      </c>
      <c r="N719" s="26">
        <v>1</v>
      </c>
      <c r="O719" s="26" t="s">
        <v>4556</v>
      </c>
      <c r="P719" s="26">
        <v>5250960</v>
      </c>
      <c r="Q719" s="28"/>
      <c r="R719" s="26">
        <v>2819</v>
      </c>
      <c r="S719" s="27">
        <v>43797</v>
      </c>
      <c r="T719" s="26" t="s">
        <v>5023</v>
      </c>
    </row>
    <row r="720" spans="1:20" x14ac:dyDescent="0.25">
      <c r="A720" s="16">
        <v>710</v>
      </c>
      <c r="B720" s="7" t="s">
        <v>5115</v>
      </c>
      <c r="C720" s="26" t="s">
        <v>54</v>
      </c>
      <c r="D720" s="26"/>
      <c r="E720" s="14"/>
      <c r="F720" s="26" t="s">
        <v>5114</v>
      </c>
      <c r="G720" s="26" t="s">
        <v>94</v>
      </c>
      <c r="H720" s="26" t="s">
        <v>5047</v>
      </c>
      <c r="I720" s="26">
        <v>1</v>
      </c>
      <c r="J720" s="26" t="s">
        <v>4556</v>
      </c>
      <c r="K720" s="26">
        <v>8751600</v>
      </c>
      <c r="L720" s="28"/>
      <c r="M720" s="27">
        <v>43799</v>
      </c>
      <c r="N720" s="26">
        <v>1</v>
      </c>
      <c r="O720" s="26" t="s">
        <v>4556</v>
      </c>
      <c r="P720" s="26">
        <v>7001280</v>
      </c>
      <c r="Q720" s="28"/>
      <c r="R720" s="26">
        <v>3019</v>
      </c>
      <c r="S720" s="27">
        <v>43797</v>
      </c>
      <c r="T720" s="26" t="s">
        <v>5023</v>
      </c>
    </row>
    <row r="721" spans="1:20" x14ac:dyDescent="0.25">
      <c r="A721" s="16">
        <v>711</v>
      </c>
      <c r="B721" s="7" t="s">
        <v>5113</v>
      </c>
      <c r="C721" s="26" t="s">
        <v>54</v>
      </c>
      <c r="D721" s="26"/>
      <c r="E721" s="14"/>
      <c r="F721" s="26" t="s">
        <v>5112</v>
      </c>
      <c r="G721" s="26" t="s">
        <v>94</v>
      </c>
      <c r="H721" s="26" t="s">
        <v>5047</v>
      </c>
      <c r="I721" s="26">
        <v>1</v>
      </c>
      <c r="J721" s="26" t="s">
        <v>4556</v>
      </c>
      <c r="K721" s="26">
        <v>21940200</v>
      </c>
      <c r="L721" s="28"/>
      <c r="M721" s="27">
        <v>43769</v>
      </c>
      <c r="N721" s="26">
        <v>1</v>
      </c>
      <c r="O721" s="26" t="s">
        <v>4556</v>
      </c>
      <c r="P721" s="26">
        <v>10970100</v>
      </c>
      <c r="Q721" s="28"/>
      <c r="R721" s="26">
        <v>30919</v>
      </c>
      <c r="S721" s="27">
        <v>43797</v>
      </c>
      <c r="T721" s="26" t="s">
        <v>5023</v>
      </c>
    </row>
    <row r="722" spans="1:20" x14ac:dyDescent="0.25">
      <c r="A722" s="16">
        <v>712</v>
      </c>
      <c r="B722" s="7" t="s">
        <v>5111</v>
      </c>
      <c r="C722" s="26" t="s">
        <v>54</v>
      </c>
      <c r="D722" s="26"/>
      <c r="E722" s="14"/>
      <c r="F722" s="26" t="s">
        <v>5110</v>
      </c>
      <c r="G722" s="26" t="s">
        <v>94</v>
      </c>
      <c r="H722" s="26" t="s">
        <v>5047</v>
      </c>
      <c r="I722" s="26">
        <v>1</v>
      </c>
      <c r="J722" s="26" t="s">
        <v>4556</v>
      </c>
      <c r="K722" s="26">
        <v>8751600</v>
      </c>
      <c r="L722" s="28"/>
      <c r="M722" s="27">
        <v>43769</v>
      </c>
      <c r="N722" s="26">
        <v>1</v>
      </c>
      <c r="O722" s="26" t="s">
        <v>4556</v>
      </c>
      <c r="P722" s="26">
        <v>4500000</v>
      </c>
      <c r="Q722" s="28"/>
      <c r="R722" s="26">
        <v>3019</v>
      </c>
      <c r="S722" s="27">
        <v>43797</v>
      </c>
      <c r="T722" s="26" t="s">
        <v>5023</v>
      </c>
    </row>
    <row r="723" spans="1:20" x14ac:dyDescent="0.25">
      <c r="A723" s="16">
        <v>713</v>
      </c>
      <c r="B723" s="7" t="s">
        <v>5109</v>
      </c>
      <c r="C723" s="26" t="s">
        <v>54</v>
      </c>
      <c r="D723" s="26"/>
      <c r="E723" s="14"/>
      <c r="F723" s="26" t="s">
        <v>5108</v>
      </c>
      <c r="G723" s="26" t="s">
        <v>94</v>
      </c>
      <c r="H723" s="26" t="s">
        <v>5047</v>
      </c>
      <c r="I723" s="26">
        <v>1</v>
      </c>
      <c r="J723" s="26" t="s">
        <v>5034</v>
      </c>
      <c r="K723" s="26">
        <v>7001280</v>
      </c>
      <c r="L723" s="28"/>
      <c r="M723" s="27">
        <v>43799</v>
      </c>
      <c r="N723" s="26">
        <v>1</v>
      </c>
      <c r="O723" s="26" t="s">
        <v>4556</v>
      </c>
      <c r="P723" s="26">
        <v>7001280</v>
      </c>
      <c r="Q723" s="28"/>
      <c r="R723" s="26">
        <v>2819</v>
      </c>
      <c r="S723" s="27">
        <v>43797</v>
      </c>
      <c r="T723" s="26" t="s">
        <v>5023</v>
      </c>
    </row>
    <row r="724" spans="1:20" x14ac:dyDescent="0.25">
      <c r="A724" s="16">
        <v>714</v>
      </c>
      <c r="B724" s="7" t="s">
        <v>5107</v>
      </c>
      <c r="C724" s="26" t="s">
        <v>54</v>
      </c>
      <c r="D724" s="26"/>
      <c r="E724" s="14"/>
      <c r="F724" s="26" t="s">
        <v>5106</v>
      </c>
      <c r="G724" s="26" t="s">
        <v>94</v>
      </c>
      <c r="H724" s="26" t="s">
        <v>5047</v>
      </c>
      <c r="I724" s="26">
        <v>1</v>
      </c>
      <c r="J724" s="26" t="s">
        <v>4556</v>
      </c>
      <c r="K724" s="26">
        <v>7001280</v>
      </c>
      <c r="L724" s="28"/>
      <c r="M724" s="27">
        <v>43799</v>
      </c>
      <c r="N724" s="26">
        <v>1</v>
      </c>
      <c r="O724" s="26" t="s">
        <v>4556</v>
      </c>
      <c r="P724" s="26">
        <v>7001280</v>
      </c>
      <c r="Q724" s="28"/>
      <c r="R724" s="26">
        <v>2819</v>
      </c>
      <c r="S724" s="27">
        <v>43797</v>
      </c>
      <c r="T724" s="26" t="s">
        <v>5023</v>
      </c>
    </row>
    <row r="725" spans="1:20" x14ac:dyDescent="0.25">
      <c r="A725" s="16">
        <v>715</v>
      </c>
      <c r="B725" s="7" t="s">
        <v>5105</v>
      </c>
      <c r="C725" s="26" t="s">
        <v>54</v>
      </c>
      <c r="D725" s="26"/>
      <c r="E725" s="14"/>
      <c r="F725" s="26" t="s">
        <v>5104</v>
      </c>
      <c r="G725" s="26" t="s">
        <v>94</v>
      </c>
      <c r="H725" s="26" t="s">
        <v>5047</v>
      </c>
      <c r="I725" s="26">
        <v>1</v>
      </c>
      <c r="J725" s="26" t="s">
        <v>4556</v>
      </c>
      <c r="K725" s="26">
        <v>5250960</v>
      </c>
      <c r="L725" s="28"/>
      <c r="M725" s="27">
        <v>43799</v>
      </c>
      <c r="N725" s="26">
        <v>1</v>
      </c>
      <c r="O725" s="26" t="s">
        <v>4556</v>
      </c>
      <c r="P725" s="26">
        <v>7001280</v>
      </c>
      <c r="Q725" s="28"/>
      <c r="R725" s="26">
        <v>2819</v>
      </c>
      <c r="S725" s="27">
        <v>43797</v>
      </c>
      <c r="T725" s="26" t="s">
        <v>5023</v>
      </c>
    </row>
    <row r="726" spans="1:20" x14ac:dyDescent="0.25">
      <c r="A726" s="16">
        <v>716</v>
      </c>
      <c r="B726" s="7" t="s">
        <v>5103</v>
      </c>
      <c r="C726" s="26" t="s">
        <v>54</v>
      </c>
      <c r="D726" s="26"/>
      <c r="E726" s="14"/>
      <c r="F726" s="26" t="s">
        <v>5102</v>
      </c>
      <c r="G726" s="26" t="s">
        <v>94</v>
      </c>
      <c r="H726" s="26" t="s">
        <v>5083</v>
      </c>
      <c r="I726" s="26">
        <v>1</v>
      </c>
      <c r="J726" s="26" t="s">
        <v>4556</v>
      </c>
      <c r="K726" s="26">
        <v>10970100</v>
      </c>
      <c r="L726" s="28"/>
      <c r="M726" s="27">
        <v>43799</v>
      </c>
      <c r="N726" s="26">
        <v>1</v>
      </c>
      <c r="O726" s="26" t="s">
        <v>4556</v>
      </c>
      <c r="P726" s="26">
        <v>10970100</v>
      </c>
      <c r="Q726" s="28"/>
      <c r="R726" s="26">
        <v>2919</v>
      </c>
      <c r="S726" s="27">
        <v>43797</v>
      </c>
      <c r="T726" s="26" t="s">
        <v>5023</v>
      </c>
    </row>
    <row r="727" spans="1:20" x14ac:dyDescent="0.25">
      <c r="A727" s="16">
        <v>717</v>
      </c>
      <c r="B727" s="7" t="s">
        <v>5101</v>
      </c>
      <c r="C727" s="26" t="s">
        <v>54</v>
      </c>
      <c r="D727" s="26"/>
      <c r="E727" s="14"/>
      <c r="F727" s="26" t="s">
        <v>5100</v>
      </c>
      <c r="G727" s="26" t="s">
        <v>94</v>
      </c>
      <c r="H727" s="26" t="s">
        <v>5024</v>
      </c>
      <c r="I727" s="26">
        <v>1</v>
      </c>
      <c r="J727" s="26" t="s">
        <v>4556</v>
      </c>
      <c r="K727" s="26">
        <v>10970100</v>
      </c>
      <c r="L727" s="28"/>
      <c r="M727" s="27">
        <v>43799</v>
      </c>
      <c r="N727" s="26">
        <v>1</v>
      </c>
      <c r="O727" s="26" t="s">
        <v>4556</v>
      </c>
      <c r="P727" s="26">
        <v>10970100</v>
      </c>
      <c r="Q727" s="28"/>
      <c r="R727" s="26">
        <v>2619</v>
      </c>
      <c r="S727" s="27">
        <v>43797</v>
      </c>
      <c r="T727" s="26" t="s">
        <v>5023</v>
      </c>
    </row>
    <row r="728" spans="1:20" x14ac:dyDescent="0.25">
      <c r="A728" s="16">
        <v>718</v>
      </c>
      <c r="B728" s="7" t="s">
        <v>5099</v>
      </c>
      <c r="C728" s="26" t="s">
        <v>54</v>
      </c>
      <c r="D728" s="26"/>
      <c r="E728" s="14"/>
      <c r="F728" s="26" t="s">
        <v>5098</v>
      </c>
      <c r="G728" s="26" t="s">
        <v>94</v>
      </c>
      <c r="H728" s="26" t="s">
        <v>5047</v>
      </c>
      <c r="I728" s="26">
        <v>1</v>
      </c>
      <c r="J728" s="26" t="s">
        <v>4556</v>
      </c>
      <c r="K728" s="26">
        <v>21940200</v>
      </c>
      <c r="L728" s="28"/>
      <c r="M728" s="27">
        <v>43769</v>
      </c>
      <c r="N728" s="26">
        <v>1</v>
      </c>
      <c r="O728" s="26" t="s">
        <v>4556</v>
      </c>
      <c r="P728" s="26">
        <v>7800960</v>
      </c>
      <c r="Q728" s="28"/>
      <c r="R728" s="26">
        <v>30919</v>
      </c>
      <c r="S728" s="27">
        <v>43797</v>
      </c>
      <c r="T728" s="26" t="s">
        <v>5023</v>
      </c>
    </row>
    <row r="729" spans="1:20" x14ac:dyDescent="0.25">
      <c r="A729" s="16">
        <v>719</v>
      </c>
      <c r="B729" s="7" t="s">
        <v>5097</v>
      </c>
      <c r="C729" s="26" t="s">
        <v>54</v>
      </c>
      <c r="D729" s="26"/>
      <c r="E729" s="14"/>
      <c r="F729" s="26" t="s">
        <v>5096</v>
      </c>
      <c r="G729" s="26" t="s">
        <v>94</v>
      </c>
      <c r="H729" s="26" t="s">
        <v>5047</v>
      </c>
      <c r="I729" s="26">
        <v>1</v>
      </c>
      <c r="J729" s="26" t="s">
        <v>4556</v>
      </c>
      <c r="K729" s="26">
        <v>6000000</v>
      </c>
      <c r="L729" s="28"/>
      <c r="M729" s="27">
        <v>43799</v>
      </c>
      <c r="N729" s="26">
        <v>1</v>
      </c>
      <c r="O729" s="26" t="s">
        <v>4556</v>
      </c>
      <c r="P729" s="26">
        <v>4500000</v>
      </c>
      <c r="Q729" s="28"/>
      <c r="R729" s="26">
        <v>3019</v>
      </c>
      <c r="S729" s="27">
        <v>43797</v>
      </c>
      <c r="T729" s="26" t="s">
        <v>5023</v>
      </c>
    </row>
    <row r="730" spans="1:20" x14ac:dyDescent="0.25">
      <c r="A730" s="16">
        <v>720</v>
      </c>
      <c r="B730" s="7" t="s">
        <v>5095</v>
      </c>
      <c r="C730" s="26" t="s">
        <v>54</v>
      </c>
      <c r="D730" s="26"/>
      <c r="E730" s="14"/>
      <c r="F730" s="26" t="s">
        <v>5094</v>
      </c>
      <c r="G730" s="26" t="s">
        <v>94</v>
      </c>
      <c r="H730" s="26" t="s">
        <v>5083</v>
      </c>
      <c r="I730" s="26">
        <v>1</v>
      </c>
      <c r="J730" s="26" t="s">
        <v>4556</v>
      </c>
      <c r="K730" s="26">
        <v>7001280</v>
      </c>
      <c r="L730" s="28"/>
      <c r="M730" s="27">
        <v>43799</v>
      </c>
      <c r="N730" s="26">
        <v>1</v>
      </c>
      <c r="O730" s="26" t="s">
        <v>4556</v>
      </c>
      <c r="P730" s="26">
        <v>3734016</v>
      </c>
      <c r="Q730" s="28"/>
      <c r="R730" s="26">
        <v>2919</v>
      </c>
      <c r="S730" s="27">
        <v>43797</v>
      </c>
      <c r="T730" s="26" t="s">
        <v>5023</v>
      </c>
    </row>
    <row r="731" spans="1:20" x14ac:dyDescent="0.25">
      <c r="A731" s="16">
        <v>721</v>
      </c>
      <c r="B731" s="7" t="s">
        <v>5093</v>
      </c>
      <c r="C731" s="26" t="s">
        <v>54</v>
      </c>
      <c r="D731" s="26"/>
      <c r="E731" s="14"/>
      <c r="F731" s="26" t="s">
        <v>4557</v>
      </c>
      <c r="G731" s="26" t="s">
        <v>94</v>
      </c>
      <c r="H731" s="26" t="s">
        <v>5092</v>
      </c>
      <c r="I731" s="26">
        <v>1</v>
      </c>
      <c r="J731" s="26" t="s">
        <v>4556</v>
      </c>
      <c r="K731" s="26">
        <v>7844616</v>
      </c>
      <c r="L731" s="28"/>
      <c r="M731" s="27">
        <v>43799</v>
      </c>
      <c r="N731" s="26">
        <v>1</v>
      </c>
      <c r="O731" s="26" t="s">
        <v>4556</v>
      </c>
      <c r="P731" s="26">
        <v>5229744</v>
      </c>
      <c r="Q731" s="28"/>
      <c r="R731" s="26">
        <v>2819</v>
      </c>
      <c r="S731" s="27">
        <v>43797</v>
      </c>
      <c r="T731" s="26" t="s">
        <v>5023</v>
      </c>
    </row>
    <row r="732" spans="1:20" x14ac:dyDescent="0.25">
      <c r="A732" s="16">
        <v>722</v>
      </c>
      <c r="B732" s="7" t="s">
        <v>5091</v>
      </c>
      <c r="C732" s="26" t="s">
        <v>54</v>
      </c>
      <c r="D732" s="26"/>
      <c r="E732" s="14"/>
      <c r="F732" s="26" t="s">
        <v>5090</v>
      </c>
      <c r="G732" s="26" t="s">
        <v>94</v>
      </c>
      <c r="H732" s="26" t="s">
        <v>5056</v>
      </c>
      <c r="I732" s="26">
        <v>1</v>
      </c>
      <c r="J732" s="26" t="s">
        <v>4556</v>
      </c>
      <c r="K732" s="26">
        <v>5250960</v>
      </c>
      <c r="L732" s="28"/>
      <c r="M732" s="27">
        <v>43799</v>
      </c>
      <c r="N732" s="26">
        <v>1</v>
      </c>
      <c r="O732" s="26" t="s">
        <v>4556</v>
      </c>
      <c r="P732" s="26">
        <v>3500640</v>
      </c>
      <c r="Q732" s="28"/>
      <c r="R732" s="26">
        <v>34219</v>
      </c>
      <c r="S732" s="27">
        <v>43798</v>
      </c>
      <c r="T732" s="26" t="s">
        <v>5023</v>
      </c>
    </row>
    <row r="733" spans="1:20" x14ac:dyDescent="0.25">
      <c r="A733" s="16">
        <v>723</v>
      </c>
      <c r="B733" s="7" t="s">
        <v>5089</v>
      </c>
      <c r="C733" s="26" t="s">
        <v>54</v>
      </c>
      <c r="D733" s="26"/>
      <c r="E733" s="14"/>
      <c r="F733" s="26" t="s">
        <v>5088</v>
      </c>
      <c r="G733" s="26" t="s">
        <v>94</v>
      </c>
      <c r="H733" s="26" t="s">
        <v>5047</v>
      </c>
      <c r="I733" s="26">
        <v>1</v>
      </c>
      <c r="J733" s="26" t="s">
        <v>4556</v>
      </c>
      <c r="K733" s="26">
        <v>5250960</v>
      </c>
      <c r="L733" s="28"/>
      <c r="M733" s="27">
        <v>43799</v>
      </c>
      <c r="N733" s="26">
        <v>1</v>
      </c>
      <c r="O733" s="26" t="s">
        <v>4556</v>
      </c>
      <c r="P733" s="26">
        <v>3500640</v>
      </c>
      <c r="Q733" s="28"/>
      <c r="R733" s="26">
        <v>2819</v>
      </c>
      <c r="S733" s="27">
        <v>43798</v>
      </c>
      <c r="T733" s="26" t="s">
        <v>5023</v>
      </c>
    </row>
    <row r="734" spans="1:20" x14ac:dyDescent="0.25">
      <c r="A734" s="16">
        <v>724</v>
      </c>
      <c r="B734" s="7" t="s">
        <v>5087</v>
      </c>
      <c r="C734" s="26" t="s">
        <v>54</v>
      </c>
      <c r="D734" s="26"/>
      <c r="E734" s="14"/>
      <c r="F734" s="26" t="s">
        <v>5086</v>
      </c>
      <c r="G734" s="26" t="s">
        <v>94</v>
      </c>
      <c r="H734" s="26" t="s">
        <v>5047</v>
      </c>
      <c r="I734" s="26">
        <v>1</v>
      </c>
      <c r="J734" s="26" t="s">
        <v>4556</v>
      </c>
      <c r="K734" s="26">
        <v>5250960</v>
      </c>
      <c r="L734" s="28"/>
      <c r="M734" s="27">
        <v>43799</v>
      </c>
      <c r="N734" s="26">
        <v>1</v>
      </c>
      <c r="O734" s="26" t="s">
        <v>4556</v>
      </c>
      <c r="P734" s="26">
        <v>3500640</v>
      </c>
      <c r="Q734" s="28"/>
      <c r="R734" s="26">
        <v>2819</v>
      </c>
      <c r="S734" s="27">
        <v>43798</v>
      </c>
      <c r="T734" s="26" t="s">
        <v>5023</v>
      </c>
    </row>
    <row r="735" spans="1:20" x14ac:dyDescent="0.25">
      <c r="A735" s="16">
        <v>725</v>
      </c>
      <c r="B735" s="7" t="s">
        <v>5085</v>
      </c>
      <c r="C735" s="26" t="s">
        <v>54</v>
      </c>
      <c r="D735" s="26"/>
      <c r="E735" s="14"/>
      <c r="F735" s="26" t="s">
        <v>5084</v>
      </c>
      <c r="G735" s="26" t="s">
        <v>94</v>
      </c>
      <c r="H735" s="26" t="s">
        <v>5083</v>
      </c>
      <c r="I735" s="26">
        <v>1</v>
      </c>
      <c r="J735" s="26" t="s">
        <v>4556</v>
      </c>
      <c r="K735" s="26">
        <v>3500640</v>
      </c>
      <c r="L735" s="28"/>
      <c r="M735" s="27">
        <v>43799</v>
      </c>
      <c r="N735" s="26">
        <v>1</v>
      </c>
      <c r="O735" s="26" t="s">
        <v>4556</v>
      </c>
      <c r="P735" s="26">
        <v>3500640</v>
      </c>
      <c r="Q735" s="28"/>
      <c r="R735" s="26">
        <v>2919</v>
      </c>
      <c r="S735" s="27">
        <v>43798</v>
      </c>
      <c r="T735" s="26" t="s">
        <v>5023</v>
      </c>
    </row>
    <row r="736" spans="1:20" x14ac:dyDescent="0.25">
      <c r="A736" s="16">
        <v>726</v>
      </c>
      <c r="B736" s="7" t="s">
        <v>5082</v>
      </c>
      <c r="C736" s="26" t="s">
        <v>54</v>
      </c>
      <c r="D736" s="26"/>
      <c r="E736" s="14"/>
      <c r="F736" s="26" t="s">
        <v>5081</v>
      </c>
      <c r="G736" s="26" t="s">
        <v>94</v>
      </c>
      <c r="H736" s="26" t="s">
        <v>5080</v>
      </c>
      <c r="I736" s="26">
        <v>1</v>
      </c>
      <c r="J736" s="26" t="s">
        <v>4556</v>
      </c>
      <c r="K736" s="26">
        <v>5250960</v>
      </c>
      <c r="L736" s="28"/>
      <c r="M736" s="27">
        <v>43799</v>
      </c>
      <c r="N736" s="26">
        <v>1</v>
      </c>
      <c r="O736" s="26" t="s">
        <v>4556</v>
      </c>
      <c r="P736" s="26">
        <v>3500640</v>
      </c>
      <c r="Q736" s="28"/>
      <c r="R736" s="26">
        <v>2419</v>
      </c>
      <c r="S736" s="27">
        <v>43798</v>
      </c>
      <c r="T736" s="26" t="s">
        <v>5023</v>
      </c>
    </row>
    <row r="737" spans="1:20" x14ac:dyDescent="0.25">
      <c r="A737" s="16">
        <v>727</v>
      </c>
      <c r="B737" s="7" t="s">
        <v>5079</v>
      </c>
      <c r="C737" s="26" t="s">
        <v>54</v>
      </c>
      <c r="D737" s="26"/>
      <c r="E737" s="14"/>
      <c r="F737" s="26" t="s">
        <v>5078</v>
      </c>
      <c r="G737" s="26" t="s">
        <v>94</v>
      </c>
      <c r="H737" s="26" t="s">
        <v>5077</v>
      </c>
      <c r="I737" s="26">
        <v>1</v>
      </c>
      <c r="J737" s="26" t="s">
        <v>4556</v>
      </c>
      <c r="K737" s="26">
        <v>13265100</v>
      </c>
      <c r="L737" s="28"/>
      <c r="M737" s="27">
        <v>43799</v>
      </c>
      <c r="N737" s="26">
        <v>1</v>
      </c>
      <c r="O737" s="26" t="s">
        <v>4556</v>
      </c>
      <c r="P737" s="26">
        <v>8843400</v>
      </c>
      <c r="Q737" s="28"/>
      <c r="R737" s="26">
        <v>34619</v>
      </c>
      <c r="S737" s="27">
        <v>43798</v>
      </c>
      <c r="T737" s="26" t="s">
        <v>5023</v>
      </c>
    </row>
    <row r="738" spans="1:20" x14ac:dyDescent="0.25">
      <c r="A738" s="16">
        <v>728</v>
      </c>
      <c r="B738" s="7" t="s">
        <v>5076</v>
      </c>
      <c r="C738" s="26" t="s">
        <v>54</v>
      </c>
      <c r="D738" s="26"/>
      <c r="E738" s="14"/>
      <c r="F738" s="26" t="s">
        <v>5075</v>
      </c>
      <c r="G738" s="26" t="s">
        <v>94</v>
      </c>
      <c r="H738" s="26" t="s">
        <v>5047</v>
      </c>
      <c r="I738" s="26">
        <v>1</v>
      </c>
      <c r="J738" s="26" t="s">
        <v>4556</v>
      </c>
      <c r="K738" s="26">
        <v>5250960</v>
      </c>
      <c r="L738" s="28"/>
      <c r="M738" s="27">
        <v>43799</v>
      </c>
      <c r="N738" s="26">
        <v>1</v>
      </c>
      <c r="O738" s="26" t="s">
        <v>4556</v>
      </c>
      <c r="P738" s="26">
        <v>3500640</v>
      </c>
      <c r="Q738" s="28"/>
      <c r="R738" s="26">
        <v>2819</v>
      </c>
      <c r="S738" s="27">
        <v>43798</v>
      </c>
      <c r="T738" s="26" t="s">
        <v>5023</v>
      </c>
    </row>
    <row r="739" spans="1:20" x14ac:dyDescent="0.25">
      <c r="A739" s="16">
        <v>729</v>
      </c>
      <c r="B739" s="7" t="s">
        <v>5074</v>
      </c>
      <c r="C739" s="26" t="s">
        <v>54</v>
      </c>
      <c r="D739" s="26"/>
      <c r="E739" s="14"/>
      <c r="F739" s="26" t="s">
        <v>5073</v>
      </c>
      <c r="G739" s="26" t="s">
        <v>94</v>
      </c>
      <c r="H739" s="26" t="s">
        <v>5072</v>
      </c>
      <c r="I739" s="26">
        <v>1</v>
      </c>
      <c r="J739" s="26" t="s">
        <v>4556</v>
      </c>
      <c r="K739" s="26">
        <v>16113195</v>
      </c>
      <c r="L739" s="28"/>
      <c r="M739" s="27">
        <v>43799</v>
      </c>
      <c r="N739" s="26">
        <v>1</v>
      </c>
      <c r="O739" s="26" t="s">
        <v>4556</v>
      </c>
      <c r="P739" s="26">
        <v>10742130</v>
      </c>
      <c r="Q739" s="28"/>
      <c r="R739" s="26">
        <v>33119</v>
      </c>
      <c r="S739" s="27">
        <v>43798</v>
      </c>
      <c r="T739" s="26" t="s">
        <v>5023</v>
      </c>
    </row>
    <row r="740" spans="1:20" x14ac:dyDescent="0.25">
      <c r="A740" s="16">
        <v>730</v>
      </c>
      <c r="B740" s="7" t="s">
        <v>5071</v>
      </c>
      <c r="C740" s="26" t="s">
        <v>54</v>
      </c>
      <c r="D740" s="26"/>
      <c r="E740" s="14"/>
      <c r="F740" s="26" t="s">
        <v>5070</v>
      </c>
      <c r="G740" s="26" t="s">
        <v>94</v>
      </c>
      <c r="H740" s="26" t="s">
        <v>5047</v>
      </c>
      <c r="I740" s="26">
        <v>1</v>
      </c>
      <c r="J740" s="26" t="s">
        <v>4556</v>
      </c>
      <c r="K740" s="26">
        <v>3500640</v>
      </c>
      <c r="L740" s="28"/>
      <c r="M740" s="27">
        <v>43799</v>
      </c>
      <c r="N740" s="26">
        <v>1</v>
      </c>
      <c r="O740" s="26" t="s">
        <v>4556</v>
      </c>
      <c r="P740" s="26">
        <v>3500640</v>
      </c>
      <c r="Q740" s="28"/>
      <c r="R740" s="26">
        <v>2819</v>
      </c>
      <c r="S740" s="27">
        <v>43798</v>
      </c>
      <c r="T740" s="26" t="s">
        <v>5023</v>
      </c>
    </row>
    <row r="741" spans="1:20" x14ac:dyDescent="0.25">
      <c r="A741" s="16">
        <v>731</v>
      </c>
      <c r="B741" s="7" t="s">
        <v>5069</v>
      </c>
      <c r="C741" s="26" t="s">
        <v>54</v>
      </c>
      <c r="D741" s="26"/>
      <c r="E741" s="14"/>
      <c r="F741" s="26" t="s">
        <v>5068</v>
      </c>
      <c r="G741" s="26" t="s">
        <v>94</v>
      </c>
      <c r="H741" s="26" t="s">
        <v>5067</v>
      </c>
      <c r="I741" s="26">
        <v>1</v>
      </c>
      <c r="J741" s="26" t="s">
        <v>4556</v>
      </c>
      <c r="K741" s="26">
        <v>6576960</v>
      </c>
      <c r="L741" s="28"/>
      <c r="M741" s="27">
        <v>43799</v>
      </c>
      <c r="N741" s="26">
        <v>1</v>
      </c>
      <c r="O741" s="26" t="s">
        <v>4556</v>
      </c>
      <c r="P741" s="26">
        <v>6576960</v>
      </c>
      <c r="Q741" s="28"/>
      <c r="R741" s="26">
        <v>11019</v>
      </c>
      <c r="S741" s="27">
        <v>43798</v>
      </c>
      <c r="T741" s="26" t="s">
        <v>5023</v>
      </c>
    </row>
    <row r="742" spans="1:20" x14ac:dyDescent="0.25">
      <c r="A742" s="16">
        <v>732</v>
      </c>
      <c r="B742" s="7" t="s">
        <v>5066</v>
      </c>
      <c r="C742" s="26" t="s">
        <v>54</v>
      </c>
      <c r="D742" s="26"/>
      <c r="E742" s="14"/>
      <c r="F742" s="26" t="s">
        <v>5065</v>
      </c>
      <c r="G742" s="26" t="s">
        <v>94</v>
      </c>
      <c r="H742" s="26" t="s">
        <v>5047</v>
      </c>
      <c r="I742" s="26">
        <v>1</v>
      </c>
      <c r="J742" s="26" t="s">
        <v>4556</v>
      </c>
      <c r="K742" s="26">
        <v>3500640</v>
      </c>
      <c r="L742" s="28"/>
      <c r="M742" s="27">
        <v>43799</v>
      </c>
      <c r="N742" s="26">
        <v>1</v>
      </c>
      <c r="O742" s="26" t="s">
        <v>4556</v>
      </c>
      <c r="P742" s="26">
        <v>3500640</v>
      </c>
      <c r="Q742" s="28"/>
      <c r="R742" s="26">
        <v>2819</v>
      </c>
      <c r="S742" s="27">
        <v>43798</v>
      </c>
      <c r="T742" s="26" t="s">
        <v>5023</v>
      </c>
    </row>
    <row r="743" spans="1:20" x14ac:dyDescent="0.25">
      <c r="A743" s="16">
        <v>733</v>
      </c>
      <c r="B743" s="7" t="s">
        <v>5064</v>
      </c>
      <c r="C743" s="26" t="s">
        <v>54</v>
      </c>
      <c r="D743" s="26"/>
      <c r="E743" s="14"/>
      <c r="F743" s="26" t="s">
        <v>5063</v>
      </c>
      <c r="G743" s="26" t="s">
        <v>94</v>
      </c>
      <c r="H743" s="26" t="s">
        <v>5047</v>
      </c>
      <c r="I743" s="26">
        <v>1</v>
      </c>
      <c r="J743" s="26" t="s">
        <v>4556</v>
      </c>
      <c r="K743" s="26">
        <v>19730880</v>
      </c>
      <c r="L743" s="28"/>
      <c r="M743" s="27">
        <v>43769</v>
      </c>
      <c r="N743" s="26">
        <v>1</v>
      </c>
      <c r="O743" s="26" t="s">
        <v>4556</v>
      </c>
      <c r="P743" s="26">
        <v>6576960</v>
      </c>
      <c r="Q743" s="28"/>
      <c r="R743" s="26">
        <v>31019</v>
      </c>
      <c r="S743" s="27">
        <v>43798</v>
      </c>
      <c r="T743" s="26" t="s">
        <v>5023</v>
      </c>
    </row>
    <row r="744" spans="1:20" x14ac:dyDescent="0.25">
      <c r="A744" s="16">
        <v>734</v>
      </c>
      <c r="B744" s="7" t="s">
        <v>5062</v>
      </c>
      <c r="C744" s="26" t="s">
        <v>54</v>
      </c>
      <c r="D744" s="26"/>
      <c r="E744" s="14"/>
      <c r="F744" s="26" t="s">
        <v>5061</v>
      </c>
      <c r="G744" s="26" t="s">
        <v>94</v>
      </c>
      <c r="H744" s="26" t="s">
        <v>5047</v>
      </c>
      <c r="I744" s="26">
        <v>1</v>
      </c>
      <c r="J744" s="26" t="s">
        <v>4556</v>
      </c>
      <c r="K744" s="26">
        <v>8603088</v>
      </c>
      <c r="L744" s="28"/>
      <c r="M744" s="27">
        <v>43799</v>
      </c>
      <c r="N744" s="26">
        <v>1</v>
      </c>
      <c r="O744" s="26" t="s">
        <v>4556</v>
      </c>
      <c r="P744" s="26">
        <v>4301544</v>
      </c>
      <c r="Q744" s="28"/>
      <c r="R744" s="26">
        <v>31319</v>
      </c>
      <c r="S744" s="27">
        <v>43801</v>
      </c>
      <c r="T744" s="26" t="s">
        <v>5023</v>
      </c>
    </row>
    <row r="745" spans="1:20" x14ac:dyDescent="0.25">
      <c r="A745" s="16">
        <v>735</v>
      </c>
      <c r="B745" s="7" t="s">
        <v>5060</v>
      </c>
      <c r="C745" s="26" t="s">
        <v>54</v>
      </c>
      <c r="D745" s="26"/>
      <c r="E745" s="14"/>
      <c r="F745" s="26" t="s">
        <v>5059</v>
      </c>
      <c r="G745" s="26" t="s">
        <v>94</v>
      </c>
      <c r="H745" s="26" t="s">
        <v>5047</v>
      </c>
      <c r="I745" s="26">
        <v>1</v>
      </c>
      <c r="J745" s="26" t="s">
        <v>4556</v>
      </c>
      <c r="K745" s="26">
        <v>21940200</v>
      </c>
      <c r="L745" s="28"/>
      <c r="M745" s="27">
        <v>43769</v>
      </c>
      <c r="N745" s="26">
        <v>1</v>
      </c>
      <c r="O745" s="26" t="s">
        <v>4556</v>
      </c>
      <c r="P745" s="26">
        <v>7313400</v>
      </c>
      <c r="Q745" s="28"/>
      <c r="R745" s="26">
        <v>30919</v>
      </c>
      <c r="S745" s="27">
        <v>43801</v>
      </c>
      <c r="T745" s="26" t="s">
        <v>5023</v>
      </c>
    </row>
    <row r="746" spans="1:20" x14ac:dyDescent="0.25">
      <c r="A746" s="16">
        <v>736</v>
      </c>
      <c r="B746" s="7" t="s">
        <v>5058</v>
      </c>
      <c r="C746" s="26" t="s">
        <v>54</v>
      </c>
      <c r="D746" s="26"/>
      <c r="E746" s="14"/>
      <c r="F746" s="26" t="s">
        <v>5057</v>
      </c>
      <c r="G746" s="26" t="s">
        <v>94</v>
      </c>
      <c r="H746" s="26" t="s">
        <v>5056</v>
      </c>
      <c r="I746" s="26">
        <v>1</v>
      </c>
      <c r="J746" s="26" t="s">
        <v>4556</v>
      </c>
      <c r="K746" s="26">
        <v>29253600</v>
      </c>
      <c r="L746" s="28"/>
      <c r="M746" s="27">
        <v>43769</v>
      </c>
      <c r="N746" s="26">
        <v>1</v>
      </c>
      <c r="O746" s="26" t="s">
        <v>4556</v>
      </c>
      <c r="P746" s="26">
        <v>7313400</v>
      </c>
      <c r="Q746" s="28"/>
      <c r="R746" s="26">
        <v>26019</v>
      </c>
      <c r="S746" s="27">
        <v>43801</v>
      </c>
      <c r="T746" s="26" t="s">
        <v>5023</v>
      </c>
    </row>
    <row r="747" spans="1:20" x14ac:dyDescent="0.25">
      <c r="A747" s="16">
        <v>737</v>
      </c>
      <c r="B747" s="7" t="s">
        <v>5055</v>
      </c>
      <c r="C747" s="26" t="s">
        <v>54</v>
      </c>
      <c r="D747" s="26"/>
      <c r="E747" s="14"/>
      <c r="F747" s="26" t="s">
        <v>5054</v>
      </c>
      <c r="G747" s="26" t="s">
        <v>94</v>
      </c>
      <c r="H747" s="26" t="s">
        <v>5047</v>
      </c>
      <c r="I747" s="26">
        <v>1</v>
      </c>
      <c r="J747" s="26" t="s">
        <v>4556</v>
      </c>
      <c r="K747" s="26">
        <v>21940200</v>
      </c>
      <c r="L747" s="28"/>
      <c r="M747" s="27">
        <v>43769</v>
      </c>
      <c r="N747" s="26">
        <v>1</v>
      </c>
      <c r="O747" s="26" t="s">
        <v>4556</v>
      </c>
      <c r="P747" s="26">
        <v>7313400</v>
      </c>
      <c r="Q747" s="28"/>
      <c r="R747" s="26">
        <v>30919</v>
      </c>
      <c r="S747" s="27">
        <v>43801</v>
      </c>
      <c r="T747" s="26" t="s">
        <v>5023</v>
      </c>
    </row>
    <row r="748" spans="1:20" x14ac:dyDescent="0.25">
      <c r="A748" s="16">
        <v>738</v>
      </c>
      <c r="B748" s="7" t="s">
        <v>5053</v>
      </c>
      <c r="C748" s="26" t="s">
        <v>54</v>
      </c>
      <c r="D748" s="26"/>
      <c r="E748" s="14"/>
      <c r="F748" s="26" t="s">
        <v>5052</v>
      </c>
      <c r="G748" s="26" t="s">
        <v>94</v>
      </c>
      <c r="H748" s="26" t="s">
        <v>5024</v>
      </c>
      <c r="I748" s="26">
        <v>1</v>
      </c>
      <c r="J748" s="26" t="s">
        <v>4556</v>
      </c>
      <c r="K748" s="26">
        <v>12904632</v>
      </c>
      <c r="L748" s="28"/>
      <c r="M748" s="27">
        <v>43769</v>
      </c>
      <c r="N748" s="26">
        <v>1</v>
      </c>
      <c r="O748" s="26" t="s">
        <v>4556</v>
      </c>
      <c r="P748" s="26">
        <v>4301544</v>
      </c>
      <c r="Q748" s="28"/>
      <c r="R748" s="26">
        <v>31219</v>
      </c>
      <c r="S748" s="27">
        <v>43801</v>
      </c>
      <c r="T748" s="26" t="s">
        <v>5023</v>
      </c>
    </row>
    <row r="749" spans="1:20" x14ac:dyDescent="0.25">
      <c r="A749" s="16">
        <v>739</v>
      </c>
      <c r="B749" s="7" t="s">
        <v>5051</v>
      </c>
      <c r="C749" s="26" t="s">
        <v>54</v>
      </c>
      <c r="D749" s="26"/>
      <c r="E749" s="14"/>
      <c r="F749" s="26" t="s">
        <v>5050</v>
      </c>
      <c r="G749" s="26" t="s">
        <v>94</v>
      </c>
      <c r="H749" s="26" t="s">
        <v>5047</v>
      </c>
      <c r="I749" s="26">
        <v>1</v>
      </c>
      <c r="J749" s="26" t="s">
        <v>4556</v>
      </c>
      <c r="K749" s="26">
        <v>7001280</v>
      </c>
      <c r="L749" s="28"/>
      <c r="M749" s="27">
        <v>43799</v>
      </c>
      <c r="N749" s="26">
        <v>1</v>
      </c>
      <c r="O749" s="26" t="s">
        <v>4556</v>
      </c>
      <c r="P749" s="26">
        <v>3500640</v>
      </c>
      <c r="Q749" s="28"/>
      <c r="R749" s="26">
        <v>3019</v>
      </c>
      <c r="S749" s="27">
        <v>43802</v>
      </c>
      <c r="T749" s="26" t="s">
        <v>5023</v>
      </c>
    </row>
    <row r="750" spans="1:20" x14ac:dyDescent="0.25">
      <c r="A750" s="16">
        <v>740</v>
      </c>
      <c r="B750" s="7" t="s">
        <v>5049</v>
      </c>
      <c r="C750" s="26" t="s">
        <v>54</v>
      </c>
      <c r="D750" s="26"/>
      <c r="E750" s="14"/>
      <c r="F750" s="26" t="s">
        <v>5048</v>
      </c>
      <c r="G750" s="26" t="s">
        <v>94</v>
      </c>
      <c r="H750" s="26" t="s">
        <v>5047</v>
      </c>
      <c r="I750" s="26">
        <v>1</v>
      </c>
      <c r="J750" s="26" t="s">
        <v>5034</v>
      </c>
      <c r="K750" s="26">
        <v>5250960</v>
      </c>
      <c r="L750" s="28"/>
      <c r="M750" s="27">
        <v>43799</v>
      </c>
      <c r="N750" s="26">
        <v>1</v>
      </c>
      <c r="O750" s="26" t="s">
        <v>4556</v>
      </c>
      <c r="P750" s="26">
        <v>3500640</v>
      </c>
      <c r="Q750" s="28"/>
      <c r="R750" s="26">
        <v>2819</v>
      </c>
      <c r="S750" s="27">
        <v>43803</v>
      </c>
      <c r="T750" s="26" t="s">
        <v>5023</v>
      </c>
    </row>
    <row r="751" spans="1:20" x14ac:dyDescent="0.25">
      <c r="A751" s="16">
        <v>741</v>
      </c>
      <c r="B751" s="7" t="s">
        <v>5046</v>
      </c>
      <c r="C751" s="26" t="s">
        <v>54</v>
      </c>
      <c r="D751" s="26"/>
      <c r="E751" s="14"/>
      <c r="F751" s="26" t="s">
        <v>5045</v>
      </c>
      <c r="G751" s="26" t="s">
        <v>99</v>
      </c>
      <c r="H751" s="26" t="s">
        <v>5027</v>
      </c>
      <c r="I751" s="26">
        <v>1</v>
      </c>
      <c r="J751" s="26" t="s">
        <v>4556</v>
      </c>
      <c r="K751" s="26">
        <v>379285140</v>
      </c>
      <c r="L751" s="28"/>
      <c r="M751" s="27">
        <v>43830</v>
      </c>
      <c r="N751" s="26">
        <v>1</v>
      </c>
      <c r="O751" s="26" t="s">
        <v>4556</v>
      </c>
      <c r="P751" s="26">
        <v>379285140</v>
      </c>
      <c r="Q751" s="28"/>
      <c r="R751" s="26">
        <v>35619</v>
      </c>
      <c r="S751" s="27">
        <v>43805</v>
      </c>
      <c r="T751" s="26" t="s">
        <v>5023</v>
      </c>
    </row>
    <row r="752" spans="1:20" x14ac:dyDescent="0.25">
      <c r="A752" s="16">
        <v>742</v>
      </c>
      <c r="B752" s="7" t="s">
        <v>5044</v>
      </c>
      <c r="C752" s="26" t="s">
        <v>54</v>
      </c>
      <c r="D752" s="26"/>
      <c r="E752" s="14"/>
      <c r="F752" s="26" t="s">
        <v>5043</v>
      </c>
      <c r="G752" s="26" t="s">
        <v>99</v>
      </c>
      <c r="H752" s="26" t="s">
        <v>5042</v>
      </c>
      <c r="I752" s="26">
        <v>1</v>
      </c>
      <c r="J752" s="26" t="s">
        <v>4556</v>
      </c>
      <c r="K752" s="26">
        <v>1308000</v>
      </c>
      <c r="L752" s="28"/>
      <c r="M752" s="27">
        <v>43830</v>
      </c>
      <c r="N752" s="26">
        <v>1</v>
      </c>
      <c r="O752" s="26" t="s">
        <v>4991</v>
      </c>
      <c r="P752" s="26">
        <v>1308000</v>
      </c>
      <c r="Q752" s="28"/>
      <c r="R752" s="26">
        <v>34919</v>
      </c>
      <c r="S752" s="27">
        <v>43809</v>
      </c>
      <c r="T752" s="26" t="s">
        <v>5023</v>
      </c>
    </row>
    <row r="753" spans="1:23" x14ac:dyDescent="0.25">
      <c r="A753" s="16">
        <v>743</v>
      </c>
      <c r="B753" s="7" t="s">
        <v>5041</v>
      </c>
      <c r="C753" s="26" t="s">
        <v>54</v>
      </c>
      <c r="D753" s="26"/>
      <c r="E753" s="14"/>
      <c r="F753" s="26" t="s">
        <v>5040</v>
      </c>
      <c r="G753" s="26" t="s">
        <v>99</v>
      </c>
      <c r="H753" s="26" t="s">
        <v>5027</v>
      </c>
      <c r="I753" s="26">
        <v>1</v>
      </c>
      <c r="J753" s="26" t="s">
        <v>4556</v>
      </c>
      <c r="K753" s="26">
        <v>22044988</v>
      </c>
      <c r="L753" s="28"/>
      <c r="M753" s="27">
        <v>43830</v>
      </c>
      <c r="N753" s="26">
        <v>6</v>
      </c>
      <c r="O753" s="26" t="s">
        <v>4991</v>
      </c>
      <c r="P753" s="26">
        <v>3674164.6666666698</v>
      </c>
      <c r="Q753" s="28"/>
      <c r="R753" s="26">
        <v>35719</v>
      </c>
      <c r="S753" s="27">
        <v>43810</v>
      </c>
      <c r="T753" s="26" t="s">
        <v>5023</v>
      </c>
    </row>
    <row r="754" spans="1:23" x14ac:dyDescent="0.25">
      <c r="A754" s="16">
        <v>744</v>
      </c>
      <c r="B754" s="7" t="s">
        <v>5039</v>
      </c>
      <c r="C754" s="26" t="s">
        <v>54</v>
      </c>
      <c r="D754" s="26"/>
      <c r="E754" s="14"/>
      <c r="F754" s="26" t="s">
        <v>5038</v>
      </c>
      <c r="G754" s="26" t="s">
        <v>94</v>
      </c>
      <c r="H754" s="26" t="s">
        <v>4546</v>
      </c>
      <c r="I754" s="26">
        <v>1</v>
      </c>
      <c r="J754" s="26" t="s">
        <v>4556</v>
      </c>
      <c r="K754" s="26">
        <v>0</v>
      </c>
      <c r="L754" s="28"/>
      <c r="M754" s="27">
        <v>43830</v>
      </c>
      <c r="N754" s="26">
        <v>1</v>
      </c>
      <c r="O754" s="26" t="s">
        <v>4556</v>
      </c>
      <c r="P754" s="26">
        <v>0</v>
      </c>
      <c r="Q754" s="28"/>
      <c r="R754" s="26" t="s">
        <v>4546</v>
      </c>
      <c r="S754" s="27">
        <v>43812</v>
      </c>
      <c r="T754" s="26" t="s">
        <v>5016</v>
      </c>
    </row>
    <row r="755" spans="1:23" x14ac:dyDescent="0.25">
      <c r="A755" s="16">
        <v>745</v>
      </c>
      <c r="B755" s="7" t="s">
        <v>5037</v>
      </c>
      <c r="C755" s="26" t="s">
        <v>54</v>
      </c>
      <c r="D755" s="26"/>
      <c r="E755" s="14"/>
      <c r="F755" s="26" t="s">
        <v>5036</v>
      </c>
      <c r="G755" s="26" t="s">
        <v>99</v>
      </c>
      <c r="H755" s="26" t="s">
        <v>5035</v>
      </c>
      <c r="I755" s="26">
        <v>1</v>
      </c>
      <c r="J755" s="26" t="s">
        <v>5034</v>
      </c>
      <c r="K755" s="26">
        <v>30000000</v>
      </c>
      <c r="L755" s="28"/>
      <c r="M755" s="27">
        <v>43799</v>
      </c>
      <c r="N755" s="26">
        <v>1</v>
      </c>
      <c r="O755" s="26" t="s">
        <v>5034</v>
      </c>
      <c r="P755" s="26">
        <v>22812380</v>
      </c>
      <c r="Q755" s="28"/>
      <c r="R755" s="26">
        <v>35519</v>
      </c>
      <c r="S755" s="27">
        <v>43815</v>
      </c>
      <c r="T755" s="26" t="s">
        <v>5023</v>
      </c>
    </row>
    <row r="756" spans="1:23" x14ac:dyDescent="0.25">
      <c r="A756" s="16">
        <v>746</v>
      </c>
      <c r="B756" s="7" t="s">
        <v>5033</v>
      </c>
      <c r="C756" s="26" t="s">
        <v>54</v>
      </c>
      <c r="D756" s="26"/>
      <c r="E756" s="14"/>
      <c r="F756" s="26" t="s">
        <v>5032</v>
      </c>
      <c r="G756" s="26" t="s">
        <v>94</v>
      </c>
      <c r="H756" s="26" t="s">
        <v>5027</v>
      </c>
      <c r="I756" s="26">
        <v>1</v>
      </c>
      <c r="J756" s="26" t="s">
        <v>4556</v>
      </c>
      <c r="K756" s="26">
        <v>87500000</v>
      </c>
      <c r="L756" s="28"/>
      <c r="M756" s="27">
        <v>43769</v>
      </c>
      <c r="N756" s="26">
        <v>1</v>
      </c>
      <c r="O756" s="26" t="s">
        <v>4904</v>
      </c>
      <c r="P756" s="26">
        <v>87349920</v>
      </c>
      <c r="Q756" s="28"/>
      <c r="R756" s="26">
        <v>31919</v>
      </c>
      <c r="S756" s="27">
        <v>43818</v>
      </c>
      <c r="T756" s="26" t="s">
        <v>5023</v>
      </c>
    </row>
    <row r="757" spans="1:23" x14ac:dyDescent="0.25">
      <c r="A757" s="16">
        <v>747</v>
      </c>
      <c r="B757" s="7" t="s">
        <v>5031</v>
      </c>
      <c r="C757" s="26" t="s">
        <v>54</v>
      </c>
      <c r="D757" s="26"/>
      <c r="E757" s="14"/>
      <c r="F757" s="26" t="s">
        <v>5030</v>
      </c>
      <c r="G757" s="26" t="s">
        <v>99</v>
      </c>
      <c r="H757" s="26" t="s">
        <v>5027</v>
      </c>
      <c r="I757" s="26">
        <v>1</v>
      </c>
      <c r="J757" s="26" t="s">
        <v>4577</v>
      </c>
      <c r="K757" s="26">
        <v>197065000</v>
      </c>
      <c r="L757" s="28"/>
      <c r="M757" s="27">
        <v>43830</v>
      </c>
      <c r="N757" s="26">
        <v>1</v>
      </c>
      <c r="O757" s="26" t="s">
        <v>4556</v>
      </c>
      <c r="P757" s="26">
        <v>172961228</v>
      </c>
      <c r="Q757" s="28"/>
      <c r="R757" s="26">
        <v>33319</v>
      </c>
      <c r="S757" s="27">
        <v>43818</v>
      </c>
      <c r="T757" s="26" t="s">
        <v>5023</v>
      </c>
    </row>
    <row r="758" spans="1:23" x14ac:dyDescent="0.25">
      <c r="A758" s="16">
        <v>748</v>
      </c>
      <c r="B758" s="7" t="s">
        <v>5029</v>
      </c>
      <c r="C758" s="26" t="s">
        <v>54</v>
      </c>
      <c r="D758" s="26"/>
      <c r="E758" s="14"/>
      <c r="F758" s="26" t="s">
        <v>5028</v>
      </c>
      <c r="G758" s="26" t="s">
        <v>99</v>
      </c>
      <c r="H758" s="26" t="s">
        <v>5027</v>
      </c>
      <c r="I758" s="26">
        <v>1</v>
      </c>
      <c r="J758" s="26" t="s">
        <v>4858</v>
      </c>
      <c r="K758" s="26">
        <v>64756900</v>
      </c>
      <c r="L758" s="28"/>
      <c r="M758" s="27">
        <v>43769</v>
      </c>
      <c r="N758" s="26">
        <v>1</v>
      </c>
      <c r="O758" s="26" t="s">
        <v>4991</v>
      </c>
      <c r="P758" s="26">
        <v>64756900</v>
      </c>
      <c r="Q758" s="28"/>
      <c r="R758" s="26">
        <v>32019</v>
      </c>
      <c r="S758" s="27">
        <v>43818</v>
      </c>
      <c r="T758" s="26" t="s">
        <v>5023</v>
      </c>
    </row>
    <row r="759" spans="1:23" x14ac:dyDescent="0.25">
      <c r="A759" s="16">
        <v>749</v>
      </c>
      <c r="B759" s="7" t="s">
        <v>5026</v>
      </c>
      <c r="C759" s="26" t="s">
        <v>54</v>
      </c>
      <c r="D759" s="26"/>
      <c r="E759" s="14"/>
      <c r="F759" s="26" t="s">
        <v>5025</v>
      </c>
      <c r="G759" s="26" t="s">
        <v>99</v>
      </c>
      <c r="H759" s="26" t="s">
        <v>5024</v>
      </c>
      <c r="I759" s="26">
        <v>1</v>
      </c>
      <c r="J759" s="26" t="s">
        <v>4556</v>
      </c>
      <c r="K759" s="26">
        <v>2671721030</v>
      </c>
      <c r="L759" s="28"/>
      <c r="M759" s="27">
        <v>43799</v>
      </c>
      <c r="N759" s="26">
        <v>1</v>
      </c>
      <c r="O759" s="26" t="s">
        <v>4556</v>
      </c>
      <c r="P759" s="26">
        <v>2265594880</v>
      </c>
      <c r="Q759" s="28"/>
      <c r="R759" s="26">
        <v>35319</v>
      </c>
      <c r="S759" s="27">
        <v>43819</v>
      </c>
      <c r="T759" s="26" t="s">
        <v>5023</v>
      </c>
    </row>
    <row r="760" spans="1:23" x14ac:dyDescent="0.25">
      <c r="A760" s="16">
        <v>750</v>
      </c>
      <c r="B760" s="7" t="s">
        <v>5022</v>
      </c>
      <c r="C760" s="26" t="s">
        <v>54</v>
      </c>
      <c r="D760" s="26"/>
      <c r="E760" s="14"/>
      <c r="F760" s="26" t="s">
        <v>5021</v>
      </c>
      <c r="G760" s="26" t="s">
        <v>94</v>
      </c>
      <c r="H760" s="26" t="s">
        <v>4546</v>
      </c>
      <c r="I760" s="26">
        <v>1</v>
      </c>
      <c r="J760" s="26" t="s">
        <v>4556</v>
      </c>
      <c r="K760" s="26">
        <v>0</v>
      </c>
      <c r="L760" s="28"/>
      <c r="M760" s="27">
        <v>43830</v>
      </c>
      <c r="N760" s="26">
        <v>1</v>
      </c>
      <c r="O760" s="26" t="s">
        <v>4556</v>
      </c>
      <c r="P760" s="26">
        <v>0</v>
      </c>
      <c r="Q760" s="28"/>
      <c r="R760" s="26" t="s">
        <v>4546</v>
      </c>
      <c r="S760" s="27">
        <v>43819</v>
      </c>
      <c r="T760" s="26" t="s">
        <v>5016</v>
      </c>
    </row>
    <row r="761" spans="1:23" x14ac:dyDescent="0.25">
      <c r="A761" s="16">
        <v>751</v>
      </c>
      <c r="B761" s="7" t="s">
        <v>5020</v>
      </c>
      <c r="C761" s="26" t="s">
        <v>54</v>
      </c>
      <c r="D761" s="26"/>
      <c r="E761" s="14"/>
      <c r="F761" s="26" t="s">
        <v>5019</v>
      </c>
      <c r="G761" s="26" t="s">
        <v>94</v>
      </c>
      <c r="H761" s="26" t="s">
        <v>4546</v>
      </c>
      <c r="I761" s="26">
        <v>1</v>
      </c>
      <c r="J761" s="26" t="s">
        <v>4556</v>
      </c>
      <c r="K761" s="26">
        <v>0</v>
      </c>
      <c r="L761" s="28"/>
      <c r="M761" s="27">
        <v>43830</v>
      </c>
      <c r="N761" s="26">
        <v>1</v>
      </c>
      <c r="O761" s="26" t="s">
        <v>4556</v>
      </c>
      <c r="P761" s="26">
        <v>0</v>
      </c>
      <c r="Q761" s="28"/>
      <c r="R761" s="26" t="s">
        <v>4546</v>
      </c>
      <c r="S761" s="27">
        <v>43822</v>
      </c>
      <c r="T761" s="26" t="s">
        <v>5016</v>
      </c>
    </row>
    <row r="762" spans="1:23" x14ac:dyDescent="0.25">
      <c r="A762" s="16">
        <v>752</v>
      </c>
      <c r="B762" s="7" t="s">
        <v>5018</v>
      </c>
      <c r="C762" s="26" t="s">
        <v>54</v>
      </c>
      <c r="D762" s="26"/>
      <c r="E762" s="14"/>
      <c r="F762" s="26" t="s">
        <v>5017</v>
      </c>
      <c r="G762" s="26" t="s">
        <v>94</v>
      </c>
      <c r="H762" s="26" t="s">
        <v>4546</v>
      </c>
      <c r="I762" s="26">
        <v>1</v>
      </c>
      <c r="J762" s="26" t="s">
        <v>4556</v>
      </c>
      <c r="K762" s="26">
        <v>0</v>
      </c>
      <c r="L762" s="28"/>
      <c r="M762" s="27">
        <v>43830</v>
      </c>
      <c r="N762" s="26">
        <v>1</v>
      </c>
      <c r="O762" s="26" t="s">
        <v>4556</v>
      </c>
      <c r="P762" s="26">
        <v>0</v>
      </c>
      <c r="Q762" s="28"/>
      <c r="R762" s="26" t="s">
        <v>4546</v>
      </c>
      <c r="S762" s="27">
        <v>43826</v>
      </c>
      <c r="T762" s="26" t="s">
        <v>5016</v>
      </c>
      <c r="V762" s="7" t="s">
        <v>5015</v>
      </c>
      <c r="W762" s="7" t="s">
        <v>5014</v>
      </c>
    </row>
    <row r="763" spans="1:23" x14ac:dyDescent="0.25">
      <c r="A763" s="16">
        <v>753</v>
      </c>
      <c r="B763" s="7" t="s">
        <v>5013</v>
      </c>
      <c r="C763" s="26" t="s">
        <v>54</v>
      </c>
      <c r="D763" s="26"/>
      <c r="E763" s="14"/>
      <c r="F763" s="26" t="s">
        <v>5012</v>
      </c>
      <c r="G763" s="26" t="s">
        <v>101</v>
      </c>
      <c r="H763" s="26" t="s">
        <v>4546</v>
      </c>
      <c r="I763" s="26">
        <v>1</v>
      </c>
      <c r="J763" s="26" t="s">
        <v>4556</v>
      </c>
      <c r="K763" s="26">
        <v>11202048</v>
      </c>
      <c r="L763" s="28"/>
      <c r="M763" s="27">
        <v>43738</v>
      </c>
      <c r="N763" s="26">
        <v>0</v>
      </c>
      <c r="O763" s="26" t="s">
        <v>4546</v>
      </c>
      <c r="P763" s="26">
        <v>0</v>
      </c>
      <c r="Q763" s="28"/>
      <c r="R763" s="26" t="s">
        <v>4546</v>
      </c>
      <c r="S763" s="27">
        <v>1</v>
      </c>
      <c r="T763" s="26" t="s">
        <v>4555</v>
      </c>
    </row>
    <row r="764" spans="1:23" x14ac:dyDescent="0.25">
      <c r="A764" s="16">
        <v>754</v>
      </c>
      <c r="B764" s="7" t="s">
        <v>5011</v>
      </c>
      <c r="C764" s="26" t="s">
        <v>54</v>
      </c>
      <c r="D764" s="26"/>
      <c r="E764" s="14"/>
      <c r="F764" s="26" t="s">
        <v>5010</v>
      </c>
      <c r="G764" s="26" t="s">
        <v>101</v>
      </c>
      <c r="H764" s="26" t="s">
        <v>4546</v>
      </c>
      <c r="I764" s="26">
        <v>1</v>
      </c>
      <c r="J764" s="26" t="s">
        <v>4556</v>
      </c>
      <c r="K764" s="26">
        <v>26307840</v>
      </c>
      <c r="L764" s="28"/>
      <c r="M764" s="27">
        <v>43769</v>
      </c>
      <c r="N764" s="26">
        <v>0</v>
      </c>
      <c r="O764" s="26" t="s">
        <v>4546</v>
      </c>
      <c r="P764" s="26">
        <v>0</v>
      </c>
      <c r="Q764" s="28"/>
      <c r="R764" s="26" t="s">
        <v>4546</v>
      </c>
      <c r="S764" s="27">
        <v>1</v>
      </c>
      <c r="T764" s="26" t="s">
        <v>4555</v>
      </c>
    </row>
    <row r="765" spans="1:23" ht="15.75" thickBot="1" x14ac:dyDescent="0.3">
      <c r="A765" s="16">
        <v>755</v>
      </c>
      <c r="B765" s="7" t="s">
        <v>5009</v>
      </c>
      <c r="C765" s="26" t="s">
        <v>54</v>
      </c>
      <c r="D765" s="26"/>
      <c r="E765" s="14"/>
      <c r="F765" s="26" t="s">
        <v>5008</v>
      </c>
      <c r="G765" s="26" t="s">
        <v>101</v>
      </c>
      <c r="H765" s="26" t="s">
        <v>4546</v>
      </c>
      <c r="I765" s="26">
        <v>1</v>
      </c>
      <c r="J765" s="26" t="s">
        <v>4556</v>
      </c>
      <c r="K765" s="26">
        <v>21940200</v>
      </c>
      <c r="L765" s="28"/>
      <c r="M765" s="27">
        <v>43769</v>
      </c>
      <c r="N765" s="26">
        <v>0</v>
      </c>
      <c r="O765" s="26" t="s">
        <v>4546</v>
      </c>
      <c r="P765" s="26">
        <v>0</v>
      </c>
      <c r="Q765" s="28"/>
      <c r="R765" s="26" t="s">
        <v>4546</v>
      </c>
      <c r="S765" s="27">
        <v>1</v>
      </c>
      <c r="T765" s="26" t="s">
        <v>4555</v>
      </c>
    </row>
    <row r="766" spans="1:23" ht="15.75" thickBot="1" x14ac:dyDescent="0.3">
      <c r="A766" s="16">
        <v>756</v>
      </c>
      <c r="B766" s="7" t="s">
        <v>5007</v>
      </c>
      <c r="C766" s="26" t="s">
        <v>54</v>
      </c>
      <c r="D766" s="26"/>
      <c r="E766" s="14"/>
      <c r="F766" s="26" t="s">
        <v>5005</v>
      </c>
      <c r="G766" s="26" t="s">
        <v>101</v>
      </c>
      <c r="H766" s="26" t="s">
        <v>4546</v>
      </c>
      <c r="I766" s="26">
        <v>1</v>
      </c>
      <c r="J766" s="26" t="s">
        <v>4556</v>
      </c>
      <c r="K766" s="26">
        <v>15689232</v>
      </c>
      <c r="L766" s="28"/>
      <c r="M766" s="29">
        <v>43496</v>
      </c>
      <c r="N766" s="26">
        <v>0</v>
      </c>
      <c r="O766" s="26" t="s">
        <v>4546</v>
      </c>
      <c r="P766" s="26">
        <v>0</v>
      </c>
      <c r="Q766" s="28"/>
      <c r="R766" s="26" t="s">
        <v>4546</v>
      </c>
      <c r="S766" s="27">
        <v>1</v>
      </c>
      <c r="T766" s="26" t="s">
        <v>4555</v>
      </c>
    </row>
    <row r="767" spans="1:23" ht="15.75" thickBot="1" x14ac:dyDescent="0.3">
      <c r="A767" s="16">
        <v>757</v>
      </c>
      <c r="B767" s="7" t="s">
        <v>5006</v>
      </c>
      <c r="C767" s="26" t="s">
        <v>54</v>
      </c>
      <c r="D767" s="26"/>
      <c r="E767" s="14"/>
      <c r="F767" s="26" t="s">
        <v>5005</v>
      </c>
      <c r="G767" s="26" t="s">
        <v>101</v>
      </c>
      <c r="H767" s="26" t="s">
        <v>4546</v>
      </c>
      <c r="I767" s="26">
        <v>1</v>
      </c>
      <c r="J767" s="26" t="s">
        <v>4556</v>
      </c>
      <c r="K767" s="26">
        <v>15689232</v>
      </c>
      <c r="L767" s="28"/>
      <c r="M767" s="29">
        <v>43496</v>
      </c>
      <c r="N767" s="26">
        <v>0</v>
      </c>
      <c r="O767" s="26" t="s">
        <v>4546</v>
      </c>
      <c r="P767" s="26">
        <v>0</v>
      </c>
      <c r="Q767" s="28"/>
      <c r="R767" s="26" t="s">
        <v>4546</v>
      </c>
      <c r="S767" s="27">
        <v>1</v>
      </c>
      <c r="T767" s="26" t="s">
        <v>4555</v>
      </c>
    </row>
    <row r="768" spans="1:23" ht="15.75" thickBot="1" x14ac:dyDescent="0.3">
      <c r="A768" s="16">
        <v>758</v>
      </c>
      <c r="B768" s="7" t="s">
        <v>5004</v>
      </c>
      <c r="C768" s="26" t="s">
        <v>54</v>
      </c>
      <c r="D768" s="26"/>
      <c r="E768" s="14"/>
      <c r="F768" s="26" t="s">
        <v>5003</v>
      </c>
      <c r="G768" s="26" t="s">
        <v>101</v>
      </c>
      <c r="H768" s="26" t="s">
        <v>4546</v>
      </c>
      <c r="I768" s="26">
        <v>1</v>
      </c>
      <c r="J768" s="26" t="s">
        <v>4556</v>
      </c>
      <c r="K768" s="26">
        <v>7001280</v>
      </c>
      <c r="L768" s="28"/>
      <c r="M768" s="29">
        <v>43496</v>
      </c>
      <c r="N768" s="26">
        <v>0</v>
      </c>
      <c r="O768" s="26" t="s">
        <v>4546</v>
      </c>
      <c r="P768" s="26">
        <v>0</v>
      </c>
      <c r="Q768" s="28"/>
      <c r="R768" s="26" t="s">
        <v>4546</v>
      </c>
      <c r="S768" s="27">
        <v>1</v>
      </c>
      <c r="T768" s="26" t="s">
        <v>4555</v>
      </c>
    </row>
    <row r="769" spans="1:20" ht="15.75" thickBot="1" x14ac:dyDescent="0.3">
      <c r="A769" s="16">
        <v>759</v>
      </c>
      <c r="B769" s="7" t="s">
        <v>5002</v>
      </c>
      <c r="C769" s="26" t="s">
        <v>54</v>
      </c>
      <c r="D769" s="26"/>
      <c r="E769" s="14"/>
      <c r="F769" s="26" t="s">
        <v>5001</v>
      </c>
      <c r="G769" s="26" t="s">
        <v>101</v>
      </c>
      <c r="H769" s="26" t="s">
        <v>4546</v>
      </c>
      <c r="I769" s="26">
        <v>1</v>
      </c>
      <c r="J769" s="26" t="s">
        <v>4556</v>
      </c>
      <c r="K769" s="26">
        <v>7001280</v>
      </c>
      <c r="L769" s="28"/>
      <c r="M769" s="29">
        <v>43496</v>
      </c>
      <c r="N769" s="26">
        <v>0</v>
      </c>
      <c r="O769" s="26" t="s">
        <v>4546</v>
      </c>
      <c r="P769" s="26">
        <v>0</v>
      </c>
      <c r="Q769" s="28"/>
      <c r="R769" s="26" t="s">
        <v>4546</v>
      </c>
      <c r="S769" s="27">
        <v>1</v>
      </c>
      <c r="T769" s="26" t="s">
        <v>4555</v>
      </c>
    </row>
    <row r="770" spans="1:20" x14ac:dyDescent="0.25">
      <c r="A770" s="16">
        <v>760</v>
      </c>
      <c r="B770" s="7" t="s">
        <v>5000</v>
      </c>
      <c r="C770" s="26" t="s">
        <v>54</v>
      </c>
      <c r="D770" s="26"/>
      <c r="E770" s="14"/>
      <c r="F770" s="26" t="s">
        <v>4999</v>
      </c>
      <c r="G770" s="26" t="s">
        <v>101</v>
      </c>
      <c r="H770" s="26" t="s">
        <v>4546</v>
      </c>
      <c r="I770" s="26">
        <v>1</v>
      </c>
      <c r="J770" s="26" t="s">
        <v>4998</v>
      </c>
      <c r="K770" s="26">
        <v>172000000</v>
      </c>
      <c r="L770" s="28"/>
      <c r="M770" s="27">
        <v>43677</v>
      </c>
      <c r="N770" s="26">
        <v>0</v>
      </c>
      <c r="O770" s="26" t="s">
        <v>4546</v>
      </c>
      <c r="P770" s="26">
        <v>0</v>
      </c>
      <c r="Q770" s="28"/>
      <c r="R770" s="26" t="s">
        <v>4546</v>
      </c>
      <c r="S770" s="27">
        <v>1</v>
      </c>
      <c r="T770" s="26" t="s">
        <v>4555</v>
      </c>
    </row>
    <row r="771" spans="1:20" x14ac:dyDescent="0.25">
      <c r="A771" s="16">
        <v>761</v>
      </c>
      <c r="B771" s="7" t="s">
        <v>4997</v>
      </c>
      <c r="C771" s="26" t="s">
        <v>54</v>
      </c>
      <c r="D771" s="26"/>
      <c r="E771" s="14"/>
      <c r="F771" s="26" t="s">
        <v>4996</v>
      </c>
      <c r="G771" s="26" t="s">
        <v>101</v>
      </c>
      <c r="H771" s="26" t="s">
        <v>4546</v>
      </c>
      <c r="I771" s="26">
        <v>1</v>
      </c>
      <c r="J771" s="26" t="s">
        <v>4556</v>
      </c>
      <c r="K771" s="26">
        <v>302998717</v>
      </c>
      <c r="L771" s="28"/>
      <c r="M771" s="27">
        <v>43708</v>
      </c>
      <c r="N771" s="26">
        <v>0</v>
      </c>
      <c r="O771" s="26" t="s">
        <v>4546</v>
      </c>
      <c r="P771" s="26">
        <v>0</v>
      </c>
      <c r="Q771" s="28"/>
      <c r="R771" s="26" t="s">
        <v>4546</v>
      </c>
      <c r="S771" s="27">
        <v>1</v>
      </c>
      <c r="T771" s="26" t="s">
        <v>4555</v>
      </c>
    </row>
    <row r="772" spans="1:20" x14ac:dyDescent="0.25">
      <c r="A772" s="16">
        <v>762</v>
      </c>
      <c r="B772" s="7" t="s">
        <v>4995</v>
      </c>
      <c r="C772" s="26" t="s">
        <v>54</v>
      </c>
      <c r="D772" s="26"/>
      <c r="E772" s="14"/>
      <c r="F772" s="26" t="s">
        <v>4994</v>
      </c>
      <c r="G772" s="26" t="s">
        <v>101</v>
      </c>
      <c r="H772" s="26" t="s">
        <v>4546</v>
      </c>
      <c r="I772" s="26">
        <v>1</v>
      </c>
      <c r="J772" s="26" t="s">
        <v>4556</v>
      </c>
      <c r="K772" s="26">
        <v>23533848</v>
      </c>
      <c r="L772" s="28"/>
      <c r="M772" s="27">
        <v>43708</v>
      </c>
      <c r="N772" s="26">
        <v>0</v>
      </c>
      <c r="O772" s="26" t="s">
        <v>4546</v>
      </c>
      <c r="P772" s="26">
        <v>0</v>
      </c>
      <c r="Q772" s="28"/>
      <c r="R772" s="26" t="s">
        <v>4546</v>
      </c>
      <c r="S772" s="27">
        <v>1</v>
      </c>
      <c r="T772" s="26" t="s">
        <v>4555</v>
      </c>
    </row>
    <row r="773" spans="1:20" ht="15.75" thickBot="1" x14ac:dyDescent="0.3">
      <c r="A773" s="16">
        <v>763</v>
      </c>
      <c r="B773" s="7" t="s">
        <v>4993</v>
      </c>
      <c r="C773" s="26" t="s">
        <v>54</v>
      </c>
      <c r="D773" s="26"/>
      <c r="E773" s="14"/>
      <c r="F773" s="26" t="s">
        <v>4992</v>
      </c>
      <c r="G773" s="26" t="s">
        <v>101</v>
      </c>
      <c r="H773" s="26" t="s">
        <v>4546</v>
      </c>
      <c r="I773" s="26">
        <v>1</v>
      </c>
      <c r="J773" s="26" t="s">
        <v>4991</v>
      </c>
      <c r="K773" s="26">
        <v>113000000</v>
      </c>
      <c r="L773" s="28"/>
      <c r="M773" s="27">
        <v>43708</v>
      </c>
      <c r="N773" s="26">
        <v>0</v>
      </c>
      <c r="O773" s="26" t="s">
        <v>4546</v>
      </c>
      <c r="P773" s="26">
        <v>0</v>
      </c>
      <c r="Q773" s="28"/>
      <c r="R773" s="26" t="s">
        <v>4546</v>
      </c>
      <c r="S773" s="27">
        <v>1</v>
      </c>
      <c r="T773" s="26" t="s">
        <v>4555</v>
      </c>
    </row>
    <row r="774" spans="1:20" ht="15.75" thickBot="1" x14ac:dyDescent="0.3">
      <c r="A774" s="16">
        <v>764</v>
      </c>
      <c r="B774" s="7" t="s">
        <v>4990</v>
      </c>
      <c r="C774" s="26" t="s">
        <v>54</v>
      </c>
      <c r="D774" s="26"/>
      <c r="E774" s="14"/>
      <c r="F774" s="26" t="s">
        <v>4989</v>
      </c>
      <c r="G774" s="26" t="s">
        <v>101</v>
      </c>
      <c r="H774" s="26" t="s">
        <v>4546</v>
      </c>
      <c r="I774" s="26">
        <v>1</v>
      </c>
      <c r="J774" s="26" t="s">
        <v>4556</v>
      </c>
      <c r="K774" s="26">
        <v>22758750</v>
      </c>
      <c r="L774" s="28"/>
      <c r="M774" s="29">
        <v>43496</v>
      </c>
      <c r="N774" s="26">
        <v>0</v>
      </c>
      <c r="O774" s="26" t="s">
        <v>4546</v>
      </c>
      <c r="P774" s="26">
        <v>0</v>
      </c>
      <c r="Q774" s="28"/>
      <c r="R774" s="26" t="s">
        <v>4546</v>
      </c>
      <c r="S774" s="27">
        <v>1</v>
      </c>
      <c r="T774" s="26" t="s">
        <v>4555</v>
      </c>
    </row>
    <row r="775" spans="1:20" ht="15.75" thickBot="1" x14ac:dyDescent="0.3">
      <c r="A775" s="16">
        <v>765</v>
      </c>
      <c r="B775" s="7" t="s">
        <v>4988</v>
      </c>
      <c r="C775" s="26" t="s">
        <v>54</v>
      </c>
      <c r="D775" s="26"/>
      <c r="E775" s="14"/>
      <c r="F775" s="26" t="s">
        <v>4987</v>
      </c>
      <c r="G775" s="26" t="s">
        <v>101</v>
      </c>
      <c r="H775" s="26" t="s">
        <v>4546</v>
      </c>
      <c r="I775" s="26">
        <v>1</v>
      </c>
      <c r="J775" s="26" t="s">
        <v>4556</v>
      </c>
      <c r="K775" s="26">
        <v>21000000</v>
      </c>
      <c r="L775" s="28"/>
      <c r="M775" s="29">
        <v>43496</v>
      </c>
      <c r="N775" s="26">
        <v>0</v>
      </c>
      <c r="O775" s="26" t="s">
        <v>4546</v>
      </c>
      <c r="P775" s="26">
        <v>0</v>
      </c>
      <c r="Q775" s="28"/>
      <c r="R775" s="26" t="s">
        <v>4546</v>
      </c>
      <c r="S775" s="27">
        <v>1</v>
      </c>
      <c r="T775" s="26" t="s">
        <v>4555</v>
      </c>
    </row>
    <row r="776" spans="1:20" x14ac:dyDescent="0.25">
      <c r="A776" s="16">
        <v>766</v>
      </c>
      <c r="B776" s="7" t="s">
        <v>4986</v>
      </c>
      <c r="C776" s="26" t="s">
        <v>54</v>
      </c>
      <c r="D776" s="26"/>
      <c r="E776" s="14"/>
      <c r="F776" s="26" t="s">
        <v>4985</v>
      </c>
      <c r="G776" s="26" t="s">
        <v>101</v>
      </c>
      <c r="H776" s="26" t="s">
        <v>4546</v>
      </c>
      <c r="I776" s="26">
        <v>1</v>
      </c>
      <c r="J776" s="26" t="s">
        <v>4556</v>
      </c>
      <c r="K776" s="26">
        <v>17686800</v>
      </c>
      <c r="L776" s="28"/>
      <c r="M776" s="27">
        <v>43524</v>
      </c>
      <c r="N776" s="26">
        <v>0</v>
      </c>
      <c r="O776" s="26" t="s">
        <v>4546</v>
      </c>
      <c r="P776" s="26">
        <v>0</v>
      </c>
      <c r="Q776" s="28"/>
      <c r="R776" s="26" t="s">
        <v>4546</v>
      </c>
      <c r="S776" s="27">
        <v>1</v>
      </c>
      <c r="T776" s="26" t="s">
        <v>4555</v>
      </c>
    </row>
    <row r="777" spans="1:20" x14ac:dyDescent="0.25">
      <c r="A777" s="16">
        <v>767</v>
      </c>
      <c r="B777" s="7" t="s">
        <v>4984</v>
      </c>
      <c r="C777" s="26" t="s">
        <v>54</v>
      </c>
      <c r="D777" s="26"/>
      <c r="E777" s="14"/>
      <c r="F777" s="26" t="s">
        <v>4983</v>
      </c>
      <c r="G777" s="26" t="s">
        <v>101</v>
      </c>
      <c r="H777" s="26" t="s">
        <v>4546</v>
      </c>
      <c r="I777" s="26">
        <v>1</v>
      </c>
      <c r="J777" s="26" t="s">
        <v>4556</v>
      </c>
      <c r="K777" s="26">
        <v>80447400</v>
      </c>
      <c r="L777" s="28"/>
      <c r="M777" s="27">
        <v>43524</v>
      </c>
      <c r="N777" s="26">
        <v>0</v>
      </c>
      <c r="O777" s="26" t="s">
        <v>4546</v>
      </c>
      <c r="P777" s="26">
        <v>0</v>
      </c>
      <c r="Q777" s="28"/>
      <c r="R777" s="26" t="s">
        <v>4546</v>
      </c>
      <c r="S777" s="27">
        <v>1</v>
      </c>
      <c r="T777" s="26" t="s">
        <v>4555</v>
      </c>
    </row>
    <row r="778" spans="1:20" ht="15.75" thickBot="1" x14ac:dyDescent="0.3">
      <c r="A778" s="16">
        <v>768</v>
      </c>
      <c r="B778" s="7" t="s">
        <v>4982</v>
      </c>
      <c r="C778" s="26" t="s">
        <v>54</v>
      </c>
      <c r="D778" s="26"/>
      <c r="E778" s="14"/>
      <c r="F778" s="26" t="s">
        <v>4981</v>
      </c>
      <c r="G778" s="26" t="s">
        <v>101</v>
      </c>
      <c r="H778" s="26" t="s">
        <v>4546</v>
      </c>
      <c r="I778" s="26">
        <v>1</v>
      </c>
      <c r="J778" s="26" t="s">
        <v>4556</v>
      </c>
      <c r="K778" s="26">
        <v>14626800</v>
      </c>
      <c r="L778" s="28"/>
      <c r="M778" s="27">
        <v>43524</v>
      </c>
      <c r="N778" s="26">
        <v>0</v>
      </c>
      <c r="O778" s="26" t="s">
        <v>4546</v>
      </c>
      <c r="P778" s="26">
        <v>0</v>
      </c>
      <c r="Q778" s="28"/>
      <c r="R778" s="26" t="s">
        <v>4546</v>
      </c>
      <c r="S778" s="27">
        <v>1</v>
      </c>
      <c r="T778" s="26" t="s">
        <v>4555</v>
      </c>
    </row>
    <row r="779" spans="1:20" ht="15.75" thickBot="1" x14ac:dyDescent="0.3">
      <c r="A779" s="16">
        <v>769</v>
      </c>
      <c r="B779" s="7" t="s">
        <v>4980</v>
      </c>
      <c r="C779" s="26" t="s">
        <v>54</v>
      </c>
      <c r="D779" s="26"/>
      <c r="E779" s="14"/>
      <c r="F779" s="26" t="s">
        <v>4979</v>
      </c>
      <c r="G779" s="26" t="s">
        <v>101</v>
      </c>
      <c r="H779" s="26" t="s">
        <v>4546</v>
      </c>
      <c r="I779" s="26">
        <v>1</v>
      </c>
      <c r="J779" s="26" t="s">
        <v>4556</v>
      </c>
      <c r="K779" s="26">
        <v>133518000</v>
      </c>
      <c r="L779" s="28"/>
      <c r="M779" s="29">
        <v>43496</v>
      </c>
      <c r="N779" s="26">
        <v>0</v>
      </c>
      <c r="O779" s="26" t="s">
        <v>4546</v>
      </c>
      <c r="P779" s="26">
        <v>0</v>
      </c>
      <c r="Q779" s="28"/>
      <c r="R779" s="26" t="s">
        <v>4546</v>
      </c>
      <c r="S779" s="27">
        <v>1</v>
      </c>
      <c r="T779" s="26" t="s">
        <v>4555</v>
      </c>
    </row>
    <row r="780" spans="1:20" x14ac:dyDescent="0.25">
      <c r="A780" s="16">
        <v>770</v>
      </c>
      <c r="B780" s="7" t="s">
        <v>4978</v>
      </c>
      <c r="C780" s="26" t="s">
        <v>54</v>
      </c>
      <c r="D780" s="26"/>
      <c r="E780" s="14"/>
      <c r="F780" s="26" t="s">
        <v>4977</v>
      </c>
      <c r="G780" s="26" t="s">
        <v>101</v>
      </c>
      <c r="H780" s="26" t="s">
        <v>4546</v>
      </c>
      <c r="I780" s="26">
        <v>1</v>
      </c>
      <c r="J780" s="26" t="s">
        <v>4556</v>
      </c>
      <c r="K780" s="26">
        <v>166897500</v>
      </c>
      <c r="L780" s="28"/>
      <c r="M780" s="27">
        <v>43524</v>
      </c>
      <c r="N780" s="26">
        <v>0</v>
      </c>
      <c r="O780" s="26" t="s">
        <v>4546</v>
      </c>
      <c r="P780" s="26">
        <v>0</v>
      </c>
      <c r="Q780" s="28"/>
      <c r="R780" s="26" t="s">
        <v>4546</v>
      </c>
      <c r="S780" s="27">
        <v>1</v>
      </c>
      <c r="T780" s="26" t="s">
        <v>4555</v>
      </c>
    </row>
    <row r="781" spans="1:20" x14ac:dyDescent="0.25">
      <c r="A781" s="16">
        <v>771</v>
      </c>
      <c r="B781" s="7" t="s">
        <v>4976</v>
      </c>
      <c r="C781" s="26" t="s">
        <v>54</v>
      </c>
      <c r="D781" s="26"/>
      <c r="E781" s="14"/>
      <c r="F781" s="26" t="s">
        <v>4975</v>
      </c>
      <c r="G781" s="26" t="s">
        <v>101</v>
      </c>
      <c r="H781" s="26" t="s">
        <v>4546</v>
      </c>
      <c r="I781" s="26">
        <v>1</v>
      </c>
      <c r="J781" s="26" t="s">
        <v>4556</v>
      </c>
      <c r="K781" s="26">
        <v>74352900</v>
      </c>
      <c r="L781" s="28"/>
      <c r="M781" s="27">
        <v>43524</v>
      </c>
      <c r="N781" s="26">
        <v>0</v>
      </c>
      <c r="O781" s="26" t="s">
        <v>4546</v>
      </c>
      <c r="P781" s="26">
        <v>0</v>
      </c>
      <c r="Q781" s="28"/>
      <c r="R781" s="26" t="s">
        <v>4546</v>
      </c>
      <c r="S781" s="27">
        <v>1</v>
      </c>
      <c r="T781" s="26" t="s">
        <v>4555</v>
      </c>
    </row>
    <row r="782" spans="1:20" x14ac:dyDescent="0.25">
      <c r="A782" s="16">
        <v>772</v>
      </c>
      <c r="B782" s="7" t="s">
        <v>4974</v>
      </c>
      <c r="C782" s="26" t="s">
        <v>54</v>
      </c>
      <c r="D782" s="26"/>
      <c r="E782" s="14"/>
      <c r="F782" s="26" t="s">
        <v>4973</v>
      </c>
      <c r="G782" s="26" t="s">
        <v>101</v>
      </c>
      <c r="H782" s="26" t="s">
        <v>4546</v>
      </c>
      <c r="I782" s="26">
        <v>1</v>
      </c>
      <c r="J782" s="26" t="s">
        <v>4556</v>
      </c>
      <c r="K782" s="26">
        <v>73134000</v>
      </c>
      <c r="L782" s="28"/>
      <c r="M782" s="27">
        <v>43555</v>
      </c>
      <c r="N782" s="26">
        <v>0</v>
      </c>
      <c r="O782" s="26" t="s">
        <v>4546</v>
      </c>
      <c r="P782" s="26">
        <v>0</v>
      </c>
      <c r="Q782" s="28"/>
      <c r="R782" s="26" t="s">
        <v>4546</v>
      </c>
      <c r="S782" s="27">
        <v>1</v>
      </c>
      <c r="T782" s="26" t="s">
        <v>4555</v>
      </c>
    </row>
    <row r="783" spans="1:20" x14ac:dyDescent="0.25">
      <c r="A783" s="16">
        <v>773</v>
      </c>
      <c r="B783" s="7" t="s">
        <v>4972</v>
      </c>
      <c r="C783" s="26" t="s">
        <v>54</v>
      </c>
      <c r="D783" s="26"/>
      <c r="E783" s="14"/>
      <c r="F783" s="26" t="s">
        <v>4971</v>
      </c>
      <c r="G783" s="26" t="s">
        <v>101</v>
      </c>
      <c r="H783" s="26" t="s">
        <v>4546</v>
      </c>
      <c r="I783" s="26">
        <v>1</v>
      </c>
      <c r="J783" s="26" t="s">
        <v>4556</v>
      </c>
      <c r="K783" s="26">
        <v>31505760</v>
      </c>
      <c r="L783" s="28"/>
      <c r="M783" s="27">
        <v>43555</v>
      </c>
      <c r="N783" s="26">
        <v>0</v>
      </c>
      <c r="O783" s="26" t="s">
        <v>4546</v>
      </c>
      <c r="P783" s="26">
        <v>0</v>
      </c>
      <c r="Q783" s="28"/>
      <c r="R783" s="26" t="s">
        <v>4546</v>
      </c>
      <c r="S783" s="27">
        <v>1</v>
      </c>
      <c r="T783" s="26" t="s">
        <v>4555</v>
      </c>
    </row>
    <row r="784" spans="1:20" x14ac:dyDescent="0.25">
      <c r="A784" s="16">
        <v>774</v>
      </c>
      <c r="B784" s="7" t="s">
        <v>4970</v>
      </c>
      <c r="C784" s="26" t="s">
        <v>54</v>
      </c>
      <c r="D784" s="26"/>
      <c r="E784" s="14"/>
      <c r="F784" s="26" t="s">
        <v>4968</v>
      </c>
      <c r="G784" s="26" t="s">
        <v>101</v>
      </c>
      <c r="H784" s="26" t="s">
        <v>4546</v>
      </c>
      <c r="I784" s="26">
        <v>1</v>
      </c>
      <c r="J784" s="26" t="s">
        <v>4556</v>
      </c>
      <c r="K784" s="26">
        <v>41334052</v>
      </c>
      <c r="L784" s="28"/>
      <c r="M784" s="27">
        <v>43555</v>
      </c>
      <c r="N784" s="26">
        <v>0</v>
      </c>
      <c r="O784" s="26" t="s">
        <v>4546</v>
      </c>
      <c r="P784" s="26">
        <v>0</v>
      </c>
      <c r="Q784" s="28"/>
      <c r="R784" s="26" t="s">
        <v>4546</v>
      </c>
      <c r="S784" s="27">
        <v>1</v>
      </c>
      <c r="T784" s="26" t="s">
        <v>4555</v>
      </c>
    </row>
    <row r="785" spans="1:20" x14ac:dyDescent="0.25">
      <c r="A785" s="16">
        <v>775</v>
      </c>
      <c r="B785" s="7" t="s">
        <v>4969</v>
      </c>
      <c r="C785" s="26" t="s">
        <v>54</v>
      </c>
      <c r="D785" s="26"/>
      <c r="E785" s="14"/>
      <c r="F785" s="26" t="s">
        <v>4968</v>
      </c>
      <c r="G785" s="26" t="s">
        <v>101</v>
      </c>
      <c r="H785" s="26" t="s">
        <v>4546</v>
      </c>
      <c r="I785" s="26">
        <v>1</v>
      </c>
      <c r="J785" s="26" t="s">
        <v>4556</v>
      </c>
      <c r="K785" s="26">
        <v>45346874</v>
      </c>
      <c r="L785" s="28"/>
      <c r="M785" s="27">
        <v>43555</v>
      </c>
      <c r="N785" s="26">
        <v>0</v>
      </c>
      <c r="O785" s="26" t="s">
        <v>4546</v>
      </c>
      <c r="P785" s="26">
        <v>0</v>
      </c>
      <c r="Q785" s="28"/>
      <c r="R785" s="26" t="s">
        <v>4546</v>
      </c>
      <c r="S785" s="27">
        <v>1</v>
      </c>
      <c r="T785" s="26" t="s">
        <v>4555</v>
      </c>
    </row>
    <row r="786" spans="1:20" x14ac:dyDescent="0.25">
      <c r="A786" s="16">
        <v>776</v>
      </c>
      <c r="B786" s="7" t="s">
        <v>4967</v>
      </c>
      <c r="C786" s="26" t="s">
        <v>54</v>
      </c>
      <c r="D786" s="26"/>
      <c r="E786" s="14"/>
      <c r="F786" s="26" t="s">
        <v>4966</v>
      </c>
      <c r="G786" s="26" t="s">
        <v>101</v>
      </c>
      <c r="H786" s="26" t="s">
        <v>4546</v>
      </c>
      <c r="I786" s="26">
        <v>1</v>
      </c>
      <c r="J786" s="26" t="s">
        <v>4556</v>
      </c>
      <c r="K786" s="26">
        <v>84012300</v>
      </c>
      <c r="L786" s="28"/>
      <c r="M786" s="27">
        <v>43555</v>
      </c>
      <c r="N786" s="26">
        <v>0</v>
      </c>
      <c r="O786" s="26" t="s">
        <v>4546</v>
      </c>
      <c r="P786" s="26">
        <v>0</v>
      </c>
      <c r="Q786" s="28"/>
      <c r="R786" s="26" t="s">
        <v>4546</v>
      </c>
      <c r="S786" s="27">
        <v>1</v>
      </c>
      <c r="T786" s="26" t="s">
        <v>4555</v>
      </c>
    </row>
    <row r="787" spans="1:20" x14ac:dyDescent="0.25">
      <c r="A787" s="16">
        <v>777</v>
      </c>
      <c r="B787" s="7" t="s">
        <v>4965</v>
      </c>
      <c r="C787" s="26" t="s">
        <v>54</v>
      </c>
      <c r="D787" s="26"/>
      <c r="E787" s="14"/>
      <c r="F787" s="26" t="s">
        <v>4964</v>
      </c>
      <c r="G787" s="26" t="s">
        <v>101</v>
      </c>
      <c r="H787" s="26" t="s">
        <v>4546</v>
      </c>
      <c r="I787" s="26">
        <v>1</v>
      </c>
      <c r="J787" s="26" t="s">
        <v>4556</v>
      </c>
      <c r="K787" s="26">
        <v>69477300</v>
      </c>
      <c r="L787" s="28"/>
      <c r="M787" s="27">
        <v>43555</v>
      </c>
      <c r="N787" s="26">
        <v>0</v>
      </c>
      <c r="O787" s="26" t="s">
        <v>4546</v>
      </c>
      <c r="P787" s="26">
        <v>0</v>
      </c>
      <c r="Q787" s="28"/>
      <c r="R787" s="26" t="s">
        <v>4546</v>
      </c>
      <c r="S787" s="27">
        <v>1</v>
      </c>
      <c r="T787" s="26" t="s">
        <v>4555</v>
      </c>
    </row>
    <row r="788" spans="1:20" x14ac:dyDescent="0.25">
      <c r="A788" s="16">
        <v>778</v>
      </c>
      <c r="B788" s="7" t="s">
        <v>4963</v>
      </c>
      <c r="C788" s="26" t="s">
        <v>54</v>
      </c>
      <c r="D788" s="26"/>
      <c r="E788" s="14"/>
      <c r="F788" s="26" t="s">
        <v>4962</v>
      </c>
      <c r="G788" s="26" t="s">
        <v>101</v>
      </c>
      <c r="H788" s="26" t="s">
        <v>4546</v>
      </c>
      <c r="I788" s="26">
        <v>1</v>
      </c>
      <c r="J788" s="26" t="s">
        <v>4556</v>
      </c>
      <c r="K788" s="26">
        <v>49682568</v>
      </c>
      <c r="L788" s="28"/>
      <c r="M788" s="27">
        <v>43555</v>
      </c>
      <c r="N788" s="26">
        <v>0</v>
      </c>
      <c r="O788" s="26" t="s">
        <v>4546</v>
      </c>
      <c r="P788" s="26">
        <v>0</v>
      </c>
      <c r="Q788" s="28"/>
      <c r="R788" s="26" t="s">
        <v>4546</v>
      </c>
      <c r="S788" s="27">
        <v>1</v>
      </c>
      <c r="T788" s="26" t="s">
        <v>4555</v>
      </c>
    </row>
    <row r="789" spans="1:20" x14ac:dyDescent="0.25">
      <c r="A789" s="16">
        <v>779</v>
      </c>
      <c r="B789" s="7" t="s">
        <v>4961</v>
      </c>
      <c r="C789" s="26" t="s">
        <v>54</v>
      </c>
      <c r="D789" s="26"/>
      <c r="E789" s="14"/>
      <c r="F789" s="26" t="s">
        <v>4960</v>
      </c>
      <c r="G789" s="26" t="s">
        <v>101</v>
      </c>
      <c r="H789" s="26" t="s">
        <v>4546</v>
      </c>
      <c r="I789" s="26">
        <v>1</v>
      </c>
      <c r="J789" s="26" t="s">
        <v>4556</v>
      </c>
      <c r="K789" s="26">
        <v>40864667</v>
      </c>
      <c r="L789" s="28"/>
      <c r="M789" s="27">
        <v>43555</v>
      </c>
      <c r="N789" s="26">
        <v>0</v>
      </c>
      <c r="O789" s="26" t="s">
        <v>4546</v>
      </c>
      <c r="P789" s="26">
        <v>0</v>
      </c>
      <c r="Q789" s="28"/>
      <c r="R789" s="26" t="s">
        <v>4546</v>
      </c>
      <c r="S789" s="27">
        <v>1</v>
      </c>
      <c r="T789" s="26" t="s">
        <v>4555</v>
      </c>
    </row>
    <row r="790" spans="1:20" x14ac:dyDescent="0.25">
      <c r="A790" s="16">
        <v>780</v>
      </c>
      <c r="B790" s="7" t="s">
        <v>4959</v>
      </c>
      <c r="C790" s="26" t="s">
        <v>54</v>
      </c>
      <c r="D790" s="26"/>
      <c r="E790" s="14"/>
      <c r="F790" s="26" t="s">
        <v>4958</v>
      </c>
      <c r="G790" s="26" t="s">
        <v>101</v>
      </c>
      <c r="H790" s="26" t="s">
        <v>4546</v>
      </c>
      <c r="I790" s="26">
        <v>1</v>
      </c>
      <c r="J790" s="26" t="s">
        <v>4556</v>
      </c>
      <c r="K790" s="26">
        <v>33253080</v>
      </c>
      <c r="L790" s="28"/>
      <c r="M790" s="27">
        <v>43555</v>
      </c>
      <c r="N790" s="26">
        <v>0</v>
      </c>
      <c r="O790" s="26" t="s">
        <v>4546</v>
      </c>
      <c r="P790" s="26">
        <v>0</v>
      </c>
      <c r="Q790" s="28"/>
      <c r="R790" s="26" t="s">
        <v>4546</v>
      </c>
      <c r="S790" s="27">
        <v>1</v>
      </c>
      <c r="T790" s="26" t="s">
        <v>4555</v>
      </c>
    </row>
    <row r="791" spans="1:20" x14ac:dyDescent="0.25">
      <c r="A791" s="16">
        <v>781</v>
      </c>
      <c r="B791" s="7" t="s">
        <v>4957</v>
      </c>
      <c r="C791" s="26" t="s">
        <v>54</v>
      </c>
      <c r="D791" s="26"/>
      <c r="E791" s="14"/>
      <c r="F791" s="26" t="s">
        <v>4956</v>
      </c>
      <c r="G791" s="26" t="s">
        <v>101</v>
      </c>
      <c r="H791" s="26" t="s">
        <v>4546</v>
      </c>
      <c r="I791" s="26">
        <v>1</v>
      </c>
      <c r="J791" s="26" t="s">
        <v>4556</v>
      </c>
      <c r="K791" s="26">
        <v>40864667</v>
      </c>
      <c r="L791" s="28"/>
      <c r="M791" s="27">
        <v>43555</v>
      </c>
      <c r="N791" s="26">
        <v>0</v>
      </c>
      <c r="O791" s="26" t="s">
        <v>4546</v>
      </c>
      <c r="P791" s="26">
        <v>0</v>
      </c>
      <c r="Q791" s="28"/>
      <c r="R791" s="26" t="s">
        <v>4546</v>
      </c>
      <c r="S791" s="27">
        <v>1</v>
      </c>
      <c r="T791" s="26" t="s">
        <v>4555</v>
      </c>
    </row>
    <row r="792" spans="1:20" x14ac:dyDescent="0.25">
      <c r="A792" s="16">
        <v>782</v>
      </c>
      <c r="B792" s="7" t="s">
        <v>4955</v>
      </c>
      <c r="C792" s="26" t="s">
        <v>54</v>
      </c>
      <c r="D792" s="26"/>
      <c r="E792" s="14"/>
      <c r="F792" s="26" t="s">
        <v>4954</v>
      </c>
      <c r="G792" s="26" t="s">
        <v>101</v>
      </c>
      <c r="H792" s="26" t="s">
        <v>4546</v>
      </c>
      <c r="I792" s="26">
        <v>1</v>
      </c>
      <c r="J792" s="26" t="s">
        <v>4556</v>
      </c>
      <c r="K792" s="26">
        <v>102050235</v>
      </c>
      <c r="L792" s="28"/>
      <c r="M792" s="27">
        <v>43555</v>
      </c>
      <c r="N792" s="26">
        <v>0</v>
      </c>
      <c r="O792" s="26" t="s">
        <v>4546</v>
      </c>
      <c r="P792" s="26">
        <v>0</v>
      </c>
      <c r="Q792" s="28"/>
      <c r="R792" s="26" t="s">
        <v>4546</v>
      </c>
      <c r="S792" s="27">
        <v>1</v>
      </c>
      <c r="T792" s="26" t="s">
        <v>4555</v>
      </c>
    </row>
    <row r="793" spans="1:20" x14ac:dyDescent="0.25">
      <c r="A793" s="16">
        <v>783</v>
      </c>
      <c r="B793" s="7" t="s">
        <v>4953</v>
      </c>
      <c r="C793" s="26" t="s">
        <v>54</v>
      </c>
      <c r="D793" s="26"/>
      <c r="E793" s="14"/>
      <c r="F793" s="26" t="s">
        <v>4952</v>
      </c>
      <c r="G793" s="26" t="s">
        <v>101</v>
      </c>
      <c r="H793" s="26" t="s">
        <v>4546</v>
      </c>
      <c r="I793" s="26">
        <v>1</v>
      </c>
      <c r="J793" s="26" t="s">
        <v>4556</v>
      </c>
      <c r="K793" s="26">
        <v>62481120</v>
      </c>
      <c r="L793" s="28"/>
      <c r="M793" s="27">
        <v>43555</v>
      </c>
      <c r="N793" s="26">
        <v>0</v>
      </c>
      <c r="O793" s="26" t="s">
        <v>4546</v>
      </c>
      <c r="P793" s="26">
        <v>0</v>
      </c>
      <c r="Q793" s="28"/>
      <c r="R793" s="26" t="s">
        <v>4546</v>
      </c>
      <c r="S793" s="27">
        <v>1</v>
      </c>
      <c r="T793" s="26" t="s">
        <v>4555</v>
      </c>
    </row>
    <row r="794" spans="1:20" x14ac:dyDescent="0.25">
      <c r="A794" s="16">
        <v>784</v>
      </c>
      <c r="B794" s="7" t="s">
        <v>4951</v>
      </c>
      <c r="C794" s="26" t="s">
        <v>54</v>
      </c>
      <c r="D794" s="26"/>
      <c r="E794" s="14"/>
      <c r="F794" s="26" t="s">
        <v>4943</v>
      </c>
      <c r="G794" s="26" t="s">
        <v>101</v>
      </c>
      <c r="H794" s="26" t="s">
        <v>4546</v>
      </c>
      <c r="I794" s="26">
        <v>1</v>
      </c>
      <c r="J794" s="26" t="s">
        <v>4556</v>
      </c>
      <c r="K794" s="26">
        <v>69477300</v>
      </c>
      <c r="L794" s="28"/>
      <c r="M794" s="27">
        <v>43555</v>
      </c>
      <c r="N794" s="26">
        <v>0</v>
      </c>
      <c r="O794" s="26" t="s">
        <v>4546</v>
      </c>
      <c r="P794" s="26">
        <v>0</v>
      </c>
      <c r="Q794" s="28"/>
      <c r="R794" s="26" t="s">
        <v>4546</v>
      </c>
      <c r="S794" s="27">
        <v>1</v>
      </c>
      <c r="T794" s="26" t="s">
        <v>4555</v>
      </c>
    </row>
    <row r="795" spans="1:20" x14ac:dyDescent="0.25">
      <c r="A795" s="16">
        <v>785</v>
      </c>
      <c r="B795" s="7" t="s">
        <v>4950</v>
      </c>
      <c r="C795" s="26" t="s">
        <v>54</v>
      </c>
      <c r="D795" s="26"/>
      <c r="E795" s="14"/>
      <c r="F795" s="26" t="s">
        <v>4949</v>
      </c>
      <c r="G795" s="26" t="s">
        <v>101</v>
      </c>
      <c r="H795" s="26" t="s">
        <v>4546</v>
      </c>
      <c r="I795" s="26">
        <v>1</v>
      </c>
      <c r="J795" s="26" t="s">
        <v>4556</v>
      </c>
      <c r="K795" s="26">
        <v>33256080</v>
      </c>
      <c r="L795" s="28"/>
      <c r="M795" s="27">
        <v>43555</v>
      </c>
      <c r="N795" s="26">
        <v>0</v>
      </c>
      <c r="O795" s="26" t="s">
        <v>4546</v>
      </c>
      <c r="P795" s="26">
        <v>0</v>
      </c>
      <c r="Q795" s="28"/>
      <c r="R795" s="26" t="s">
        <v>4546</v>
      </c>
      <c r="S795" s="27">
        <v>1</v>
      </c>
      <c r="T795" s="26" t="s">
        <v>4555</v>
      </c>
    </row>
    <row r="796" spans="1:20" x14ac:dyDescent="0.25">
      <c r="A796" s="16">
        <v>786</v>
      </c>
      <c r="B796" s="7" t="s">
        <v>4948</v>
      </c>
      <c r="C796" s="26" t="s">
        <v>54</v>
      </c>
      <c r="D796" s="26"/>
      <c r="E796" s="14"/>
      <c r="F796" s="26" t="s">
        <v>4947</v>
      </c>
      <c r="G796" s="26" t="s">
        <v>101</v>
      </c>
      <c r="H796" s="26" t="s">
        <v>4546</v>
      </c>
      <c r="I796" s="26">
        <v>1</v>
      </c>
      <c r="J796" s="26" t="s">
        <v>4556</v>
      </c>
      <c r="K796" s="26">
        <v>47067696</v>
      </c>
      <c r="L796" s="28"/>
      <c r="M796" s="27">
        <v>43585</v>
      </c>
      <c r="N796" s="26">
        <v>0</v>
      </c>
      <c r="O796" s="26" t="s">
        <v>4546</v>
      </c>
      <c r="P796" s="26">
        <v>0</v>
      </c>
      <c r="Q796" s="28"/>
      <c r="R796" s="26" t="s">
        <v>4546</v>
      </c>
      <c r="S796" s="27">
        <v>1</v>
      </c>
      <c r="T796" s="26" t="s">
        <v>4555</v>
      </c>
    </row>
    <row r="797" spans="1:20" x14ac:dyDescent="0.25">
      <c r="A797" s="16">
        <v>787</v>
      </c>
      <c r="B797" s="7" t="s">
        <v>4946</v>
      </c>
      <c r="C797" s="26" t="s">
        <v>54</v>
      </c>
      <c r="D797" s="26"/>
      <c r="E797" s="14"/>
      <c r="F797" s="26" t="s">
        <v>4945</v>
      </c>
      <c r="G797" s="26" t="s">
        <v>101</v>
      </c>
      <c r="H797" s="26" t="s">
        <v>4546</v>
      </c>
      <c r="I797" s="26">
        <v>1</v>
      </c>
      <c r="J797" s="26" t="s">
        <v>4556</v>
      </c>
      <c r="K797" s="26">
        <v>61903800</v>
      </c>
      <c r="L797" s="28"/>
      <c r="M797" s="27">
        <v>43646</v>
      </c>
      <c r="N797" s="26">
        <v>0</v>
      </c>
      <c r="O797" s="26" t="s">
        <v>4546</v>
      </c>
      <c r="P797" s="26">
        <v>0</v>
      </c>
      <c r="Q797" s="28"/>
      <c r="R797" s="26" t="s">
        <v>4546</v>
      </c>
      <c r="S797" s="27">
        <v>1</v>
      </c>
      <c r="T797" s="26" t="s">
        <v>4555</v>
      </c>
    </row>
    <row r="798" spans="1:20" x14ac:dyDescent="0.25">
      <c r="A798" s="16">
        <v>788</v>
      </c>
      <c r="B798" s="7" t="s">
        <v>4944</v>
      </c>
      <c r="C798" s="26" t="s">
        <v>54</v>
      </c>
      <c r="D798" s="26"/>
      <c r="E798" s="14"/>
      <c r="F798" s="26" t="s">
        <v>4943</v>
      </c>
      <c r="G798" s="26" t="s">
        <v>101</v>
      </c>
      <c r="H798" s="26" t="s">
        <v>4546</v>
      </c>
      <c r="I798" s="26">
        <v>1</v>
      </c>
      <c r="J798" s="26" t="s">
        <v>4556</v>
      </c>
      <c r="K798" s="26">
        <v>62163900</v>
      </c>
      <c r="L798" s="28"/>
      <c r="M798" s="27">
        <v>43585</v>
      </c>
      <c r="N798" s="26">
        <v>0</v>
      </c>
      <c r="O798" s="26" t="s">
        <v>4546</v>
      </c>
      <c r="P798" s="26">
        <v>0</v>
      </c>
      <c r="Q798" s="28"/>
      <c r="R798" s="26" t="s">
        <v>4546</v>
      </c>
      <c r="S798" s="27">
        <v>1</v>
      </c>
      <c r="T798" s="26" t="s">
        <v>4555</v>
      </c>
    </row>
    <row r="799" spans="1:20" x14ac:dyDescent="0.25">
      <c r="A799" s="16">
        <v>789</v>
      </c>
      <c r="B799" s="7" t="s">
        <v>4942</v>
      </c>
      <c r="C799" s="26" t="s">
        <v>54</v>
      </c>
      <c r="D799" s="26"/>
      <c r="E799" s="14"/>
      <c r="F799" s="26" t="s">
        <v>4941</v>
      </c>
      <c r="G799" s="26" t="s">
        <v>101</v>
      </c>
      <c r="H799" s="26" t="s">
        <v>4546</v>
      </c>
      <c r="I799" s="26">
        <v>1</v>
      </c>
      <c r="J799" s="26" t="s">
        <v>4556</v>
      </c>
      <c r="K799" s="26">
        <v>62163900</v>
      </c>
      <c r="L799" s="28"/>
      <c r="M799" s="27">
        <v>43585</v>
      </c>
      <c r="N799" s="26">
        <v>0</v>
      </c>
      <c r="O799" s="26" t="s">
        <v>4546</v>
      </c>
      <c r="P799" s="26">
        <v>0</v>
      </c>
      <c r="Q799" s="28"/>
      <c r="R799" s="26" t="s">
        <v>4546</v>
      </c>
      <c r="S799" s="27">
        <v>1</v>
      </c>
      <c r="T799" s="26" t="s">
        <v>4555</v>
      </c>
    </row>
    <row r="800" spans="1:20" x14ac:dyDescent="0.25">
      <c r="A800" s="16">
        <v>790</v>
      </c>
      <c r="B800" s="7" t="s">
        <v>4940</v>
      </c>
      <c r="C800" s="26" t="s">
        <v>54</v>
      </c>
      <c r="D800" s="26"/>
      <c r="E800" s="14"/>
      <c r="F800" s="26" t="s">
        <v>4939</v>
      </c>
      <c r="G800" s="26" t="s">
        <v>101</v>
      </c>
      <c r="H800" s="26" t="s">
        <v>4546</v>
      </c>
      <c r="I800" s="26">
        <v>1</v>
      </c>
      <c r="J800" s="26" t="s">
        <v>4556</v>
      </c>
      <c r="K800" s="26">
        <v>62163900</v>
      </c>
      <c r="L800" s="28"/>
      <c r="M800" s="27">
        <v>43585</v>
      </c>
      <c r="N800" s="26">
        <v>0</v>
      </c>
      <c r="O800" s="26" t="s">
        <v>4546</v>
      </c>
      <c r="P800" s="26">
        <v>0</v>
      </c>
      <c r="Q800" s="28"/>
      <c r="R800" s="26" t="s">
        <v>4546</v>
      </c>
      <c r="S800" s="27">
        <v>1</v>
      </c>
      <c r="T800" s="26" t="s">
        <v>4555</v>
      </c>
    </row>
    <row r="801" spans="1:20" x14ac:dyDescent="0.25">
      <c r="A801" s="16">
        <v>791</v>
      </c>
      <c r="B801" s="7" t="s">
        <v>4938</v>
      </c>
      <c r="C801" s="26" t="s">
        <v>54</v>
      </c>
      <c r="D801" s="26"/>
      <c r="E801" s="14"/>
      <c r="F801" s="26" t="s">
        <v>4937</v>
      </c>
      <c r="G801" s="26" t="s">
        <v>101</v>
      </c>
      <c r="H801" s="26" t="s">
        <v>4546</v>
      </c>
      <c r="I801" s="26">
        <v>1</v>
      </c>
      <c r="J801" s="26" t="s">
        <v>4556</v>
      </c>
      <c r="K801" s="26">
        <v>70747200</v>
      </c>
      <c r="L801" s="28"/>
      <c r="M801" s="27">
        <v>43585</v>
      </c>
      <c r="N801" s="26">
        <v>0</v>
      </c>
      <c r="O801" s="26" t="s">
        <v>4546</v>
      </c>
      <c r="P801" s="26">
        <v>0</v>
      </c>
      <c r="Q801" s="28"/>
      <c r="R801" s="26" t="s">
        <v>4546</v>
      </c>
      <c r="S801" s="27">
        <v>1</v>
      </c>
      <c r="T801" s="26" t="s">
        <v>4555</v>
      </c>
    </row>
    <row r="802" spans="1:20" x14ac:dyDescent="0.25">
      <c r="A802" s="16">
        <v>792</v>
      </c>
      <c r="B802" s="7" t="s">
        <v>4936</v>
      </c>
      <c r="C802" s="26" t="s">
        <v>54</v>
      </c>
      <c r="D802" s="26"/>
      <c r="E802" s="14"/>
      <c r="F802" s="26" t="s">
        <v>4935</v>
      </c>
      <c r="G802" s="26" t="s">
        <v>101</v>
      </c>
      <c r="H802" s="26" t="s">
        <v>4546</v>
      </c>
      <c r="I802" s="26">
        <v>1</v>
      </c>
      <c r="J802" s="26" t="s">
        <v>4556</v>
      </c>
      <c r="K802" s="26">
        <v>52615680</v>
      </c>
      <c r="L802" s="28"/>
      <c r="M802" s="27">
        <v>43616</v>
      </c>
      <c r="N802" s="26">
        <v>0</v>
      </c>
      <c r="O802" s="26" t="s">
        <v>4546</v>
      </c>
      <c r="P802" s="26">
        <v>0</v>
      </c>
      <c r="Q802" s="28"/>
      <c r="R802" s="26" t="s">
        <v>4546</v>
      </c>
      <c r="S802" s="27">
        <v>1</v>
      </c>
      <c r="T802" s="26" t="s">
        <v>4555</v>
      </c>
    </row>
    <row r="803" spans="1:20" x14ac:dyDescent="0.25">
      <c r="A803" s="16">
        <v>793</v>
      </c>
      <c r="B803" s="7" t="s">
        <v>4934</v>
      </c>
      <c r="C803" s="26" t="s">
        <v>54</v>
      </c>
      <c r="D803" s="26"/>
      <c r="E803" s="14"/>
      <c r="F803" s="26" t="s">
        <v>4933</v>
      </c>
      <c r="G803" s="26" t="s">
        <v>101</v>
      </c>
      <c r="H803" s="26" t="s">
        <v>4546</v>
      </c>
      <c r="I803" s="26">
        <v>1</v>
      </c>
      <c r="J803" s="26" t="s">
        <v>4556</v>
      </c>
      <c r="K803" s="26">
        <v>58507200</v>
      </c>
      <c r="L803" s="28"/>
      <c r="M803" s="27">
        <v>43616</v>
      </c>
      <c r="N803" s="26">
        <v>0</v>
      </c>
      <c r="O803" s="26" t="s">
        <v>4546</v>
      </c>
      <c r="P803" s="26">
        <v>0</v>
      </c>
      <c r="Q803" s="28"/>
      <c r="R803" s="26" t="s">
        <v>4546</v>
      </c>
      <c r="S803" s="27">
        <v>1</v>
      </c>
      <c r="T803" s="26" t="s">
        <v>4555</v>
      </c>
    </row>
    <row r="804" spans="1:20" x14ac:dyDescent="0.25">
      <c r="A804" s="16">
        <v>794</v>
      </c>
      <c r="B804" s="7" t="s">
        <v>4932</v>
      </c>
      <c r="C804" s="26" t="s">
        <v>54</v>
      </c>
      <c r="D804" s="26"/>
      <c r="E804" s="14"/>
      <c r="F804" s="26" t="s">
        <v>4931</v>
      </c>
      <c r="G804" s="26" t="s">
        <v>101</v>
      </c>
      <c r="H804" s="26" t="s">
        <v>4546</v>
      </c>
      <c r="I804" s="26">
        <v>1</v>
      </c>
      <c r="J804" s="26" t="s">
        <v>4556</v>
      </c>
      <c r="K804" s="26">
        <v>18670080</v>
      </c>
      <c r="L804" s="28"/>
      <c r="M804" s="27">
        <v>43616</v>
      </c>
      <c r="N804" s="26">
        <v>0</v>
      </c>
      <c r="O804" s="26" t="s">
        <v>4546</v>
      </c>
      <c r="P804" s="26">
        <v>0</v>
      </c>
      <c r="Q804" s="28"/>
      <c r="R804" s="26" t="s">
        <v>4546</v>
      </c>
      <c r="S804" s="27">
        <v>1</v>
      </c>
      <c r="T804" s="26" t="s">
        <v>4555</v>
      </c>
    </row>
    <row r="805" spans="1:20" x14ac:dyDescent="0.25">
      <c r="A805" s="16">
        <v>795</v>
      </c>
      <c r="B805" s="7" t="s">
        <v>4930</v>
      </c>
      <c r="C805" s="26" t="s">
        <v>54</v>
      </c>
      <c r="D805" s="26"/>
      <c r="E805" s="14"/>
      <c r="F805" s="26" t="s">
        <v>4929</v>
      </c>
      <c r="G805" s="26" t="s">
        <v>101</v>
      </c>
      <c r="H805" s="26" t="s">
        <v>4546</v>
      </c>
      <c r="I805" s="26">
        <v>1</v>
      </c>
      <c r="J805" s="26" t="s">
        <v>4556</v>
      </c>
      <c r="K805" s="26">
        <v>54850500</v>
      </c>
      <c r="L805" s="28"/>
      <c r="M805" s="27">
        <v>43616</v>
      </c>
      <c r="N805" s="26">
        <v>0</v>
      </c>
      <c r="O805" s="26" t="s">
        <v>4546</v>
      </c>
      <c r="P805" s="26">
        <v>0</v>
      </c>
      <c r="Q805" s="28"/>
      <c r="R805" s="26" t="s">
        <v>4546</v>
      </c>
      <c r="S805" s="27">
        <v>1</v>
      </c>
      <c r="T805" s="26" t="s">
        <v>4555</v>
      </c>
    </row>
    <row r="806" spans="1:20" x14ac:dyDescent="0.25">
      <c r="A806" s="16">
        <v>796</v>
      </c>
      <c r="B806" s="7" t="s">
        <v>4928</v>
      </c>
      <c r="C806" s="26" t="s">
        <v>54</v>
      </c>
      <c r="D806" s="26"/>
      <c r="E806" s="14"/>
      <c r="F806" s="26" t="s">
        <v>4927</v>
      </c>
      <c r="G806" s="26" t="s">
        <v>101</v>
      </c>
      <c r="H806" s="26" t="s">
        <v>4546</v>
      </c>
      <c r="I806" s="26">
        <v>1</v>
      </c>
      <c r="J806" s="26" t="s">
        <v>4556</v>
      </c>
      <c r="K806" s="26">
        <v>17503200</v>
      </c>
      <c r="L806" s="28"/>
      <c r="M806" s="27">
        <v>43616</v>
      </c>
      <c r="N806" s="26">
        <v>0</v>
      </c>
      <c r="O806" s="26" t="s">
        <v>4546</v>
      </c>
      <c r="P806" s="26">
        <v>0</v>
      </c>
      <c r="Q806" s="28"/>
      <c r="R806" s="26" t="s">
        <v>4546</v>
      </c>
      <c r="S806" s="27">
        <v>1</v>
      </c>
      <c r="T806" s="26" t="s">
        <v>4555</v>
      </c>
    </row>
    <row r="807" spans="1:20" x14ac:dyDescent="0.25">
      <c r="A807" s="16">
        <v>797</v>
      </c>
      <c r="B807" s="7" t="s">
        <v>4926</v>
      </c>
      <c r="C807" s="26" t="s">
        <v>54</v>
      </c>
      <c r="D807" s="26"/>
      <c r="E807" s="14"/>
      <c r="F807" s="26" t="s">
        <v>4925</v>
      </c>
      <c r="G807" s="26" t="s">
        <v>101</v>
      </c>
      <c r="H807" s="26" t="s">
        <v>4546</v>
      </c>
      <c r="I807" s="26">
        <v>1</v>
      </c>
      <c r="J807" s="26" t="s">
        <v>4556</v>
      </c>
      <c r="K807" s="26">
        <v>51193800</v>
      </c>
      <c r="L807" s="28"/>
      <c r="M807" s="27">
        <v>43646</v>
      </c>
      <c r="N807" s="26">
        <v>0</v>
      </c>
      <c r="O807" s="26" t="s">
        <v>4546</v>
      </c>
      <c r="P807" s="26">
        <v>0</v>
      </c>
      <c r="Q807" s="28"/>
      <c r="R807" s="26" t="s">
        <v>4546</v>
      </c>
      <c r="S807" s="27">
        <v>1</v>
      </c>
      <c r="T807" s="26" t="s">
        <v>4555</v>
      </c>
    </row>
    <row r="808" spans="1:20" x14ac:dyDescent="0.25">
      <c r="A808" s="16">
        <v>798</v>
      </c>
      <c r="B808" s="7" t="s">
        <v>4924</v>
      </c>
      <c r="C808" s="26" t="s">
        <v>54</v>
      </c>
      <c r="D808" s="26"/>
      <c r="E808" s="14"/>
      <c r="F808" s="26" t="s">
        <v>4923</v>
      </c>
      <c r="G808" s="26" t="s">
        <v>101</v>
      </c>
      <c r="H808" s="26" t="s">
        <v>4546</v>
      </c>
      <c r="I808" s="26">
        <v>1</v>
      </c>
      <c r="J808" s="26" t="s">
        <v>4556</v>
      </c>
      <c r="K808" s="26">
        <v>30110808</v>
      </c>
      <c r="L808" s="28"/>
      <c r="M808" s="27">
        <v>43646</v>
      </c>
      <c r="N808" s="26">
        <v>0</v>
      </c>
      <c r="O808" s="26" t="s">
        <v>4546</v>
      </c>
      <c r="P808" s="26">
        <v>0</v>
      </c>
      <c r="Q808" s="28"/>
      <c r="R808" s="26" t="s">
        <v>4546</v>
      </c>
      <c r="S808" s="27">
        <v>1</v>
      </c>
      <c r="T808" s="26" t="s">
        <v>4555</v>
      </c>
    </row>
    <row r="809" spans="1:20" x14ac:dyDescent="0.25">
      <c r="A809" s="16">
        <v>799</v>
      </c>
      <c r="B809" s="7" t="s">
        <v>4922</v>
      </c>
      <c r="C809" s="26" t="s">
        <v>54</v>
      </c>
      <c r="D809" s="26"/>
      <c r="E809" s="14"/>
      <c r="F809" s="26" t="s">
        <v>4921</v>
      </c>
      <c r="G809" s="26" t="s">
        <v>101</v>
      </c>
      <c r="H809" s="26" t="s">
        <v>4546</v>
      </c>
      <c r="I809" s="26">
        <v>1</v>
      </c>
      <c r="J809" s="26" t="s">
        <v>4556</v>
      </c>
      <c r="K809" s="26">
        <v>51193800</v>
      </c>
      <c r="L809" s="28"/>
      <c r="M809" s="27">
        <v>43646</v>
      </c>
      <c r="N809" s="26">
        <v>0</v>
      </c>
      <c r="O809" s="26" t="s">
        <v>4546</v>
      </c>
      <c r="P809" s="26">
        <v>0</v>
      </c>
      <c r="Q809" s="28"/>
      <c r="R809" s="26" t="s">
        <v>4546</v>
      </c>
      <c r="S809" s="27">
        <v>1</v>
      </c>
      <c r="T809" s="26" t="s">
        <v>4555</v>
      </c>
    </row>
    <row r="810" spans="1:20" x14ac:dyDescent="0.25">
      <c r="A810" s="16">
        <v>800</v>
      </c>
      <c r="B810" s="7" t="s">
        <v>4920</v>
      </c>
      <c r="C810" s="26" t="s">
        <v>54</v>
      </c>
      <c r="D810" s="26"/>
      <c r="E810" s="14"/>
      <c r="F810" s="26" t="s">
        <v>4919</v>
      </c>
      <c r="G810" s="26" t="s">
        <v>101</v>
      </c>
      <c r="H810" s="26" t="s">
        <v>4546</v>
      </c>
      <c r="I810" s="26">
        <v>1</v>
      </c>
      <c r="J810" s="26" t="s">
        <v>4556</v>
      </c>
      <c r="K810" s="26">
        <v>24504480</v>
      </c>
      <c r="L810" s="28"/>
      <c r="M810" s="27">
        <v>43646</v>
      </c>
      <c r="N810" s="26">
        <v>0</v>
      </c>
      <c r="O810" s="26" t="s">
        <v>4546</v>
      </c>
      <c r="P810" s="26">
        <v>0</v>
      </c>
      <c r="Q810" s="28"/>
      <c r="R810" s="26" t="s">
        <v>4546</v>
      </c>
      <c r="S810" s="27">
        <v>1</v>
      </c>
      <c r="T810" s="26" t="s">
        <v>4555</v>
      </c>
    </row>
    <row r="811" spans="1:20" x14ac:dyDescent="0.25">
      <c r="A811" s="16">
        <v>801</v>
      </c>
      <c r="B811" s="7" t="s">
        <v>4918</v>
      </c>
      <c r="C811" s="26" t="s">
        <v>54</v>
      </c>
      <c r="D811" s="26"/>
      <c r="E811" s="14"/>
      <c r="F811" s="26" t="s">
        <v>4917</v>
      </c>
      <c r="G811" s="26" t="s">
        <v>101</v>
      </c>
      <c r="H811" s="26" t="s">
        <v>4546</v>
      </c>
      <c r="I811" s="26">
        <v>1</v>
      </c>
      <c r="J811" s="26" t="s">
        <v>4556</v>
      </c>
      <c r="K811" s="26">
        <v>24504480</v>
      </c>
      <c r="L811" s="28"/>
      <c r="M811" s="27">
        <v>43646</v>
      </c>
      <c r="N811" s="26">
        <v>0</v>
      </c>
      <c r="O811" s="26" t="s">
        <v>4546</v>
      </c>
      <c r="P811" s="26">
        <v>0</v>
      </c>
      <c r="Q811" s="28"/>
      <c r="R811" s="26" t="s">
        <v>4546</v>
      </c>
      <c r="S811" s="27">
        <v>1</v>
      </c>
      <c r="T811" s="26" t="s">
        <v>4555</v>
      </c>
    </row>
    <row r="812" spans="1:20" x14ac:dyDescent="0.25">
      <c r="A812" s="16">
        <v>802</v>
      </c>
      <c r="B812" s="7" t="s">
        <v>4916</v>
      </c>
      <c r="C812" s="26" t="s">
        <v>54</v>
      </c>
      <c r="D812" s="26"/>
      <c r="E812" s="14"/>
      <c r="F812" s="26" t="s">
        <v>4915</v>
      </c>
      <c r="G812" s="26" t="s">
        <v>101</v>
      </c>
      <c r="H812" s="26" t="s">
        <v>4546</v>
      </c>
      <c r="I812" s="26">
        <v>1</v>
      </c>
      <c r="J812" s="26" t="s">
        <v>4556</v>
      </c>
      <c r="K812" s="26">
        <v>61903800</v>
      </c>
      <c r="L812" s="28"/>
      <c r="M812" s="27">
        <v>43646</v>
      </c>
      <c r="N812" s="26">
        <v>0</v>
      </c>
      <c r="O812" s="26" t="s">
        <v>4546</v>
      </c>
      <c r="P812" s="26">
        <v>0</v>
      </c>
      <c r="Q812" s="28"/>
      <c r="R812" s="26" t="s">
        <v>4546</v>
      </c>
      <c r="S812" s="27">
        <v>1</v>
      </c>
      <c r="T812" s="26" t="s">
        <v>4555</v>
      </c>
    </row>
    <row r="813" spans="1:20" x14ac:dyDescent="0.25">
      <c r="A813" s="16">
        <v>803</v>
      </c>
      <c r="B813" s="7" t="s">
        <v>4914</v>
      </c>
      <c r="C813" s="26" t="s">
        <v>54</v>
      </c>
      <c r="D813" s="26"/>
      <c r="E813" s="14"/>
      <c r="F813" s="26" t="s">
        <v>4913</v>
      </c>
      <c r="G813" s="26" t="s">
        <v>101</v>
      </c>
      <c r="H813" s="26" t="s">
        <v>4546</v>
      </c>
      <c r="I813" s="26">
        <v>1</v>
      </c>
      <c r="J813" s="26" t="s">
        <v>4556</v>
      </c>
      <c r="K813" s="26">
        <v>36014276.060000002</v>
      </c>
      <c r="L813" s="28"/>
      <c r="M813" s="27">
        <v>43677</v>
      </c>
      <c r="N813" s="26">
        <v>0</v>
      </c>
      <c r="O813" s="26" t="s">
        <v>4546</v>
      </c>
      <c r="P813" s="26">
        <v>0</v>
      </c>
      <c r="Q813" s="28"/>
      <c r="R813" s="26" t="s">
        <v>4546</v>
      </c>
      <c r="S813" s="27">
        <v>1</v>
      </c>
      <c r="T813" s="26" t="s">
        <v>4555</v>
      </c>
    </row>
    <row r="814" spans="1:20" x14ac:dyDescent="0.25">
      <c r="A814" s="16">
        <v>804</v>
      </c>
      <c r="B814" s="7" t="s">
        <v>4912</v>
      </c>
      <c r="C814" s="26" t="s">
        <v>54</v>
      </c>
      <c r="D814" s="26"/>
      <c r="E814" s="14"/>
      <c r="F814" s="26" t="s">
        <v>4911</v>
      </c>
      <c r="G814" s="26" t="s">
        <v>101</v>
      </c>
      <c r="H814" s="26" t="s">
        <v>4546</v>
      </c>
      <c r="I814" s="26">
        <v>1</v>
      </c>
      <c r="J814" s="26" t="s">
        <v>4556</v>
      </c>
      <c r="K814" s="26">
        <v>64985723.939999998</v>
      </c>
      <c r="L814" s="28"/>
      <c r="M814" s="27">
        <v>43677</v>
      </c>
      <c r="N814" s="26">
        <v>0</v>
      </c>
      <c r="O814" s="26" t="s">
        <v>4546</v>
      </c>
      <c r="P814" s="26">
        <v>0</v>
      </c>
      <c r="Q814" s="28"/>
      <c r="R814" s="26" t="s">
        <v>4546</v>
      </c>
      <c r="S814" s="27">
        <v>1</v>
      </c>
      <c r="T814" s="26" t="s">
        <v>4555</v>
      </c>
    </row>
    <row r="815" spans="1:20" x14ac:dyDescent="0.25">
      <c r="A815" s="16">
        <v>805</v>
      </c>
      <c r="B815" s="7" t="s">
        <v>4910</v>
      </c>
      <c r="C815" s="26" t="s">
        <v>54</v>
      </c>
      <c r="D815" s="26"/>
      <c r="E815" s="14"/>
      <c r="F815" s="26" t="s">
        <v>4909</v>
      </c>
      <c r="G815" s="26" t="s">
        <v>101</v>
      </c>
      <c r="H815" s="26" t="s">
        <v>4546</v>
      </c>
      <c r="I815" s="26">
        <v>1</v>
      </c>
      <c r="J815" s="26" t="s">
        <v>4556</v>
      </c>
      <c r="K815" s="26">
        <v>9000000</v>
      </c>
      <c r="L815" s="28"/>
      <c r="M815" s="27">
        <v>43677</v>
      </c>
      <c r="N815" s="26">
        <v>0</v>
      </c>
      <c r="O815" s="26" t="s">
        <v>4546</v>
      </c>
      <c r="P815" s="26">
        <v>0</v>
      </c>
      <c r="Q815" s="28"/>
      <c r="R815" s="26" t="s">
        <v>4546</v>
      </c>
      <c r="S815" s="27">
        <v>1</v>
      </c>
      <c r="T815" s="26" t="s">
        <v>4555</v>
      </c>
    </row>
    <row r="816" spans="1:20" x14ac:dyDescent="0.25">
      <c r="A816" s="16">
        <v>806</v>
      </c>
      <c r="B816" s="7" t="s">
        <v>4908</v>
      </c>
      <c r="C816" s="26" t="s">
        <v>54</v>
      </c>
      <c r="D816" s="26"/>
      <c r="E816" s="14"/>
      <c r="F816" s="26" t="s">
        <v>4907</v>
      </c>
      <c r="G816" s="26" t="s">
        <v>101</v>
      </c>
      <c r="H816" s="26" t="s">
        <v>4546</v>
      </c>
      <c r="I816" s="26">
        <v>1</v>
      </c>
      <c r="J816" s="26" t="s">
        <v>4556</v>
      </c>
      <c r="K816" s="26">
        <v>2573658524</v>
      </c>
      <c r="L816" s="28"/>
      <c r="M816" s="27">
        <v>43677</v>
      </c>
      <c r="N816" s="26">
        <v>0</v>
      </c>
      <c r="O816" s="26" t="s">
        <v>4546</v>
      </c>
      <c r="P816" s="26">
        <v>0</v>
      </c>
      <c r="Q816" s="28"/>
      <c r="R816" s="26" t="s">
        <v>4546</v>
      </c>
      <c r="S816" s="27">
        <v>1</v>
      </c>
      <c r="T816" s="26" t="s">
        <v>4555</v>
      </c>
    </row>
    <row r="817" spans="1:20" x14ac:dyDescent="0.25">
      <c r="A817" s="16">
        <v>807</v>
      </c>
      <c r="B817" s="7" t="s">
        <v>4906</v>
      </c>
      <c r="C817" s="26" t="s">
        <v>54</v>
      </c>
      <c r="D817" s="26"/>
      <c r="E817" s="14"/>
      <c r="F817" s="26" t="s">
        <v>4905</v>
      </c>
      <c r="G817" s="26" t="s">
        <v>101</v>
      </c>
      <c r="H817" s="26" t="s">
        <v>4546</v>
      </c>
      <c r="I817" s="26">
        <v>1</v>
      </c>
      <c r="J817" s="26" t="s">
        <v>4904</v>
      </c>
      <c r="K817" s="26">
        <v>25000000</v>
      </c>
      <c r="L817" s="28"/>
      <c r="M817" s="27">
        <v>43738</v>
      </c>
      <c r="N817" s="26">
        <v>0</v>
      </c>
      <c r="O817" s="26" t="s">
        <v>4546</v>
      </c>
      <c r="P817" s="26">
        <v>0</v>
      </c>
      <c r="Q817" s="28"/>
      <c r="R817" s="26" t="s">
        <v>4546</v>
      </c>
      <c r="S817" s="27">
        <v>1</v>
      </c>
      <c r="T817" s="26" t="s">
        <v>4555</v>
      </c>
    </row>
    <row r="818" spans="1:20" x14ac:dyDescent="0.25">
      <c r="A818" s="16">
        <v>808</v>
      </c>
      <c r="B818" s="7" t="s">
        <v>4903</v>
      </c>
      <c r="C818" s="26" t="s">
        <v>54</v>
      </c>
      <c r="D818" s="26"/>
      <c r="E818" s="14"/>
      <c r="F818" s="26" t="s">
        <v>4902</v>
      </c>
      <c r="G818" s="26" t="s">
        <v>101</v>
      </c>
      <c r="H818" s="26" t="s">
        <v>4546</v>
      </c>
      <c r="I818" s="26">
        <v>1</v>
      </c>
      <c r="J818" s="26" t="s">
        <v>4556</v>
      </c>
      <c r="K818" s="26">
        <v>897599929</v>
      </c>
      <c r="L818" s="28"/>
      <c r="M818" s="27">
        <v>43677</v>
      </c>
      <c r="N818" s="26">
        <v>0</v>
      </c>
      <c r="O818" s="26" t="s">
        <v>4546</v>
      </c>
      <c r="P818" s="26">
        <v>0</v>
      </c>
      <c r="Q818" s="28"/>
      <c r="R818" s="26" t="s">
        <v>4546</v>
      </c>
      <c r="S818" s="27">
        <v>1</v>
      </c>
      <c r="T818" s="26" t="s">
        <v>4555</v>
      </c>
    </row>
    <row r="819" spans="1:20" x14ac:dyDescent="0.25">
      <c r="A819" s="16">
        <v>809</v>
      </c>
      <c r="B819" s="7" t="s">
        <v>4901</v>
      </c>
      <c r="C819" s="26" t="s">
        <v>54</v>
      </c>
      <c r="D819" s="26"/>
      <c r="E819" s="14"/>
      <c r="F819" s="26" t="s">
        <v>4900</v>
      </c>
      <c r="G819" s="26" t="s">
        <v>101</v>
      </c>
      <c r="H819" s="26" t="s">
        <v>4546</v>
      </c>
      <c r="I819" s="26">
        <v>1</v>
      </c>
      <c r="J819" s="26" t="s">
        <v>4556</v>
      </c>
      <c r="K819" s="26">
        <v>39461760</v>
      </c>
      <c r="L819" s="28"/>
      <c r="M819" s="27">
        <v>43677</v>
      </c>
      <c r="N819" s="26">
        <v>0</v>
      </c>
      <c r="O819" s="26" t="s">
        <v>4546</v>
      </c>
      <c r="P819" s="26">
        <v>0</v>
      </c>
      <c r="Q819" s="28"/>
      <c r="R819" s="26" t="s">
        <v>4546</v>
      </c>
      <c r="S819" s="27">
        <v>1</v>
      </c>
      <c r="T819" s="26" t="s">
        <v>4555</v>
      </c>
    </row>
    <row r="820" spans="1:20" x14ac:dyDescent="0.25">
      <c r="A820" s="16">
        <v>810</v>
      </c>
      <c r="B820" s="7" t="s">
        <v>4899</v>
      </c>
      <c r="C820" s="26" t="s">
        <v>54</v>
      </c>
      <c r="D820" s="26"/>
      <c r="E820" s="14"/>
      <c r="F820" s="26" t="s">
        <v>4898</v>
      </c>
      <c r="G820" s="26" t="s">
        <v>101</v>
      </c>
      <c r="H820" s="26" t="s">
        <v>4546</v>
      </c>
      <c r="I820" s="26">
        <v>1</v>
      </c>
      <c r="J820" s="26" t="s">
        <v>4556</v>
      </c>
      <c r="K820" s="26">
        <v>21003840</v>
      </c>
      <c r="L820" s="28"/>
      <c r="M820" s="27">
        <v>43677</v>
      </c>
      <c r="N820" s="26">
        <v>0</v>
      </c>
      <c r="O820" s="26" t="s">
        <v>4546</v>
      </c>
      <c r="P820" s="26">
        <v>0</v>
      </c>
      <c r="Q820" s="28"/>
      <c r="R820" s="26" t="s">
        <v>4546</v>
      </c>
      <c r="S820" s="27">
        <v>1</v>
      </c>
      <c r="T820" s="26" t="s">
        <v>4555</v>
      </c>
    </row>
    <row r="821" spans="1:20" x14ac:dyDescent="0.25">
      <c r="A821" s="16">
        <v>811</v>
      </c>
      <c r="B821" s="7" t="s">
        <v>4897</v>
      </c>
      <c r="C821" s="26" t="s">
        <v>54</v>
      </c>
      <c r="D821" s="26"/>
      <c r="E821" s="14"/>
      <c r="F821" s="26" t="s">
        <v>4896</v>
      </c>
      <c r="G821" s="26" t="s">
        <v>101</v>
      </c>
      <c r="H821" s="26" t="s">
        <v>4546</v>
      </c>
      <c r="I821" s="26">
        <v>1</v>
      </c>
      <c r="J821" s="26" t="s">
        <v>4556</v>
      </c>
      <c r="K821" s="26">
        <v>21003840</v>
      </c>
      <c r="L821" s="28"/>
      <c r="M821" s="27">
        <v>43677</v>
      </c>
      <c r="N821" s="26">
        <v>0</v>
      </c>
      <c r="O821" s="26" t="s">
        <v>4546</v>
      </c>
      <c r="P821" s="26">
        <v>0</v>
      </c>
      <c r="Q821" s="28"/>
      <c r="R821" s="26" t="s">
        <v>4546</v>
      </c>
      <c r="S821" s="27">
        <v>1</v>
      </c>
      <c r="T821" s="26" t="s">
        <v>4555</v>
      </c>
    </row>
    <row r="822" spans="1:20" x14ac:dyDescent="0.25">
      <c r="A822" s="16">
        <v>812</v>
      </c>
      <c r="B822" s="7" t="s">
        <v>4895</v>
      </c>
      <c r="C822" s="26" t="s">
        <v>54</v>
      </c>
      <c r="D822" s="26"/>
      <c r="E822" s="14"/>
      <c r="F822" s="26" t="s">
        <v>4894</v>
      </c>
      <c r="G822" s="26" t="s">
        <v>101</v>
      </c>
      <c r="H822" s="26" t="s">
        <v>4546</v>
      </c>
      <c r="I822" s="26">
        <v>1</v>
      </c>
      <c r="J822" s="26" t="s">
        <v>4556</v>
      </c>
      <c r="K822" s="26">
        <v>28763592</v>
      </c>
      <c r="L822" s="28"/>
      <c r="M822" s="27">
        <v>43677</v>
      </c>
      <c r="N822" s="26">
        <v>0</v>
      </c>
      <c r="O822" s="26" t="s">
        <v>4546</v>
      </c>
      <c r="P822" s="26">
        <v>0</v>
      </c>
      <c r="Q822" s="28"/>
      <c r="R822" s="26" t="s">
        <v>4546</v>
      </c>
      <c r="S822" s="27">
        <v>1</v>
      </c>
      <c r="T822" s="26" t="s">
        <v>4555</v>
      </c>
    </row>
    <row r="823" spans="1:20" x14ac:dyDescent="0.25">
      <c r="A823" s="16">
        <v>813</v>
      </c>
      <c r="B823" s="7" t="s">
        <v>4893</v>
      </c>
      <c r="C823" s="26" t="s">
        <v>54</v>
      </c>
      <c r="D823" s="26"/>
      <c r="E823" s="14"/>
      <c r="F823" s="26" t="s">
        <v>4892</v>
      </c>
      <c r="G823" s="26" t="s">
        <v>101</v>
      </c>
      <c r="H823" s="26" t="s">
        <v>4546</v>
      </c>
      <c r="I823" s="26">
        <v>1</v>
      </c>
      <c r="J823" s="26" t="s">
        <v>4556</v>
      </c>
      <c r="K823" s="26">
        <v>134815838</v>
      </c>
      <c r="L823" s="28"/>
      <c r="M823" s="27">
        <v>43708</v>
      </c>
      <c r="N823" s="26">
        <v>0</v>
      </c>
      <c r="O823" s="26" t="s">
        <v>4546</v>
      </c>
      <c r="P823" s="26">
        <v>0</v>
      </c>
      <c r="Q823" s="28"/>
      <c r="R823" s="26" t="s">
        <v>4546</v>
      </c>
      <c r="S823" s="27">
        <v>1</v>
      </c>
      <c r="T823" s="26" t="s">
        <v>4555</v>
      </c>
    </row>
    <row r="824" spans="1:20" x14ac:dyDescent="0.25">
      <c r="A824" s="16">
        <v>814</v>
      </c>
      <c r="B824" s="7" t="s">
        <v>4891</v>
      </c>
      <c r="C824" s="26" t="s">
        <v>54</v>
      </c>
      <c r="D824" s="26"/>
      <c r="E824" s="14"/>
      <c r="F824" s="26" t="s">
        <v>4890</v>
      </c>
      <c r="G824" s="26" t="s">
        <v>101</v>
      </c>
      <c r="H824" s="26" t="s">
        <v>4546</v>
      </c>
      <c r="I824" s="26">
        <v>1</v>
      </c>
      <c r="J824" s="26" t="s">
        <v>4556</v>
      </c>
      <c r="K824" s="26">
        <v>15752880</v>
      </c>
      <c r="L824" s="28"/>
      <c r="M824" s="27">
        <v>43708</v>
      </c>
      <c r="N824" s="26">
        <v>0</v>
      </c>
      <c r="O824" s="26" t="s">
        <v>4546</v>
      </c>
      <c r="P824" s="26">
        <v>0</v>
      </c>
      <c r="Q824" s="28"/>
      <c r="R824" s="26" t="s">
        <v>4546</v>
      </c>
      <c r="S824" s="27">
        <v>1</v>
      </c>
      <c r="T824" s="26" t="s">
        <v>4555</v>
      </c>
    </row>
    <row r="825" spans="1:20" x14ac:dyDescent="0.25">
      <c r="A825" s="16">
        <v>815</v>
      </c>
      <c r="B825" s="7" t="s">
        <v>4889</v>
      </c>
      <c r="C825" s="26" t="s">
        <v>54</v>
      </c>
      <c r="D825" s="26"/>
      <c r="E825" s="14"/>
      <c r="F825" s="26" t="s">
        <v>4888</v>
      </c>
      <c r="G825" s="26" t="s">
        <v>101</v>
      </c>
      <c r="H825" s="26" t="s">
        <v>4546</v>
      </c>
      <c r="I825" s="26">
        <v>1</v>
      </c>
      <c r="J825" s="26" t="s">
        <v>4556</v>
      </c>
      <c r="K825" s="26">
        <v>32910300</v>
      </c>
      <c r="L825" s="28"/>
      <c r="M825" s="27">
        <v>43708</v>
      </c>
      <c r="N825" s="26">
        <v>0</v>
      </c>
      <c r="O825" s="26" t="s">
        <v>4546</v>
      </c>
      <c r="P825" s="26">
        <v>0</v>
      </c>
      <c r="Q825" s="28"/>
      <c r="R825" s="26" t="s">
        <v>4546</v>
      </c>
      <c r="S825" s="27">
        <v>1</v>
      </c>
      <c r="T825" s="26" t="s">
        <v>4555</v>
      </c>
    </row>
    <row r="826" spans="1:20" x14ac:dyDescent="0.25">
      <c r="A826" s="16">
        <v>816</v>
      </c>
      <c r="B826" s="7" t="s">
        <v>4887</v>
      </c>
      <c r="C826" s="26" t="s">
        <v>54</v>
      </c>
      <c r="D826" s="26"/>
      <c r="E826" s="14"/>
      <c r="F826" s="26" t="s">
        <v>4886</v>
      </c>
      <c r="G826" s="26" t="s">
        <v>101</v>
      </c>
      <c r="H826" s="26" t="s">
        <v>4546</v>
      </c>
      <c r="I826" s="26">
        <v>1</v>
      </c>
      <c r="J826" s="26" t="s">
        <v>4556</v>
      </c>
      <c r="K826" s="26">
        <v>26307840</v>
      </c>
      <c r="L826" s="28"/>
      <c r="M826" s="27">
        <v>43708</v>
      </c>
      <c r="N826" s="26">
        <v>0</v>
      </c>
      <c r="O826" s="26" t="s">
        <v>4546</v>
      </c>
      <c r="P826" s="26">
        <v>0</v>
      </c>
      <c r="Q826" s="28"/>
      <c r="R826" s="26" t="s">
        <v>4546</v>
      </c>
      <c r="S826" s="27">
        <v>1</v>
      </c>
      <c r="T826" s="26" t="s">
        <v>4555</v>
      </c>
    </row>
    <row r="827" spans="1:20" x14ac:dyDescent="0.25">
      <c r="A827" s="16">
        <v>817</v>
      </c>
      <c r="B827" s="7" t="s">
        <v>4885</v>
      </c>
      <c r="C827" s="26" t="s">
        <v>54</v>
      </c>
      <c r="D827" s="26"/>
      <c r="E827" s="14"/>
      <c r="F827" s="26" t="s">
        <v>4884</v>
      </c>
      <c r="G827" s="26" t="s">
        <v>101</v>
      </c>
      <c r="H827" s="26" t="s">
        <v>4546</v>
      </c>
      <c r="I827" s="26">
        <v>1</v>
      </c>
      <c r="J827" s="26" t="s">
        <v>4556</v>
      </c>
      <c r="K827" s="26">
        <v>35373600</v>
      </c>
      <c r="L827" s="28"/>
      <c r="M827" s="27">
        <v>43708</v>
      </c>
      <c r="N827" s="26">
        <v>0</v>
      </c>
      <c r="O827" s="26" t="s">
        <v>4546</v>
      </c>
      <c r="P827" s="26">
        <v>0</v>
      </c>
      <c r="Q827" s="28"/>
      <c r="R827" s="26" t="s">
        <v>4546</v>
      </c>
      <c r="S827" s="27">
        <v>1</v>
      </c>
      <c r="T827" s="26" t="s">
        <v>4555</v>
      </c>
    </row>
    <row r="828" spans="1:20" x14ac:dyDescent="0.25">
      <c r="A828" s="16">
        <v>818</v>
      </c>
      <c r="B828" s="7" t="s">
        <v>4883</v>
      </c>
      <c r="C828" s="26" t="s">
        <v>54</v>
      </c>
      <c r="D828" s="26"/>
      <c r="E828" s="14"/>
      <c r="F828" s="26" t="s">
        <v>4882</v>
      </c>
      <c r="G828" s="26" t="s">
        <v>101</v>
      </c>
      <c r="H828" s="26" t="s">
        <v>4546</v>
      </c>
      <c r="I828" s="26">
        <v>1</v>
      </c>
      <c r="J828" s="26" t="s">
        <v>4556</v>
      </c>
      <c r="K828" s="26">
        <v>29253600</v>
      </c>
      <c r="L828" s="28"/>
      <c r="M828" s="27">
        <v>43738</v>
      </c>
      <c r="N828" s="26">
        <v>0</v>
      </c>
      <c r="O828" s="26" t="s">
        <v>4546</v>
      </c>
      <c r="P828" s="26">
        <v>0</v>
      </c>
      <c r="Q828" s="28"/>
      <c r="R828" s="26" t="s">
        <v>4546</v>
      </c>
      <c r="S828" s="27">
        <v>1</v>
      </c>
      <c r="T828" s="26" t="s">
        <v>4555</v>
      </c>
    </row>
    <row r="829" spans="1:20" x14ac:dyDescent="0.25">
      <c r="A829" s="16">
        <v>819</v>
      </c>
      <c r="B829" s="7" t="s">
        <v>4881</v>
      </c>
      <c r="C829" s="26" t="s">
        <v>54</v>
      </c>
      <c r="D829" s="26"/>
      <c r="E829" s="14"/>
      <c r="F829" s="26" t="s">
        <v>4880</v>
      </c>
      <c r="G829" s="26" t="s">
        <v>101</v>
      </c>
      <c r="H829" s="26" t="s">
        <v>4546</v>
      </c>
      <c r="I829" s="26">
        <v>1</v>
      </c>
      <c r="J829" s="26" t="s">
        <v>4556</v>
      </c>
      <c r="K829" s="26">
        <v>42968520</v>
      </c>
      <c r="L829" s="28"/>
      <c r="M829" s="27">
        <v>43738</v>
      </c>
      <c r="N829" s="26">
        <v>0</v>
      </c>
      <c r="O829" s="26" t="s">
        <v>4546</v>
      </c>
      <c r="P829" s="26">
        <v>0</v>
      </c>
      <c r="Q829" s="28"/>
      <c r="R829" s="26" t="s">
        <v>4546</v>
      </c>
      <c r="S829" s="27">
        <v>1</v>
      </c>
      <c r="T829" s="26" t="s">
        <v>4555</v>
      </c>
    </row>
    <row r="830" spans="1:20" x14ac:dyDescent="0.25">
      <c r="A830" s="16">
        <v>820</v>
      </c>
      <c r="B830" s="7" t="s">
        <v>4879</v>
      </c>
      <c r="C830" s="26" t="s">
        <v>54</v>
      </c>
      <c r="D830" s="26"/>
      <c r="E830" s="14"/>
      <c r="F830" s="26" t="s">
        <v>4878</v>
      </c>
      <c r="G830" s="26" t="s">
        <v>101</v>
      </c>
      <c r="H830" s="26" t="s">
        <v>4546</v>
      </c>
      <c r="I830" s="26">
        <v>1</v>
      </c>
      <c r="J830" s="26" t="s">
        <v>4556</v>
      </c>
      <c r="K830" s="26">
        <v>161435400</v>
      </c>
      <c r="L830" s="28"/>
      <c r="M830" s="27">
        <v>43830</v>
      </c>
      <c r="N830" s="26">
        <v>0</v>
      </c>
      <c r="O830" s="26" t="s">
        <v>4546</v>
      </c>
      <c r="P830" s="26">
        <v>0</v>
      </c>
      <c r="Q830" s="28"/>
      <c r="R830" s="26" t="s">
        <v>4546</v>
      </c>
      <c r="S830" s="27">
        <v>1</v>
      </c>
      <c r="T830" s="26" t="s">
        <v>4555</v>
      </c>
    </row>
    <row r="831" spans="1:20" x14ac:dyDescent="0.25">
      <c r="A831" s="16">
        <v>821</v>
      </c>
      <c r="B831" s="7" t="s">
        <v>4877</v>
      </c>
      <c r="C831" s="26" t="s">
        <v>54</v>
      </c>
      <c r="D831" s="26"/>
      <c r="E831" s="14"/>
      <c r="F831" s="26" t="s">
        <v>4876</v>
      </c>
      <c r="G831" s="26" t="s">
        <v>101</v>
      </c>
      <c r="H831" s="26" t="s">
        <v>4546</v>
      </c>
      <c r="I831" s="26">
        <v>1</v>
      </c>
      <c r="J831" s="26" t="s">
        <v>4556</v>
      </c>
      <c r="K831" s="26">
        <v>694991916</v>
      </c>
      <c r="L831" s="28"/>
      <c r="M831" s="27">
        <v>43830</v>
      </c>
      <c r="N831" s="26">
        <v>0</v>
      </c>
      <c r="O831" s="26" t="s">
        <v>4546</v>
      </c>
      <c r="P831" s="26">
        <v>0</v>
      </c>
      <c r="Q831" s="28"/>
      <c r="R831" s="26" t="s">
        <v>4546</v>
      </c>
      <c r="S831" s="27">
        <v>1</v>
      </c>
      <c r="T831" s="26" t="s">
        <v>4555</v>
      </c>
    </row>
    <row r="832" spans="1:20" x14ac:dyDescent="0.25">
      <c r="A832" s="16">
        <v>822</v>
      </c>
      <c r="B832" s="7" t="s">
        <v>4875</v>
      </c>
      <c r="C832" s="26" t="s">
        <v>54</v>
      </c>
      <c r="D832" s="26"/>
      <c r="E832" s="14"/>
      <c r="F832" s="26" t="s">
        <v>4874</v>
      </c>
      <c r="G832" s="26" t="s">
        <v>101</v>
      </c>
      <c r="H832" s="26" t="s">
        <v>4546</v>
      </c>
      <c r="I832" s="26">
        <v>1</v>
      </c>
      <c r="J832" s="26" t="s">
        <v>4556</v>
      </c>
      <c r="K832" s="26">
        <v>2470000</v>
      </c>
      <c r="L832" s="28"/>
      <c r="M832" s="27">
        <v>43830</v>
      </c>
      <c r="N832" s="26">
        <v>0</v>
      </c>
      <c r="O832" s="26" t="s">
        <v>4546</v>
      </c>
      <c r="P832" s="26">
        <v>0</v>
      </c>
      <c r="Q832" s="28"/>
      <c r="R832" s="26" t="s">
        <v>4546</v>
      </c>
      <c r="S832" s="27">
        <v>1</v>
      </c>
      <c r="T832" s="26" t="s">
        <v>4555</v>
      </c>
    </row>
    <row r="833" spans="1:20" x14ac:dyDescent="0.25">
      <c r="A833" s="16">
        <v>823</v>
      </c>
      <c r="B833" s="7" t="s">
        <v>4873</v>
      </c>
      <c r="C833" s="26" t="s">
        <v>54</v>
      </c>
      <c r="D833" s="26"/>
      <c r="E833" s="14"/>
      <c r="F833" s="26" t="s">
        <v>4872</v>
      </c>
      <c r="G833" s="26" t="s">
        <v>101</v>
      </c>
      <c r="H833" s="26" t="s">
        <v>4546</v>
      </c>
      <c r="I833" s="26">
        <v>1</v>
      </c>
      <c r="J833" s="26" t="s">
        <v>4556</v>
      </c>
      <c r="K833" s="26">
        <v>176808020</v>
      </c>
      <c r="L833" s="28"/>
      <c r="M833" s="27">
        <v>43738</v>
      </c>
      <c r="N833" s="26">
        <v>0</v>
      </c>
      <c r="O833" s="26" t="s">
        <v>4546</v>
      </c>
      <c r="P833" s="26">
        <v>0</v>
      </c>
      <c r="Q833" s="28"/>
      <c r="R833" s="26" t="s">
        <v>4546</v>
      </c>
      <c r="S833" s="27">
        <v>1</v>
      </c>
      <c r="T833" s="26" t="s">
        <v>4555</v>
      </c>
    </row>
    <row r="834" spans="1:20" x14ac:dyDescent="0.25">
      <c r="A834" s="16">
        <v>824</v>
      </c>
      <c r="B834" s="7" t="s">
        <v>4871</v>
      </c>
      <c r="C834" s="26" t="s">
        <v>54</v>
      </c>
      <c r="D834" s="26"/>
      <c r="E834" s="14"/>
      <c r="F834" s="26" t="s">
        <v>4870</v>
      </c>
      <c r="G834" s="26" t="s">
        <v>101</v>
      </c>
      <c r="H834" s="26" t="s">
        <v>4546</v>
      </c>
      <c r="I834" s="26">
        <v>1</v>
      </c>
      <c r="J834" s="26" t="s">
        <v>4556</v>
      </c>
      <c r="K834" s="26">
        <v>0</v>
      </c>
      <c r="L834" s="28"/>
      <c r="M834" s="27">
        <v>43830</v>
      </c>
      <c r="N834" s="26">
        <v>0</v>
      </c>
      <c r="O834" s="26" t="s">
        <v>4546</v>
      </c>
      <c r="P834" s="26">
        <v>0</v>
      </c>
      <c r="Q834" s="28"/>
      <c r="R834" s="26" t="s">
        <v>4546</v>
      </c>
      <c r="S834" s="27">
        <v>1</v>
      </c>
      <c r="T834" s="26" t="s">
        <v>4555</v>
      </c>
    </row>
    <row r="835" spans="1:20" x14ac:dyDescent="0.25">
      <c r="A835" s="16">
        <v>825</v>
      </c>
      <c r="B835" s="7" t="s">
        <v>4869</v>
      </c>
      <c r="C835" s="26" t="s">
        <v>54</v>
      </c>
      <c r="D835" s="26"/>
      <c r="E835" s="14"/>
      <c r="F835" s="26" t="s">
        <v>4868</v>
      </c>
      <c r="G835" s="26" t="s">
        <v>101</v>
      </c>
      <c r="H835" s="26" t="s">
        <v>4546</v>
      </c>
      <c r="I835" s="26">
        <v>1</v>
      </c>
      <c r="J835" s="26" t="s">
        <v>4556</v>
      </c>
      <c r="K835" s="26">
        <v>15689232</v>
      </c>
      <c r="L835" s="28"/>
      <c r="M835" s="27">
        <v>43769</v>
      </c>
      <c r="N835" s="26">
        <v>0</v>
      </c>
      <c r="O835" s="26" t="s">
        <v>4546</v>
      </c>
      <c r="P835" s="26">
        <v>0</v>
      </c>
      <c r="Q835" s="28"/>
      <c r="R835" s="26" t="s">
        <v>4546</v>
      </c>
      <c r="S835" s="27">
        <v>1</v>
      </c>
      <c r="T835" s="26" t="s">
        <v>4555</v>
      </c>
    </row>
    <row r="836" spans="1:20" x14ac:dyDescent="0.25">
      <c r="A836" s="16">
        <v>826</v>
      </c>
      <c r="B836" s="7" t="s">
        <v>4867</v>
      </c>
      <c r="C836" s="26" t="s">
        <v>54</v>
      </c>
      <c r="D836" s="26"/>
      <c r="E836" s="14"/>
      <c r="F836" s="26" t="s">
        <v>4866</v>
      </c>
      <c r="G836" s="26" t="s">
        <v>101</v>
      </c>
      <c r="H836" s="26" t="s">
        <v>4546</v>
      </c>
      <c r="I836" s="26">
        <v>1</v>
      </c>
      <c r="J836" s="26" t="s">
        <v>4865</v>
      </c>
      <c r="K836" s="26">
        <v>21000000</v>
      </c>
      <c r="L836" s="28"/>
      <c r="M836" s="27">
        <v>43769</v>
      </c>
      <c r="N836" s="26">
        <v>0</v>
      </c>
      <c r="O836" s="26" t="s">
        <v>4546</v>
      </c>
      <c r="P836" s="26">
        <v>0</v>
      </c>
      <c r="Q836" s="28"/>
      <c r="R836" s="26" t="s">
        <v>4546</v>
      </c>
      <c r="S836" s="27">
        <v>1</v>
      </c>
      <c r="T836" s="26" t="s">
        <v>4555</v>
      </c>
    </row>
    <row r="837" spans="1:20" x14ac:dyDescent="0.25">
      <c r="A837" s="16">
        <v>827</v>
      </c>
      <c r="B837" s="7" t="s">
        <v>4864</v>
      </c>
      <c r="C837" s="26" t="s">
        <v>54</v>
      </c>
      <c r="D837" s="26"/>
      <c r="E837" s="14"/>
      <c r="F837" s="26" t="s">
        <v>4863</v>
      </c>
      <c r="G837" s="26" t="s">
        <v>101</v>
      </c>
      <c r="H837" s="26" t="s">
        <v>4546</v>
      </c>
      <c r="I837" s="26">
        <v>1</v>
      </c>
      <c r="J837" s="26" t="s">
        <v>4556</v>
      </c>
      <c r="K837" s="26">
        <v>12904632</v>
      </c>
      <c r="L837" s="28"/>
      <c r="M837" s="27">
        <v>43769</v>
      </c>
      <c r="N837" s="26">
        <v>0</v>
      </c>
      <c r="O837" s="26" t="s">
        <v>4546</v>
      </c>
      <c r="P837" s="26">
        <v>0</v>
      </c>
      <c r="Q837" s="28"/>
      <c r="R837" s="26" t="s">
        <v>4546</v>
      </c>
      <c r="S837" s="27">
        <v>1</v>
      </c>
      <c r="T837" s="26" t="s">
        <v>4555</v>
      </c>
    </row>
    <row r="838" spans="1:20" x14ac:dyDescent="0.25">
      <c r="A838" s="16">
        <v>828</v>
      </c>
      <c r="B838" s="7" t="s">
        <v>4862</v>
      </c>
      <c r="C838" s="26" t="s">
        <v>54</v>
      </c>
      <c r="D838" s="26"/>
      <c r="E838" s="14"/>
      <c r="F838" s="26" t="s">
        <v>4861</v>
      </c>
      <c r="G838" s="26" t="s">
        <v>101</v>
      </c>
      <c r="H838" s="26" t="s">
        <v>4546</v>
      </c>
      <c r="I838" s="26">
        <v>1</v>
      </c>
      <c r="J838" s="26" t="s">
        <v>4556</v>
      </c>
      <c r="K838" s="26">
        <v>32526390</v>
      </c>
      <c r="L838" s="28"/>
      <c r="M838" s="27">
        <v>43769</v>
      </c>
      <c r="N838" s="26">
        <v>0</v>
      </c>
      <c r="O838" s="26" t="s">
        <v>4546</v>
      </c>
      <c r="P838" s="26">
        <v>0</v>
      </c>
      <c r="Q838" s="28"/>
      <c r="R838" s="26" t="s">
        <v>4546</v>
      </c>
      <c r="S838" s="27">
        <v>1</v>
      </c>
      <c r="T838" s="26" t="s">
        <v>4555</v>
      </c>
    </row>
    <row r="839" spans="1:20" x14ac:dyDescent="0.25">
      <c r="A839" s="16">
        <v>829</v>
      </c>
      <c r="B839" s="7" t="s">
        <v>4860</v>
      </c>
      <c r="C839" s="26" t="s">
        <v>54</v>
      </c>
      <c r="D839" s="26"/>
      <c r="E839" s="14"/>
      <c r="F839" s="26" t="s">
        <v>4859</v>
      </c>
      <c r="G839" s="26" t="s">
        <v>101</v>
      </c>
      <c r="H839" s="26" t="s">
        <v>4546</v>
      </c>
      <c r="I839" s="26">
        <v>1</v>
      </c>
      <c r="J839" s="26" t="s">
        <v>4858</v>
      </c>
      <c r="K839" s="26">
        <v>12500000</v>
      </c>
      <c r="L839" s="28"/>
      <c r="M839" s="27">
        <v>43769</v>
      </c>
      <c r="N839" s="26">
        <v>0</v>
      </c>
      <c r="O839" s="26" t="s">
        <v>4546</v>
      </c>
      <c r="P839" s="26">
        <v>0</v>
      </c>
      <c r="Q839" s="28"/>
      <c r="R839" s="26" t="s">
        <v>4546</v>
      </c>
      <c r="S839" s="27">
        <v>1</v>
      </c>
      <c r="T839" s="26" t="s">
        <v>4555</v>
      </c>
    </row>
    <row r="840" spans="1:20" x14ac:dyDescent="0.25">
      <c r="A840" s="16">
        <v>830</v>
      </c>
      <c r="B840" s="7" t="s">
        <v>4857</v>
      </c>
      <c r="C840" s="26" t="s">
        <v>54</v>
      </c>
      <c r="D840" s="26"/>
      <c r="E840" s="14"/>
      <c r="F840" s="26" t="s">
        <v>4856</v>
      </c>
      <c r="G840" s="26" t="s">
        <v>101</v>
      </c>
      <c r="H840" s="26" t="s">
        <v>4546</v>
      </c>
      <c r="I840" s="26">
        <v>1</v>
      </c>
      <c r="J840" s="26" t="s">
        <v>4556</v>
      </c>
      <c r="K840" s="26">
        <v>8984976</v>
      </c>
      <c r="L840" s="28"/>
      <c r="M840" s="27">
        <v>43769</v>
      </c>
      <c r="N840" s="26">
        <v>0</v>
      </c>
      <c r="O840" s="26" t="s">
        <v>4546</v>
      </c>
      <c r="P840" s="26">
        <v>0</v>
      </c>
      <c r="Q840" s="28"/>
      <c r="R840" s="26" t="s">
        <v>4546</v>
      </c>
      <c r="S840" s="27">
        <v>1</v>
      </c>
      <c r="T840" s="26" t="s">
        <v>4555</v>
      </c>
    </row>
    <row r="841" spans="1:20" x14ac:dyDescent="0.25">
      <c r="A841" s="16">
        <v>831</v>
      </c>
      <c r="B841" s="7" t="s">
        <v>4855</v>
      </c>
      <c r="C841" s="26" t="s">
        <v>54</v>
      </c>
      <c r="D841" s="26"/>
      <c r="E841" s="14"/>
      <c r="F841" s="26" t="s">
        <v>4854</v>
      </c>
      <c r="G841" s="26" t="s">
        <v>101</v>
      </c>
      <c r="H841" s="26" t="s">
        <v>4546</v>
      </c>
      <c r="I841" s="26">
        <v>1</v>
      </c>
      <c r="J841" s="26" t="s">
        <v>4556</v>
      </c>
      <c r="K841" s="26">
        <v>14626800</v>
      </c>
      <c r="L841" s="28"/>
      <c r="M841" s="27">
        <v>43799</v>
      </c>
      <c r="N841" s="26">
        <v>0</v>
      </c>
      <c r="O841" s="26" t="s">
        <v>4546</v>
      </c>
      <c r="P841" s="26">
        <v>0</v>
      </c>
      <c r="Q841" s="28"/>
      <c r="R841" s="26" t="s">
        <v>4546</v>
      </c>
      <c r="S841" s="27">
        <v>1</v>
      </c>
      <c r="T841" s="26" t="s">
        <v>4555</v>
      </c>
    </row>
    <row r="842" spans="1:20" x14ac:dyDescent="0.25">
      <c r="A842" s="16">
        <v>832</v>
      </c>
      <c r="B842" s="7" t="s">
        <v>4853</v>
      </c>
      <c r="C842" s="26" t="s">
        <v>54</v>
      </c>
      <c r="D842" s="26"/>
      <c r="E842" s="14"/>
      <c r="F842" s="26" t="s">
        <v>4852</v>
      </c>
      <c r="G842" s="26" t="s">
        <v>101</v>
      </c>
      <c r="H842" s="26" t="s">
        <v>4546</v>
      </c>
      <c r="I842" s="26">
        <v>1</v>
      </c>
      <c r="J842" s="26" t="s">
        <v>4556</v>
      </c>
      <c r="K842" s="26">
        <v>21940200</v>
      </c>
      <c r="L842" s="28"/>
      <c r="M842" s="27">
        <v>43769</v>
      </c>
      <c r="N842" s="26">
        <v>0</v>
      </c>
      <c r="O842" s="26" t="s">
        <v>4546</v>
      </c>
      <c r="P842" s="26">
        <v>0</v>
      </c>
      <c r="Q842" s="28"/>
      <c r="R842" s="26" t="s">
        <v>4546</v>
      </c>
      <c r="S842" s="27">
        <v>1</v>
      </c>
      <c r="T842" s="26" t="s">
        <v>4555</v>
      </c>
    </row>
    <row r="843" spans="1:20" x14ac:dyDescent="0.25">
      <c r="A843" s="16">
        <v>833</v>
      </c>
      <c r="B843" s="7" t="s">
        <v>4851</v>
      </c>
      <c r="C843" s="26" t="s">
        <v>54</v>
      </c>
      <c r="D843" s="26"/>
      <c r="E843" s="14"/>
      <c r="F843" s="26" t="s">
        <v>4850</v>
      </c>
      <c r="G843" s="26" t="s">
        <v>101</v>
      </c>
      <c r="H843" s="26" t="s">
        <v>4546</v>
      </c>
      <c r="I843" s="26">
        <v>1</v>
      </c>
      <c r="J843" s="26" t="s">
        <v>4556</v>
      </c>
      <c r="K843" s="26">
        <v>21940200</v>
      </c>
      <c r="L843" s="28"/>
      <c r="M843" s="27">
        <v>43769</v>
      </c>
      <c r="N843" s="26">
        <v>0</v>
      </c>
      <c r="O843" s="26" t="s">
        <v>4546</v>
      </c>
      <c r="P843" s="26">
        <v>0</v>
      </c>
      <c r="Q843" s="28"/>
      <c r="R843" s="26" t="s">
        <v>4546</v>
      </c>
      <c r="S843" s="27">
        <v>1</v>
      </c>
      <c r="T843" s="26" t="s">
        <v>4555</v>
      </c>
    </row>
    <row r="844" spans="1:20" x14ac:dyDescent="0.25">
      <c r="A844" s="16">
        <v>834</v>
      </c>
      <c r="B844" s="7" t="s">
        <v>4849</v>
      </c>
      <c r="C844" s="26" t="s">
        <v>54</v>
      </c>
      <c r="D844" s="26"/>
      <c r="E844" s="14"/>
      <c r="F844" s="26" t="s">
        <v>4848</v>
      </c>
      <c r="G844" s="26" t="s">
        <v>101</v>
      </c>
      <c r="H844" s="26" t="s">
        <v>4546</v>
      </c>
      <c r="I844" s="26">
        <v>1</v>
      </c>
      <c r="J844" s="26" t="s">
        <v>4556</v>
      </c>
      <c r="K844" s="26">
        <v>21940200</v>
      </c>
      <c r="L844" s="28"/>
      <c r="M844" s="27">
        <v>43769</v>
      </c>
      <c r="N844" s="26">
        <v>0</v>
      </c>
      <c r="O844" s="26" t="s">
        <v>4546</v>
      </c>
      <c r="P844" s="26">
        <v>0</v>
      </c>
      <c r="Q844" s="28"/>
      <c r="R844" s="26" t="s">
        <v>4546</v>
      </c>
      <c r="S844" s="27">
        <v>1</v>
      </c>
      <c r="T844" s="26" t="s">
        <v>4555</v>
      </c>
    </row>
    <row r="845" spans="1:20" x14ac:dyDescent="0.25">
      <c r="A845" s="16">
        <v>835</v>
      </c>
      <c r="B845" s="7" t="s">
        <v>4847</v>
      </c>
      <c r="C845" s="26" t="s">
        <v>54</v>
      </c>
      <c r="D845" s="26"/>
      <c r="E845" s="14"/>
      <c r="F845" s="26" t="s">
        <v>4846</v>
      </c>
      <c r="G845" s="26" t="s">
        <v>101</v>
      </c>
      <c r="H845" s="26" t="s">
        <v>4546</v>
      </c>
      <c r="I845" s="26">
        <v>1</v>
      </c>
      <c r="J845" s="26" t="s">
        <v>4556</v>
      </c>
      <c r="K845" s="26">
        <v>21940200</v>
      </c>
      <c r="L845" s="28"/>
      <c r="M845" s="27">
        <v>43769</v>
      </c>
      <c r="N845" s="26">
        <v>0</v>
      </c>
      <c r="O845" s="26" t="s">
        <v>4546</v>
      </c>
      <c r="P845" s="26">
        <v>0</v>
      </c>
      <c r="Q845" s="28"/>
      <c r="R845" s="26" t="s">
        <v>4546</v>
      </c>
      <c r="S845" s="27">
        <v>1</v>
      </c>
      <c r="T845" s="26" t="s">
        <v>4555</v>
      </c>
    </row>
    <row r="846" spans="1:20" x14ac:dyDescent="0.25">
      <c r="A846" s="16">
        <v>836</v>
      </c>
      <c r="B846" s="7" t="s">
        <v>4845</v>
      </c>
      <c r="C846" s="26" t="s">
        <v>54</v>
      </c>
      <c r="D846" s="26"/>
      <c r="E846" s="14"/>
      <c r="F846" s="26" t="s">
        <v>4844</v>
      </c>
      <c r="G846" s="26" t="s">
        <v>101</v>
      </c>
      <c r="H846" s="26" t="s">
        <v>4546</v>
      </c>
      <c r="I846" s="26">
        <v>1</v>
      </c>
      <c r="J846" s="26" t="s">
        <v>4556</v>
      </c>
      <c r="K846" s="26">
        <v>21940200</v>
      </c>
      <c r="L846" s="28"/>
      <c r="M846" s="27">
        <v>43769</v>
      </c>
      <c r="N846" s="26">
        <v>0</v>
      </c>
      <c r="O846" s="26" t="s">
        <v>4546</v>
      </c>
      <c r="P846" s="26">
        <v>0</v>
      </c>
      <c r="Q846" s="28"/>
      <c r="R846" s="26" t="s">
        <v>4546</v>
      </c>
      <c r="S846" s="27">
        <v>1</v>
      </c>
      <c r="T846" s="26" t="s">
        <v>4555</v>
      </c>
    </row>
    <row r="847" spans="1:20" x14ac:dyDescent="0.25">
      <c r="A847" s="16">
        <v>837</v>
      </c>
      <c r="B847" s="7" t="s">
        <v>4843</v>
      </c>
      <c r="C847" s="26" t="s">
        <v>54</v>
      </c>
      <c r="D847" s="26"/>
      <c r="E847" s="14"/>
      <c r="F847" s="26" t="s">
        <v>4842</v>
      </c>
      <c r="G847" s="26" t="s">
        <v>101</v>
      </c>
      <c r="H847" s="26" t="s">
        <v>4546</v>
      </c>
      <c r="I847" s="26">
        <v>1</v>
      </c>
      <c r="J847" s="26" t="s">
        <v>4556</v>
      </c>
      <c r="K847" s="26">
        <v>21940200</v>
      </c>
      <c r="L847" s="28"/>
      <c r="M847" s="27">
        <v>43769</v>
      </c>
      <c r="N847" s="26">
        <v>0</v>
      </c>
      <c r="O847" s="26" t="s">
        <v>4546</v>
      </c>
      <c r="P847" s="26">
        <v>0</v>
      </c>
      <c r="Q847" s="28"/>
      <c r="R847" s="26" t="s">
        <v>4546</v>
      </c>
      <c r="S847" s="27">
        <v>1</v>
      </c>
      <c r="T847" s="26" t="s">
        <v>4555</v>
      </c>
    </row>
    <row r="848" spans="1:20" x14ac:dyDescent="0.25">
      <c r="A848" s="16">
        <v>838</v>
      </c>
      <c r="B848" s="7" t="s">
        <v>4841</v>
      </c>
      <c r="C848" s="26" t="s">
        <v>54</v>
      </c>
      <c r="D848" s="26"/>
      <c r="E848" s="14"/>
      <c r="F848" s="26" t="s">
        <v>4840</v>
      </c>
      <c r="G848" s="26" t="s">
        <v>101</v>
      </c>
      <c r="H848" s="26" t="s">
        <v>4546</v>
      </c>
      <c r="I848" s="26">
        <v>1</v>
      </c>
      <c r="J848" s="26" t="s">
        <v>4556</v>
      </c>
      <c r="K848" s="26">
        <v>21940200</v>
      </c>
      <c r="L848" s="28"/>
      <c r="M848" s="27">
        <v>43769</v>
      </c>
      <c r="N848" s="26">
        <v>0</v>
      </c>
      <c r="O848" s="26" t="s">
        <v>4546</v>
      </c>
      <c r="P848" s="26">
        <v>0</v>
      </c>
      <c r="Q848" s="28"/>
      <c r="R848" s="26" t="s">
        <v>4546</v>
      </c>
      <c r="S848" s="27">
        <v>1</v>
      </c>
      <c r="T848" s="26" t="s">
        <v>4555</v>
      </c>
    </row>
    <row r="849" spans="1:20" x14ac:dyDescent="0.25">
      <c r="A849" s="16">
        <v>839</v>
      </c>
      <c r="B849" s="7" t="s">
        <v>4839</v>
      </c>
      <c r="C849" s="26" t="s">
        <v>54</v>
      </c>
      <c r="D849" s="26"/>
      <c r="E849" s="14"/>
      <c r="F849" s="26" t="s">
        <v>4838</v>
      </c>
      <c r="G849" s="26" t="s">
        <v>101</v>
      </c>
      <c r="H849" s="26" t="s">
        <v>4546</v>
      </c>
      <c r="I849" s="26">
        <v>1</v>
      </c>
      <c r="J849" s="26" t="s">
        <v>4556</v>
      </c>
      <c r="K849" s="26">
        <v>21940200</v>
      </c>
      <c r="L849" s="28"/>
      <c r="M849" s="27">
        <v>43769</v>
      </c>
      <c r="N849" s="26">
        <v>0</v>
      </c>
      <c r="O849" s="26" t="s">
        <v>4546</v>
      </c>
      <c r="P849" s="26">
        <v>0</v>
      </c>
      <c r="Q849" s="28"/>
      <c r="R849" s="26" t="s">
        <v>4546</v>
      </c>
      <c r="S849" s="27">
        <v>1</v>
      </c>
      <c r="T849" s="26" t="s">
        <v>4555</v>
      </c>
    </row>
    <row r="850" spans="1:20" x14ac:dyDescent="0.25">
      <c r="A850" s="16">
        <v>840</v>
      </c>
      <c r="B850" s="7" t="s">
        <v>4837</v>
      </c>
      <c r="C850" s="26" t="s">
        <v>54</v>
      </c>
      <c r="D850" s="26"/>
      <c r="E850" s="14"/>
      <c r="F850" s="26" t="s">
        <v>4836</v>
      </c>
      <c r="G850" s="26" t="s">
        <v>101</v>
      </c>
      <c r="H850" s="26" t="s">
        <v>4546</v>
      </c>
      <c r="I850" s="26">
        <v>1</v>
      </c>
      <c r="J850" s="26" t="s">
        <v>4556</v>
      </c>
      <c r="K850" s="26">
        <v>21940200</v>
      </c>
      <c r="L850" s="28"/>
      <c r="M850" s="27">
        <v>43769</v>
      </c>
      <c r="N850" s="26">
        <v>0</v>
      </c>
      <c r="O850" s="26" t="s">
        <v>4546</v>
      </c>
      <c r="P850" s="26">
        <v>0</v>
      </c>
      <c r="Q850" s="28"/>
      <c r="R850" s="26" t="s">
        <v>4546</v>
      </c>
      <c r="S850" s="27">
        <v>1</v>
      </c>
      <c r="T850" s="26" t="s">
        <v>4555</v>
      </c>
    </row>
    <row r="851" spans="1:20" x14ac:dyDescent="0.25">
      <c r="A851" s="16">
        <v>841</v>
      </c>
      <c r="B851" s="7" t="s">
        <v>4835</v>
      </c>
      <c r="C851" s="26" t="s">
        <v>54</v>
      </c>
      <c r="D851" s="26"/>
      <c r="E851" s="14"/>
      <c r="F851" s="26" t="s">
        <v>4834</v>
      </c>
      <c r="G851" s="26" t="s">
        <v>101</v>
      </c>
      <c r="H851" s="26" t="s">
        <v>4546</v>
      </c>
      <c r="I851" s="26">
        <v>1</v>
      </c>
      <c r="J851" s="26" t="s">
        <v>4556</v>
      </c>
      <c r="K851" s="26">
        <v>21940200</v>
      </c>
      <c r="L851" s="28"/>
      <c r="M851" s="27">
        <v>43769</v>
      </c>
      <c r="N851" s="26">
        <v>0</v>
      </c>
      <c r="O851" s="26" t="s">
        <v>4546</v>
      </c>
      <c r="P851" s="26">
        <v>0</v>
      </c>
      <c r="Q851" s="28"/>
      <c r="R851" s="26" t="s">
        <v>4546</v>
      </c>
      <c r="S851" s="27">
        <v>1</v>
      </c>
      <c r="T851" s="26" t="s">
        <v>4555</v>
      </c>
    </row>
    <row r="852" spans="1:20" x14ac:dyDescent="0.25">
      <c r="A852" s="16">
        <v>842</v>
      </c>
      <c r="B852" s="7" t="s">
        <v>4833</v>
      </c>
      <c r="C852" s="26" t="s">
        <v>54</v>
      </c>
      <c r="D852" s="26"/>
      <c r="E852" s="14"/>
      <c r="F852" s="26" t="s">
        <v>4832</v>
      </c>
      <c r="G852" s="26" t="s">
        <v>101</v>
      </c>
      <c r="H852" s="26" t="s">
        <v>4546</v>
      </c>
      <c r="I852" s="26">
        <v>1</v>
      </c>
      <c r="J852" s="26" t="s">
        <v>4556</v>
      </c>
      <c r="K852" s="26">
        <v>21940200</v>
      </c>
      <c r="L852" s="28"/>
      <c r="M852" s="27">
        <v>43769</v>
      </c>
      <c r="N852" s="26">
        <v>0</v>
      </c>
      <c r="O852" s="26" t="s">
        <v>4546</v>
      </c>
      <c r="P852" s="26">
        <v>0</v>
      </c>
      <c r="Q852" s="28"/>
      <c r="R852" s="26" t="s">
        <v>4546</v>
      </c>
      <c r="S852" s="27">
        <v>1</v>
      </c>
      <c r="T852" s="26" t="s">
        <v>4555</v>
      </c>
    </row>
    <row r="853" spans="1:20" x14ac:dyDescent="0.25">
      <c r="A853" s="16">
        <v>843</v>
      </c>
      <c r="B853" s="7" t="s">
        <v>4831</v>
      </c>
      <c r="C853" s="26" t="s">
        <v>54</v>
      </c>
      <c r="D853" s="26"/>
      <c r="E853" s="14"/>
      <c r="F853" s="26" t="s">
        <v>4830</v>
      </c>
      <c r="G853" s="26" t="s">
        <v>101</v>
      </c>
      <c r="H853" s="26" t="s">
        <v>4546</v>
      </c>
      <c r="I853" s="26">
        <v>1</v>
      </c>
      <c r="J853" s="26" t="s">
        <v>4556</v>
      </c>
      <c r="K853" s="26">
        <v>21940200</v>
      </c>
      <c r="L853" s="28"/>
      <c r="M853" s="27">
        <v>43769</v>
      </c>
      <c r="N853" s="26">
        <v>0</v>
      </c>
      <c r="O853" s="26" t="s">
        <v>4546</v>
      </c>
      <c r="P853" s="26">
        <v>0</v>
      </c>
      <c r="Q853" s="28"/>
      <c r="R853" s="26" t="s">
        <v>4546</v>
      </c>
      <c r="S853" s="27">
        <v>1</v>
      </c>
      <c r="T853" s="26" t="s">
        <v>4555</v>
      </c>
    </row>
    <row r="854" spans="1:20" x14ac:dyDescent="0.25">
      <c r="A854" s="16">
        <v>844</v>
      </c>
      <c r="B854" s="7" t="s">
        <v>4829</v>
      </c>
      <c r="C854" s="26" t="s">
        <v>54</v>
      </c>
      <c r="D854" s="26"/>
      <c r="E854" s="14"/>
      <c r="F854" s="26" t="s">
        <v>4828</v>
      </c>
      <c r="G854" s="26" t="s">
        <v>101</v>
      </c>
      <c r="H854" s="26" t="s">
        <v>4546</v>
      </c>
      <c r="I854" s="26">
        <v>1</v>
      </c>
      <c r="J854" s="26" t="s">
        <v>4556</v>
      </c>
      <c r="K854" s="26">
        <v>21940200</v>
      </c>
      <c r="L854" s="28"/>
      <c r="M854" s="27">
        <v>43769</v>
      </c>
      <c r="N854" s="26">
        <v>0</v>
      </c>
      <c r="O854" s="26" t="s">
        <v>4546</v>
      </c>
      <c r="P854" s="26">
        <v>0</v>
      </c>
      <c r="Q854" s="28"/>
      <c r="R854" s="26" t="s">
        <v>4546</v>
      </c>
      <c r="S854" s="27">
        <v>1</v>
      </c>
      <c r="T854" s="26" t="s">
        <v>4555</v>
      </c>
    </row>
    <row r="855" spans="1:20" x14ac:dyDescent="0.25">
      <c r="A855" s="16">
        <v>845</v>
      </c>
      <c r="B855" s="7" t="s">
        <v>4827</v>
      </c>
      <c r="C855" s="26" t="s">
        <v>54</v>
      </c>
      <c r="D855" s="26"/>
      <c r="E855" s="14"/>
      <c r="F855" s="26" t="s">
        <v>4826</v>
      </c>
      <c r="G855" s="26" t="s">
        <v>101</v>
      </c>
      <c r="H855" s="26" t="s">
        <v>4546</v>
      </c>
      <c r="I855" s="26">
        <v>1</v>
      </c>
      <c r="J855" s="26" t="s">
        <v>4556</v>
      </c>
      <c r="K855" s="26">
        <v>21940200</v>
      </c>
      <c r="L855" s="28"/>
      <c r="M855" s="27">
        <v>43769</v>
      </c>
      <c r="N855" s="26">
        <v>0</v>
      </c>
      <c r="O855" s="26" t="s">
        <v>4546</v>
      </c>
      <c r="P855" s="26">
        <v>0</v>
      </c>
      <c r="Q855" s="28"/>
      <c r="R855" s="26" t="s">
        <v>4546</v>
      </c>
      <c r="S855" s="27">
        <v>1</v>
      </c>
      <c r="T855" s="26" t="s">
        <v>4555</v>
      </c>
    </row>
    <row r="856" spans="1:20" x14ac:dyDescent="0.25">
      <c r="A856" s="16">
        <v>846</v>
      </c>
      <c r="B856" s="7" t="s">
        <v>4825</v>
      </c>
      <c r="C856" s="26" t="s">
        <v>54</v>
      </c>
      <c r="D856" s="26"/>
      <c r="E856" s="14"/>
      <c r="F856" s="26" t="s">
        <v>4824</v>
      </c>
      <c r="G856" s="26" t="s">
        <v>101</v>
      </c>
      <c r="H856" s="26" t="s">
        <v>4546</v>
      </c>
      <c r="I856" s="26">
        <v>1</v>
      </c>
      <c r="J856" s="26" t="s">
        <v>4556</v>
      </c>
      <c r="K856" s="26">
        <v>21940200</v>
      </c>
      <c r="L856" s="28"/>
      <c r="M856" s="27">
        <v>43769</v>
      </c>
      <c r="N856" s="26">
        <v>0</v>
      </c>
      <c r="O856" s="26" t="s">
        <v>4546</v>
      </c>
      <c r="P856" s="26">
        <v>0</v>
      </c>
      <c r="Q856" s="28"/>
      <c r="R856" s="26" t="s">
        <v>4546</v>
      </c>
      <c r="S856" s="27">
        <v>1</v>
      </c>
      <c r="T856" s="26" t="s">
        <v>4555</v>
      </c>
    </row>
    <row r="857" spans="1:20" x14ac:dyDescent="0.25">
      <c r="A857" s="16">
        <v>847</v>
      </c>
      <c r="B857" s="7" t="s">
        <v>4823</v>
      </c>
      <c r="C857" s="26" t="s">
        <v>54</v>
      </c>
      <c r="D857" s="26"/>
      <c r="E857" s="14"/>
      <c r="F857" s="26" t="s">
        <v>4822</v>
      </c>
      <c r="G857" s="26" t="s">
        <v>101</v>
      </c>
      <c r="H857" s="26" t="s">
        <v>4546</v>
      </c>
      <c r="I857" s="26">
        <v>1</v>
      </c>
      <c r="J857" s="26" t="s">
        <v>4556</v>
      </c>
      <c r="K857" s="26">
        <v>21940200</v>
      </c>
      <c r="L857" s="28"/>
      <c r="M857" s="27">
        <v>43769</v>
      </c>
      <c r="N857" s="26">
        <v>0</v>
      </c>
      <c r="O857" s="26" t="s">
        <v>4546</v>
      </c>
      <c r="P857" s="26">
        <v>0</v>
      </c>
      <c r="Q857" s="28"/>
      <c r="R857" s="26" t="s">
        <v>4546</v>
      </c>
      <c r="S857" s="27">
        <v>1</v>
      </c>
      <c r="T857" s="26" t="s">
        <v>4555</v>
      </c>
    </row>
    <row r="858" spans="1:20" x14ac:dyDescent="0.25">
      <c r="A858" s="16">
        <v>848</v>
      </c>
      <c r="B858" s="7" t="s">
        <v>4821</v>
      </c>
      <c r="C858" s="26" t="s">
        <v>54</v>
      </c>
      <c r="D858" s="26"/>
      <c r="E858" s="14"/>
      <c r="F858" s="26" t="s">
        <v>4820</v>
      </c>
      <c r="G858" s="26" t="s">
        <v>101</v>
      </c>
      <c r="H858" s="26" t="s">
        <v>4546</v>
      </c>
      <c r="I858" s="26">
        <v>1</v>
      </c>
      <c r="J858" s="26" t="s">
        <v>4556</v>
      </c>
      <c r="K858" s="26">
        <v>21940200</v>
      </c>
      <c r="L858" s="28"/>
      <c r="M858" s="27">
        <v>43769</v>
      </c>
      <c r="N858" s="26">
        <v>0</v>
      </c>
      <c r="O858" s="26" t="s">
        <v>4546</v>
      </c>
      <c r="P858" s="26">
        <v>0</v>
      </c>
      <c r="Q858" s="28"/>
      <c r="R858" s="26" t="s">
        <v>4546</v>
      </c>
      <c r="S858" s="27">
        <v>1</v>
      </c>
      <c r="T858" s="26" t="s">
        <v>4555</v>
      </c>
    </row>
    <row r="859" spans="1:20" x14ac:dyDescent="0.25">
      <c r="A859" s="16">
        <v>849</v>
      </c>
      <c r="B859" s="7" t="s">
        <v>4819</v>
      </c>
      <c r="C859" s="26" t="s">
        <v>54</v>
      </c>
      <c r="D859" s="26"/>
      <c r="E859" s="14"/>
      <c r="F859" s="26" t="s">
        <v>4818</v>
      </c>
      <c r="G859" s="26" t="s">
        <v>101</v>
      </c>
      <c r="H859" s="26" t="s">
        <v>4546</v>
      </c>
      <c r="I859" s="26">
        <v>1</v>
      </c>
      <c r="J859" s="26" t="s">
        <v>4556</v>
      </c>
      <c r="K859" s="26">
        <v>19730880</v>
      </c>
      <c r="L859" s="28"/>
      <c r="M859" s="27">
        <v>43769</v>
      </c>
      <c r="N859" s="26">
        <v>0</v>
      </c>
      <c r="O859" s="26" t="s">
        <v>4546</v>
      </c>
      <c r="P859" s="26">
        <v>0</v>
      </c>
      <c r="Q859" s="28"/>
      <c r="R859" s="26" t="s">
        <v>4546</v>
      </c>
      <c r="S859" s="27">
        <v>1</v>
      </c>
      <c r="T859" s="26" t="s">
        <v>4555</v>
      </c>
    </row>
    <row r="860" spans="1:20" x14ac:dyDescent="0.25">
      <c r="A860" s="16">
        <v>850</v>
      </c>
      <c r="B860" s="7" t="s">
        <v>4817</v>
      </c>
      <c r="C860" s="26" t="s">
        <v>54</v>
      </c>
      <c r="D860" s="26"/>
      <c r="E860" s="14"/>
      <c r="F860" s="26" t="s">
        <v>4816</v>
      </c>
      <c r="G860" s="26" t="s">
        <v>101</v>
      </c>
      <c r="H860" s="26" t="s">
        <v>4546</v>
      </c>
      <c r="I860" s="26">
        <v>1</v>
      </c>
      <c r="J860" s="26" t="s">
        <v>4556</v>
      </c>
      <c r="K860" s="26">
        <v>19730880</v>
      </c>
      <c r="L860" s="28"/>
      <c r="M860" s="27">
        <v>43769</v>
      </c>
      <c r="N860" s="26">
        <v>0</v>
      </c>
      <c r="O860" s="26" t="s">
        <v>4546</v>
      </c>
      <c r="P860" s="26">
        <v>0</v>
      </c>
      <c r="Q860" s="28"/>
      <c r="R860" s="26" t="s">
        <v>4546</v>
      </c>
      <c r="S860" s="27">
        <v>1</v>
      </c>
      <c r="T860" s="26" t="s">
        <v>4555</v>
      </c>
    </row>
    <row r="861" spans="1:20" x14ac:dyDescent="0.25">
      <c r="A861" s="16">
        <v>851</v>
      </c>
      <c r="B861" s="7" t="s">
        <v>4815</v>
      </c>
      <c r="C861" s="26" t="s">
        <v>54</v>
      </c>
      <c r="D861" s="26"/>
      <c r="E861" s="14"/>
      <c r="F861" s="26" t="s">
        <v>4814</v>
      </c>
      <c r="G861" s="26" t="s">
        <v>101</v>
      </c>
      <c r="H861" s="26" t="s">
        <v>4546</v>
      </c>
      <c r="I861" s="26">
        <v>1</v>
      </c>
      <c r="J861" s="26" t="s">
        <v>4556</v>
      </c>
      <c r="K861" s="26">
        <v>12904632</v>
      </c>
      <c r="L861" s="28"/>
      <c r="M861" s="27">
        <v>43769</v>
      </c>
      <c r="N861" s="26">
        <v>0</v>
      </c>
      <c r="O861" s="26" t="s">
        <v>4546</v>
      </c>
      <c r="P861" s="26">
        <v>0</v>
      </c>
      <c r="Q861" s="28"/>
      <c r="R861" s="26" t="s">
        <v>4546</v>
      </c>
      <c r="S861" s="27">
        <v>1</v>
      </c>
      <c r="T861" s="26" t="s">
        <v>4555</v>
      </c>
    </row>
    <row r="862" spans="1:20" x14ac:dyDescent="0.25">
      <c r="A862" s="16">
        <v>852</v>
      </c>
      <c r="B862" s="7" t="s">
        <v>4813</v>
      </c>
      <c r="C862" s="26" t="s">
        <v>54</v>
      </c>
      <c r="D862" s="26"/>
      <c r="E862" s="14"/>
      <c r="F862" s="26" t="s">
        <v>4812</v>
      </c>
      <c r="G862" s="26" t="s">
        <v>101</v>
      </c>
      <c r="H862" s="26" t="s">
        <v>4546</v>
      </c>
      <c r="I862" s="26">
        <v>1</v>
      </c>
      <c r="J862" s="26" t="s">
        <v>4556</v>
      </c>
      <c r="K862" s="26">
        <v>12904632</v>
      </c>
      <c r="L862" s="28"/>
      <c r="M862" s="27">
        <v>43769</v>
      </c>
      <c r="N862" s="26">
        <v>0</v>
      </c>
      <c r="O862" s="26" t="s">
        <v>4546</v>
      </c>
      <c r="P862" s="26">
        <v>0</v>
      </c>
      <c r="Q862" s="28"/>
      <c r="R862" s="26" t="s">
        <v>4546</v>
      </c>
      <c r="S862" s="27">
        <v>1</v>
      </c>
      <c r="T862" s="26" t="s">
        <v>4555</v>
      </c>
    </row>
    <row r="863" spans="1:20" x14ac:dyDescent="0.25">
      <c r="A863" s="16">
        <v>853</v>
      </c>
      <c r="B863" s="7" t="s">
        <v>4811</v>
      </c>
      <c r="C863" s="26" t="s">
        <v>54</v>
      </c>
      <c r="D863" s="26"/>
      <c r="E863" s="14"/>
      <c r="F863" s="26" t="s">
        <v>4810</v>
      </c>
      <c r="G863" s="26" t="s">
        <v>101</v>
      </c>
      <c r="H863" s="26" t="s">
        <v>4546</v>
      </c>
      <c r="I863" s="26">
        <v>1</v>
      </c>
      <c r="J863" s="26" t="s">
        <v>4556</v>
      </c>
      <c r="K863" s="26">
        <v>12904632</v>
      </c>
      <c r="L863" s="28"/>
      <c r="M863" s="27">
        <v>43769</v>
      </c>
      <c r="N863" s="26">
        <v>0</v>
      </c>
      <c r="O863" s="26" t="s">
        <v>4546</v>
      </c>
      <c r="P863" s="26">
        <v>0</v>
      </c>
      <c r="Q863" s="28"/>
      <c r="R863" s="26" t="s">
        <v>4546</v>
      </c>
      <c r="S863" s="27">
        <v>1</v>
      </c>
      <c r="T863" s="26" t="s">
        <v>4555</v>
      </c>
    </row>
    <row r="864" spans="1:20" x14ac:dyDescent="0.25">
      <c r="A864" s="16">
        <v>854</v>
      </c>
      <c r="B864" s="7" t="s">
        <v>4809</v>
      </c>
      <c r="C864" s="26" t="s">
        <v>54</v>
      </c>
      <c r="D864" s="26"/>
      <c r="E864" s="14"/>
      <c r="F864" s="26" t="s">
        <v>4808</v>
      </c>
      <c r="G864" s="26" t="s">
        <v>101</v>
      </c>
      <c r="H864" s="26" t="s">
        <v>4546</v>
      </c>
      <c r="I864" s="26">
        <v>1</v>
      </c>
      <c r="J864" s="26" t="s">
        <v>4556</v>
      </c>
      <c r="K864" s="26">
        <v>12904632</v>
      </c>
      <c r="L864" s="28"/>
      <c r="M864" s="27">
        <v>43769</v>
      </c>
      <c r="N864" s="26">
        <v>0</v>
      </c>
      <c r="O864" s="26" t="s">
        <v>4546</v>
      </c>
      <c r="P864" s="26">
        <v>0</v>
      </c>
      <c r="Q864" s="28"/>
      <c r="R864" s="26" t="s">
        <v>4546</v>
      </c>
      <c r="S864" s="27">
        <v>1</v>
      </c>
      <c r="T864" s="26" t="s">
        <v>4555</v>
      </c>
    </row>
    <row r="865" spans="1:20" x14ac:dyDescent="0.25">
      <c r="A865" s="16">
        <v>855</v>
      </c>
      <c r="B865" s="7" t="s">
        <v>4807</v>
      </c>
      <c r="C865" s="26" t="s">
        <v>54</v>
      </c>
      <c r="D865" s="26"/>
      <c r="E865" s="14"/>
      <c r="F865" s="26" t="s">
        <v>4806</v>
      </c>
      <c r="G865" s="26" t="s">
        <v>101</v>
      </c>
      <c r="H865" s="26" t="s">
        <v>4546</v>
      </c>
      <c r="I865" s="26">
        <v>1</v>
      </c>
      <c r="J865" s="26" t="s">
        <v>4556</v>
      </c>
      <c r="K865" s="26">
        <v>12904632</v>
      </c>
      <c r="L865" s="28"/>
      <c r="M865" s="27">
        <v>43769</v>
      </c>
      <c r="N865" s="26">
        <v>0</v>
      </c>
      <c r="O865" s="26" t="s">
        <v>4546</v>
      </c>
      <c r="P865" s="26">
        <v>0</v>
      </c>
      <c r="Q865" s="28"/>
      <c r="R865" s="26" t="s">
        <v>4546</v>
      </c>
      <c r="S865" s="27">
        <v>1</v>
      </c>
      <c r="T865" s="26" t="s">
        <v>4555</v>
      </c>
    </row>
    <row r="866" spans="1:20" x14ac:dyDescent="0.25">
      <c r="A866" s="16">
        <v>856</v>
      </c>
      <c r="B866" s="7" t="s">
        <v>4805</v>
      </c>
      <c r="C866" s="26" t="s">
        <v>54</v>
      </c>
      <c r="D866" s="26"/>
      <c r="E866" s="14"/>
      <c r="F866" s="26" t="s">
        <v>4804</v>
      </c>
      <c r="G866" s="26" t="s">
        <v>101</v>
      </c>
      <c r="H866" s="26" t="s">
        <v>4546</v>
      </c>
      <c r="I866" s="26">
        <v>1</v>
      </c>
      <c r="J866" s="26" t="s">
        <v>4556</v>
      </c>
      <c r="K866" s="26">
        <v>12904632</v>
      </c>
      <c r="L866" s="28"/>
      <c r="M866" s="27">
        <v>43769</v>
      </c>
      <c r="N866" s="26">
        <v>0</v>
      </c>
      <c r="O866" s="26" t="s">
        <v>4546</v>
      </c>
      <c r="P866" s="26">
        <v>0</v>
      </c>
      <c r="Q866" s="28"/>
      <c r="R866" s="26" t="s">
        <v>4546</v>
      </c>
      <c r="S866" s="27">
        <v>1</v>
      </c>
      <c r="T866" s="26" t="s">
        <v>4555</v>
      </c>
    </row>
    <row r="867" spans="1:20" x14ac:dyDescent="0.25">
      <c r="A867" s="16">
        <v>857</v>
      </c>
      <c r="B867" s="7" t="s">
        <v>4803</v>
      </c>
      <c r="C867" s="26" t="s">
        <v>54</v>
      </c>
      <c r="D867" s="26"/>
      <c r="E867" s="14"/>
      <c r="F867" s="26" t="s">
        <v>4802</v>
      </c>
      <c r="G867" s="26" t="s">
        <v>101</v>
      </c>
      <c r="H867" s="26" t="s">
        <v>4546</v>
      </c>
      <c r="I867" s="26">
        <v>1</v>
      </c>
      <c r="J867" s="26" t="s">
        <v>4556</v>
      </c>
      <c r="K867" s="26">
        <v>12904632</v>
      </c>
      <c r="L867" s="28"/>
      <c r="M867" s="27">
        <v>43769</v>
      </c>
      <c r="N867" s="26">
        <v>0</v>
      </c>
      <c r="O867" s="26" t="s">
        <v>4546</v>
      </c>
      <c r="P867" s="26">
        <v>0</v>
      </c>
      <c r="Q867" s="28"/>
      <c r="R867" s="26" t="s">
        <v>4546</v>
      </c>
      <c r="S867" s="27">
        <v>1</v>
      </c>
      <c r="T867" s="26" t="s">
        <v>4555</v>
      </c>
    </row>
    <row r="868" spans="1:20" x14ac:dyDescent="0.25">
      <c r="A868" s="16">
        <v>858</v>
      </c>
      <c r="B868" s="7" t="s">
        <v>4801</v>
      </c>
      <c r="C868" s="26" t="s">
        <v>54</v>
      </c>
      <c r="D868" s="26"/>
      <c r="E868" s="14"/>
      <c r="F868" s="26" t="s">
        <v>4800</v>
      </c>
      <c r="G868" s="26" t="s">
        <v>101</v>
      </c>
      <c r="H868" s="26" t="s">
        <v>4546</v>
      </c>
      <c r="I868" s="26">
        <v>1</v>
      </c>
      <c r="J868" s="26" t="s">
        <v>4556</v>
      </c>
      <c r="K868" s="26">
        <v>12904632</v>
      </c>
      <c r="L868" s="28"/>
      <c r="M868" s="27">
        <v>43769</v>
      </c>
      <c r="N868" s="26">
        <v>0</v>
      </c>
      <c r="O868" s="26" t="s">
        <v>4546</v>
      </c>
      <c r="P868" s="26">
        <v>0</v>
      </c>
      <c r="Q868" s="28"/>
      <c r="R868" s="26" t="s">
        <v>4546</v>
      </c>
      <c r="S868" s="27">
        <v>1</v>
      </c>
      <c r="T868" s="26" t="s">
        <v>4555</v>
      </c>
    </row>
    <row r="869" spans="1:20" x14ac:dyDescent="0.25">
      <c r="A869" s="16">
        <v>859</v>
      </c>
      <c r="B869" s="7" t="s">
        <v>4799</v>
      </c>
      <c r="C869" s="26" t="s">
        <v>54</v>
      </c>
      <c r="D869" s="26"/>
      <c r="E869" s="14"/>
      <c r="F869" s="26" t="s">
        <v>4798</v>
      </c>
      <c r="G869" s="26" t="s">
        <v>101</v>
      </c>
      <c r="H869" s="26" t="s">
        <v>4546</v>
      </c>
      <c r="I869" s="26">
        <v>1</v>
      </c>
      <c r="J869" s="26" t="s">
        <v>4556</v>
      </c>
      <c r="K869" s="26">
        <v>21940200</v>
      </c>
      <c r="L869" s="28"/>
      <c r="M869" s="27">
        <v>43769</v>
      </c>
      <c r="N869" s="26">
        <v>0</v>
      </c>
      <c r="O869" s="26" t="s">
        <v>4546</v>
      </c>
      <c r="P869" s="26">
        <v>0</v>
      </c>
      <c r="Q869" s="28"/>
      <c r="R869" s="26" t="s">
        <v>4546</v>
      </c>
      <c r="S869" s="27">
        <v>1</v>
      </c>
      <c r="T869" s="26" t="s">
        <v>4555</v>
      </c>
    </row>
    <row r="870" spans="1:20" x14ac:dyDescent="0.25">
      <c r="A870" s="16">
        <v>860</v>
      </c>
      <c r="B870" s="7" t="s">
        <v>4797</v>
      </c>
      <c r="C870" s="26" t="s">
        <v>54</v>
      </c>
      <c r="D870" s="26"/>
      <c r="E870" s="14"/>
      <c r="F870" s="26" t="s">
        <v>4796</v>
      </c>
      <c r="G870" s="26" t="s">
        <v>101</v>
      </c>
      <c r="H870" s="26" t="s">
        <v>4546</v>
      </c>
      <c r="I870" s="26">
        <v>1</v>
      </c>
      <c r="J870" s="26" t="s">
        <v>4556</v>
      </c>
      <c r="K870" s="26">
        <v>21940200</v>
      </c>
      <c r="L870" s="28"/>
      <c r="M870" s="27">
        <v>43769</v>
      </c>
      <c r="N870" s="26">
        <v>0</v>
      </c>
      <c r="O870" s="26" t="s">
        <v>4546</v>
      </c>
      <c r="P870" s="26">
        <v>0</v>
      </c>
      <c r="Q870" s="28"/>
      <c r="R870" s="26" t="s">
        <v>4546</v>
      </c>
      <c r="S870" s="27">
        <v>1</v>
      </c>
      <c r="T870" s="26" t="s">
        <v>4555</v>
      </c>
    </row>
    <row r="871" spans="1:20" x14ac:dyDescent="0.25">
      <c r="A871" s="16">
        <v>861</v>
      </c>
      <c r="B871" s="7" t="s">
        <v>4795</v>
      </c>
      <c r="C871" s="26" t="s">
        <v>54</v>
      </c>
      <c r="D871" s="26"/>
      <c r="E871" s="14"/>
      <c r="F871" s="26" t="s">
        <v>4794</v>
      </c>
      <c r="G871" s="26" t="s">
        <v>101</v>
      </c>
      <c r="H871" s="26" t="s">
        <v>4546</v>
      </c>
      <c r="I871" s="26">
        <v>1</v>
      </c>
      <c r="J871" s="26" t="s">
        <v>4556</v>
      </c>
      <c r="K871" s="26">
        <v>21940200</v>
      </c>
      <c r="L871" s="28"/>
      <c r="M871" s="27">
        <v>43769</v>
      </c>
      <c r="N871" s="26">
        <v>0</v>
      </c>
      <c r="O871" s="26" t="s">
        <v>4546</v>
      </c>
      <c r="P871" s="26">
        <v>0</v>
      </c>
      <c r="Q871" s="28"/>
      <c r="R871" s="26" t="s">
        <v>4546</v>
      </c>
      <c r="S871" s="27">
        <v>1</v>
      </c>
      <c r="T871" s="26" t="s">
        <v>4555</v>
      </c>
    </row>
    <row r="872" spans="1:20" x14ac:dyDescent="0.25">
      <c r="A872" s="16">
        <v>862</v>
      </c>
      <c r="B872" s="7" t="s">
        <v>4793</v>
      </c>
      <c r="C872" s="26" t="s">
        <v>54</v>
      </c>
      <c r="D872" s="26"/>
      <c r="E872" s="14"/>
      <c r="F872" s="26" t="s">
        <v>4792</v>
      </c>
      <c r="G872" s="26" t="s">
        <v>101</v>
      </c>
      <c r="H872" s="26" t="s">
        <v>4546</v>
      </c>
      <c r="I872" s="26">
        <v>1</v>
      </c>
      <c r="J872" s="26" t="s">
        <v>4556</v>
      </c>
      <c r="K872" s="26">
        <v>21940200</v>
      </c>
      <c r="L872" s="28"/>
      <c r="M872" s="27">
        <v>43769</v>
      </c>
      <c r="N872" s="26">
        <v>0</v>
      </c>
      <c r="O872" s="26" t="s">
        <v>4546</v>
      </c>
      <c r="P872" s="26">
        <v>0</v>
      </c>
      <c r="Q872" s="28"/>
      <c r="R872" s="26" t="s">
        <v>4546</v>
      </c>
      <c r="S872" s="27">
        <v>1</v>
      </c>
      <c r="T872" s="26" t="s">
        <v>4555</v>
      </c>
    </row>
    <row r="873" spans="1:20" x14ac:dyDescent="0.25">
      <c r="A873" s="16">
        <v>863</v>
      </c>
      <c r="B873" s="7" t="s">
        <v>4791</v>
      </c>
      <c r="C873" s="26" t="s">
        <v>54</v>
      </c>
      <c r="D873" s="26"/>
      <c r="E873" s="14"/>
      <c r="F873" s="26" t="s">
        <v>4790</v>
      </c>
      <c r="G873" s="26" t="s">
        <v>101</v>
      </c>
      <c r="H873" s="26" t="s">
        <v>4546</v>
      </c>
      <c r="I873" s="26">
        <v>1</v>
      </c>
      <c r="J873" s="26" t="s">
        <v>4556</v>
      </c>
      <c r="K873" s="26">
        <v>21940200</v>
      </c>
      <c r="L873" s="28"/>
      <c r="M873" s="27">
        <v>43769</v>
      </c>
      <c r="N873" s="26">
        <v>0</v>
      </c>
      <c r="O873" s="26" t="s">
        <v>4546</v>
      </c>
      <c r="P873" s="26">
        <v>0</v>
      </c>
      <c r="Q873" s="28"/>
      <c r="R873" s="26" t="s">
        <v>4546</v>
      </c>
      <c r="S873" s="27">
        <v>1</v>
      </c>
      <c r="T873" s="26" t="s">
        <v>4555</v>
      </c>
    </row>
    <row r="874" spans="1:20" x14ac:dyDescent="0.25">
      <c r="A874" s="16">
        <v>864</v>
      </c>
      <c r="B874" s="7" t="s">
        <v>4789</v>
      </c>
      <c r="C874" s="26" t="s">
        <v>54</v>
      </c>
      <c r="D874" s="26"/>
      <c r="E874" s="14"/>
      <c r="F874" s="26" t="s">
        <v>4788</v>
      </c>
      <c r="G874" s="26" t="s">
        <v>101</v>
      </c>
      <c r="H874" s="26" t="s">
        <v>4546</v>
      </c>
      <c r="I874" s="26">
        <v>1</v>
      </c>
      <c r="J874" s="26" t="s">
        <v>4556</v>
      </c>
      <c r="K874" s="26">
        <v>21940200</v>
      </c>
      <c r="L874" s="28"/>
      <c r="M874" s="27">
        <v>43769</v>
      </c>
      <c r="N874" s="26">
        <v>0</v>
      </c>
      <c r="O874" s="26" t="s">
        <v>4546</v>
      </c>
      <c r="P874" s="26">
        <v>0</v>
      </c>
      <c r="Q874" s="28"/>
      <c r="R874" s="26" t="s">
        <v>4546</v>
      </c>
      <c r="S874" s="27">
        <v>1</v>
      </c>
      <c r="T874" s="26" t="s">
        <v>4555</v>
      </c>
    </row>
    <row r="875" spans="1:20" x14ac:dyDescent="0.25">
      <c r="A875" s="16">
        <v>865</v>
      </c>
      <c r="B875" s="7" t="s">
        <v>4787</v>
      </c>
      <c r="C875" s="26" t="s">
        <v>54</v>
      </c>
      <c r="D875" s="26"/>
      <c r="E875" s="14"/>
      <c r="F875" s="26" t="s">
        <v>4786</v>
      </c>
      <c r="G875" s="26" t="s">
        <v>101</v>
      </c>
      <c r="H875" s="26" t="s">
        <v>4546</v>
      </c>
      <c r="I875" s="26">
        <v>1</v>
      </c>
      <c r="J875" s="26" t="s">
        <v>4556</v>
      </c>
      <c r="K875" s="26">
        <v>21940200</v>
      </c>
      <c r="L875" s="28"/>
      <c r="M875" s="27">
        <v>43769</v>
      </c>
      <c r="N875" s="26">
        <v>0</v>
      </c>
      <c r="O875" s="26" t="s">
        <v>4546</v>
      </c>
      <c r="P875" s="26">
        <v>0</v>
      </c>
      <c r="Q875" s="28"/>
      <c r="R875" s="26" t="s">
        <v>4546</v>
      </c>
      <c r="S875" s="27">
        <v>1</v>
      </c>
      <c r="T875" s="26" t="s">
        <v>4555</v>
      </c>
    </row>
    <row r="876" spans="1:20" x14ac:dyDescent="0.25">
      <c r="A876" s="16">
        <v>866</v>
      </c>
      <c r="B876" s="7" t="s">
        <v>4785</v>
      </c>
      <c r="C876" s="26" t="s">
        <v>54</v>
      </c>
      <c r="D876" s="26"/>
      <c r="E876" s="14"/>
      <c r="F876" s="26" t="s">
        <v>4784</v>
      </c>
      <c r="G876" s="26" t="s">
        <v>101</v>
      </c>
      <c r="H876" s="26" t="s">
        <v>4546</v>
      </c>
      <c r="I876" s="26">
        <v>1</v>
      </c>
      <c r="J876" s="26" t="s">
        <v>4556</v>
      </c>
      <c r="K876" s="26">
        <v>21940200</v>
      </c>
      <c r="L876" s="28"/>
      <c r="M876" s="27">
        <v>43769</v>
      </c>
      <c r="N876" s="26">
        <v>0</v>
      </c>
      <c r="O876" s="26" t="s">
        <v>4546</v>
      </c>
      <c r="P876" s="26">
        <v>0</v>
      </c>
      <c r="Q876" s="28"/>
      <c r="R876" s="26" t="s">
        <v>4546</v>
      </c>
      <c r="S876" s="27">
        <v>1</v>
      </c>
      <c r="T876" s="26" t="s">
        <v>4555</v>
      </c>
    </row>
    <row r="877" spans="1:20" x14ac:dyDescent="0.25">
      <c r="A877" s="16">
        <v>867</v>
      </c>
      <c r="B877" s="7" t="s">
        <v>4783</v>
      </c>
      <c r="C877" s="26" t="s">
        <v>54</v>
      </c>
      <c r="D877" s="26"/>
      <c r="E877" s="14"/>
      <c r="F877" s="26" t="s">
        <v>4782</v>
      </c>
      <c r="G877" s="26" t="s">
        <v>101</v>
      </c>
      <c r="H877" s="26" t="s">
        <v>4546</v>
      </c>
      <c r="I877" s="26">
        <v>1</v>
      </c>
      <c r="J877" s="26" t="s">
        <v>4556</v>
      </c>
      <c r="K877" s="26">
        <v>21940200</v>
      </c>
      <c r="L877" s="28"/>
      <c r="M877" s="27">
        <v>43769</v>
      </c>
      <c r="N877" s="26">
        <v>0</v>
      </c>
      <c r="O877" s="26" t="s">
        <v>4546</v>
      </c>
      <c r="P877" s="26">
        <v>0</v>
      </c>
      <c r="Q877" s="28"/>
      <c r="R877" s="26" t="s">
        <v>4546</v>
      </c>
      <c r="S877" s="27">
        <v>1</v>
      </c>
      <c r="T877" s="26" t="s">
        <v>4555</v>
      </c>
    </row>
    <row r="878" spans="1:20" x14ac:dyDescent="0.25">
      <c r="A878" s="16">
        <v>868</v>
      </c>
      <c r="B878" s="7" t="s">
        <v>4781</v>
      </c>
      <c r="C878" s="26" t="s">
        <v>54</v>
      </c>
      <c r="D878" s="26"/>
      <c r="E878" s="14"/>
      <c r="F878" s="26" t="s">
        <v>4780</v>
      </c>
      <c r="G878" s="26" t="s">
        <v>101</v>
      </c>
      <c r="H878" s="26" t="s">
        <v>4546</v>
      </c>
      <c r="I878" s="26">
        <v>1</v>
      </c>
      <c r="J878" s="26" t="s">
        <v>4556</v>
      </c>
      <c r="K878" s="26">
        <v>21940200</v>
      </c>
      <c r="L878" s="28"/>
      <c r="M878" s="27">
        <v>43769</v>
      </c>
      <c r="N878" s="26">
        <v>0</v>
      </c>
      <c r="O878" s="26" t="s">
        <v>4546</v>
      </c>
      <c r="P878" s="26">
        <v>0</v>
      </c>
      <c r="Q878" s="28"/>
      <c r="R878" s="26" t="s">
        <v>4546</v>
      </c>
      <c r="S878" s="27">
        <v>1</v>
      </c>
      <c r="T878" s="26" t="s">
        <v>4555</v>
      </c>
    </row>
    <row r="879" spans="1:20" x14ac:dyDescent="0.25">
      <c r="A879" s="16">
        <v>869</v>
      </c>
      <c r="B879" s="7" t="s">
        <v>4779</v>
      </c>
      <c r="C879" s="26" t="s">
        <v>54</v>
      </c>
      <c r="D879" s="26"/>
      <c r="E879" s="14"/>
      <c r="F879" s="26" t="s">
        <v>4778</v>
      </c>
      <c r="G879" s="26" t="s">
        <v>101</v>
      </c>
      <c r="H879" s="26" t="s">
        <v>4546</v>
      </c>
      <c r="I879" s="26">
        <v>1</v>
      </c>
      <c r="J879" s="26" t="s">
        <v>4556</v>
      </c>
      <c r="K879" s="26">
        <v>21940200</v>
      </c>
      <c r="L879" s="28"/>
      <c r="M879" s="27">
        <v>43769</v>
      </c>
      <c r="N879" s="26">
        <v>0</v>
      </c>
      <c r="O879" s="26" t="s">
        <v>4546</v>
      </c>
      <c r="P879" s="26">
        <v>0</v>
      </c>
      <c r="Q879" s="28"/>
      <c r="R879" s="26" t="s">
        <v>4546</v>
      </c>
      <c r="S879" s="27">
        <v>1</v>
      </c>
      <c r="T879" s="26" t="s">
        <v>4555</v>
      </c>
    </row>
    <row r="880" spans="1:20" x14ac:dyDescent="0.25">
      <c r="A880" s="16">
        <v>870</v>
      </c>
      <c r="B880" s="7" t="s">
        <v>4777</v>
      </c>
      <c r="C880" s="26" t="s">
        <v>54</v>
      </c>
      <c r="D880" s="26"/>
      <c r="E880" s="14"/>
      <c r="F880" s="26" t="s">
        <v>4776</v>
      </c>
      <c r="G880" s="26" t="s">
        <v>101</v>
      </c>
      <c r="H880" s="26" t="s">
        <v>4546</v>
      </c>
      <c r="I880" s="26">
        <v>1</v>
      </c>
      <c r="J880" s="26" t="s">
        <v>4556</v>
      </c>
      <c r="K880" s="26">
        <v>21940200</v>
      </c>
      <c r="L880" s="28"/>
      <c r="M880" s="27">
        <v>43769</v>
      </c>
      <c r="N880" s="26">
        <v>0</v>
      </c>
      <c r="O880" s="26" t="s">
        <v>4546</v>
      </c>
      <c r="P880" s="26">
        <v>0</v>
      </c>
      <c r="Q880" s="28"/>
      <c r="R880" s="26" t="s">
        <v>4546</v>
      </c>
      <c r="S880" s="27">
        <v>1</v>
      </c>
      <c r="T880" s="26" t="s">
        <v>4555</v>
      </c>
    </row>
    <row r="881" spans="1:20" x14ac:dyDescent="0.25">
      <c r="A881" s="16">
        <v>871</v>
      </c>
      <c r="B881" s="7" t="s">
        <v>4775</v>
      </c>
      <c r="C881" s="26" t="s">
        <v>54</v>
      </c>
      <c r="D881" s="26"/>
      <c r="E881" s="14"/>
      <c r="F881" s="26" t="s">
        <v>4774</v>
      </c>
      <c r="G881" s="26" t="s">
        <v>101</v>
      </c>
      <c r="H881" s="26" t="s">
        <v>4546</v>
      </c>
      <c r="I881" s="26">
        <v>1</v>
      </c>
      <c r="J881" s="26" t="s">
        <v>4556</v>
      </c>
      <c r="K881" s="26">
        <v>21940200</v>
      </c>
      <c r="L881" s="28"/>
      <c r="M881" s="27">
        <v>43769</v>
      </c>
      <c r="N881" s="26">
        <v>0</v>
      </c>
      <c r="O881" s="26" t="s">
        <v>4546</v>
      </c>
      <c r="P881" s="26">
        <v>0</v>
      </c>
      <c r="Q881" s="28"/>
      <c r="R881" s="26" t="s">
        <v>4546</v>
      </c>
      <c r="S881" s="27">
        <v>1</v>
      </c>
      <c r="T881" s="26" t="s">
        <v>4555</v>
      </c>
    </row>
    <row r="882" spans="1:20" x14ac:dyDescent="0.25">
      <c r="A882" s="16">
        <v>872</v>
      </c>
      <c r="B882" s="7" t="s">
        <v>4773</v>
      </c>
      <c r="C882" s="26" t="s">
        <v>54</v>
      </c>
      <c r="D882" s="26"/>
      <c r="E882" s="14"/>
      <c r="F882" s="26" t="s">
        <v>4772</v>
      </c>
      <c r="G882" s="26" t="s">
        <v>101</v>
      </c>
      <c r="H882" s="26" t="s">
        <v>4546</v>
      </c>
      <c r="I882" s="26">
        <v>1</v>
      </c>
      <c r="J882" s="26" t="s">
        <v>4556</v>
      </c>
      <c r="K882" s="26">
        <v>21940200</v>
      </c>
      <c r="L882" s="28"/>
      <c r="M882" s="27">
        <v>43769</v>
      </c>
      <c r="N882" s="26">
        <v>0</v>
      </c>
      <c r="O882" s="26" t="s">
        <v>4546</v>
      </c>
      <c r="P882" s="26">
        <v>0</v>
      </c>
      <c r="Q882" s="28"/>
      <c r="R882" s="26" t="s">
        <v>4546</v>
      </c>
      <c r="S882" s="27">
        <v>1</v>
      </c>
      <c r="T882" s="26" t="s">
        <v>4555</v>
      </c>
    </row>
    <row r="883" spans="1:20" x14ac:dyDescent="0.25">
      <c r="A883" s="16">
        <v>873</v>
      </c>
      <c r="B883" s="7" t="s">
        <v>4771</v>
      </c>
      <c r="C883" s="26" t="s">
        <v>54</v>
      </c>
      <c r="D883" s="26"/>
      <c r="E883" s="14"/>
      <c r="F883" s="26" t="s">
        <v>4770</v>
      </c>
      <c r="G883" s="26" t="s">
        <v>101</v>
      </c>
      <c r="H883" s="26" t="s">
        <v>4546</v>
      </c>
      <c r="I883" s="26">
        <v>1</v>
      </c>
      <c r="J883" s="26" t="s">
        <v>4556</v>
      </c>
      <c r="K883" s="26">
        <v>7001280</v>
      </c>
      <c r="L883" s="28"/>
      <c r="M883" s="27">
        <v>43769</v>
      </c>
      <c r="N883" s="26">
        <v>0</v>
      </c>
      <c r="O883" s="26" t="s">
        <v>4546</v>
      </c>
      <c r="P883" s="26">
        <v>0</v>
      </c>
      <c r="Q883" s="28"/>
      <c r="R883" s="26" t="s">
        <v>4546</v>
      </c>
      <c r="S883" s="27">
        <v>1</v>
      </c>
      <c r="T883" s="26" t="s">
        <v>4555</v>
      </c>
    </row>
    <row r="884" spans="1:20" x14ac:dyDescent="0.25">
      <c r="A884" s="16">
        <v>874</v>
      </c>
      <c r="B884" s="7" t="s">
        <v>4769</v>
      </c>
      <c r="C884" s="26" t="s">
        <v>54</v>
      </c>
      <c r="D884" s="26"/>
      <c r="E884" s="14"/>
      <c r="F884" s="26" t="s">
        <v>4768</v>
      </c>
      <c r="G884" s="26" t="s">
        <v>101</v>
      </c>
      <c r="H884" s="26" t="s">
        <v>4546</v>
      </c>
      <c r="I884" s="26">
        <v>1</v>
      </c>
      <c r="J884" s="26" t="s">
        <v>4556</v>
      </c>
      <c r="K884" s="26">
        <v>7001280</v>
      </c>
      <c r="L884" s="28"/>
      <c r="M884" s="27">
        <v>43769</v>
      </c>
      <c r="N884" s="26">
        <v>0</v>
      </c>
      <c r="O884" s="26" t="s">
        <v>4546</v>
      </c>
      <c r="P884" s="26">
        <v>0</v>
      </c>
      <c r="Q884" s="28"/>
      <c r="R884" s="26" t="s">
        <v>4546</v>
      </c>
      <c r="S884" s="27">
        <v>1</v>
      </c>
      <c r="T884" s="26" t="s">
        <v>4555</v>
      </c>
    </row>
    <row r="885" spans="1:20" x14ac:dyDescent="0.25">
      <c r="A885" s="16">
        <v>875</v>
      </c>
      <c r="B885" s="7" t="s">
        <v>4767</v>
      </c>
      <c r="C885" s="26" t="s">
        <v>54</v>
      </c>
      <c r="D885" s="26"/>
      <c r="E885" s="14"/>
      <c r="F885" s="26" t="s">
        <v>4766</v>
      </c>
      <c r="G885" s="26" t="s">
        <v>101</v>
      </c>
      <c r="H885" s="26" t="s">
        <v>4546</v>
      </c>
      <c r="I885" s="26">
        <v>1</v>
      </c>
      <c r="J885" s="26" t="s">
        <v>4556</v>
      </c>
      <c r="K885" s="26">
        <v>7001280</v>
      </c>
      <c r="L885" s="28"/>
      <c r="M885" s="27">
        <v>43769</v>
      </c>
      <c r="N885" s="26">
        <v>0</v>
      </c>
      <c r="O885" s="26" t="s">
        <v>4546</v>
      </c>
      <c r="P885" s="26">
        <v>0</v>
      </c>
      <c r="Q885" s="28"/>
      <c r="R885" s="26" t="s">
        <v>4546</v>
      </c>
      <c r="S885" s="27">
        <v>1</v>
      </c>
      <c r="T885" s="26" t="s">
        <v>4555</v>
      </c>
    </row>
    <row r="886" spans="1:20" x14ac:dyDescent="0.25">
      <c r="A886" s="16">
        <v>876</v>
      </c>
      <c r="B886" s="7" t="s">
        <v>4765</v>
      </c>
      <c r="C886" s="26" t="s">
        <v>54</v>
      </c>
      <c r="D886" s="26"/>
      <c r="E886" s="14"/>
      <c r="F886" s="26" t="s">
        <v>4764</v>
      </c>
      <c r="G886" s="26" t="s">
        <v>101</v>
      </c>
      <c r="H886" s="26" t="s">
        <v>4546</v>
      </c>
      <c r="I886" s="26">
        <v>1</v>
      </c>
      <c r="J886" s="26" t="s">
        <v>4556</v>
      </c>
      <c r="K886" s="26">
        <v>7001280</v>
      </c>
      <c r="L886" s="28"/>
      <c r="M886" s="27">
        <v>43769</v>
      </c>
      <c r="N886" s="26">
        <v>0</v>
      </c>
      <c r="O886" s="26" t="s">
        <v>4546</v>
      </c>
      <c r="P886" s="26">
        <v>0</v>
      </c>
      <c r="Q886" s="28"/>
      <c r="R886" s="26" t="s">
        <v>4546</v>
      </c>
      <c r="S886" s="27">
        <v>1</v>
      </c>
      <c r="T886" s="26" t="s">
        <v>4555</v>
      </c>
    </row>
    <row r="887" spans="1:20" x14ac:dyDescent="0.25">
      <c r="A887" s="16">
        <v>877</v>
      </c>
      <c r="B887" s="7" t="s">
        <v>4763</v>
      </c>
      <c r="C887" s="26" t="s">
        <v>54</v>
      </c>
      <c r="D887" s="26"/>
      <c r="E887" s="14"/>
      <c r="F887" s="26" t="s">
        <v>4762</v>
      </c>
      <c r="G887" s="26" t="s">
        <v>101</v>
      </c>
      <c r="H887" s="26" t="s">
        <v>4546</v>
      </c>
      <c r="I887" s="26">
        <v>1</v>
      </c>
      <c r="J887" s="26" t="s">
        <v>4556</v>
      </c>
      <c r="K887" s="26">
        <v>7001280</v>
      </c>
      <c r="L887" s="28"/>
      <c r="M887" s="27">
        <v>43769</v>
      </c>
      <c r="N887" s="26">
        <v>0</v>
      </c>
      <c r="O887" s="26" t="s">
        <v>4546</v>
      </c>
      <c r="P887" s="26">
        <v>0</v>
      </c>
      <c r="Q887" s="28"/>
      <c r="R887" s="26" t="s">
        <v>4546</v>
      </c>
      <c r="S887" s="27">
        <v>1</v>
      </c>
      <c r="T887" s="26" t="s">
        <v>4555</v>
      </c>
    </row>
    <row r="888" spans="1:20" x14ac:dyDescent="0.25">
      <c r="A888" s="16">
        <v>878</v>
      </c>
      <c r="B888" s="7" t="s">
        <v>4761</v>
      </c>
      <c r="C888" s="26" t="s">
        <v>54</v>
      </c>
      <c r="D888" s="26"/>
      <c r="E888" s="14"/>
      <c r="F888" s="26" t="s">
        <v>4760</v>
      </c>
      <c r="G888" s="26" t="s">
        <v>101</v>
      </c>
      <c r="H888" s="26" t="s">
        <v>4546</v>
      </c>
      <c r="I888" s="26">
        <v>1</v>
      </c>
      <c r="J888" s="26" t="s">
        <v>4556</v>
      </c>
      <c r="K888" s="26">
        <v>7001280</v>
      </c>
      <c r="L888" s="28"/>
      <c r="M888" s="27">
        <v>43769</v>
      </c>
      <c r="N888" s="26">
        <v>0</v>
      </c>
      <c r="O888" s="26" t="s">
        <v>4546</v>
      </c>
      <c r="P888" s="26">
        <v>0</v>
      </c>
      <c r="Q888" s="28"/>
      <c r="R888" s="26" t="s">
        <v>4546</v>
      </c>
      <c r="S888" s="27">
        <v>1</v>
      </c>
      <c r="T888" s="26" t="s">
        <v>4555</v>
      </c>
    </row>
    <row r="889" spans="1:20" x14ac:dyDescent="0.25">
      <c r="A889" s="16">
        <v>879</v>
      </c>
      <c r="B889" s="7" t="s">
        <v>4759</v>
      </c>
      <c r="C889" s="26" t="s">
        <v>54</v>
      </c>
      <c r="D889" s="26"/>
      <c r="E889" s="14"/>
      <c r="F889" s="26" t="s">
        <v>4758</v>
      </c>
      <c r="G889" s="26" t="s">
        <v>101</v>
      </c>
      <c r="H889" s="26" t="s">
        <v>4546</v>
      </c>
      <c r="I889" s="26">
        <v>1</v>
      </c>
      <c r="J889" s="26" t="s">
        <v>4556</v>
      </c>
      <c r="K889" s="26">
        <v>7001280</v>
      </c>
      <c r="L889" s="28"/>
      <c r="M889" s="27">
        <v>43769</v>
      </c>
      <c r="N889" s="26">
        <v>0</v>
      </c>
      <c r="O889" s="26" t="s">
        <v>4546</v>
      </c>
      <c r="P889" s="26">
        <v>0</v>
      </c>
      <c r="Q889" s="28"/>
      <c r="R889" s="26" t="s">
        <v>4546</v>
      </c>
      <c r="S889" s="27">
        <v>1</v>
      </c>
      <c r="T889" s="26" t="s">
        <v>4555</v>
      </c>
    </row>
    <row r="890" spans="1:20" x14ac:dyDescent="0.25">
      <c r="A890" s="16">
        <v>880</v>
      </c>
      <c r="B890" s="7" t="s">
        <v>4757</v>
      </c>
      <c r="C890" s="26" t="s">
        <v>54</v>
      </c>
      <c r="D890" s="26"/>
      <c r="E890" s="14"/>
      <c r="F890" s="26" t="s">
        <v>4756</v>
      </c>
      <c r="G890" s="26" t="s">
        <v>101</v>
      </c>
      <c r="H890" s="26" t="s">
        <v>4546</v>
      </c>
      <c r="I890" s="26">
        <v>1</v>
      </c>
      <c r="J890" s="26" t="s">
        <v>4556</v>
      </c>
      <c r="K890" s="26">
        <v>7001280</v>
      </c>
      <c r="L890" s="28"/>
      <c r="M890" s="27">
        <v>43769</v>
      </c>
      <c r="N890" s="26">
        <v>0</v>
      </c>
      <c r="O890" s="26" t="s">
        <v>4546</v>
      </c>
      <c r="P890" s="26">
        <v>0</v>
      </c>
      <c r="Q890" s="28"/>
      <c r="R890" s="26" t="s">
        <v>4546</v>
      </c>
      <c r="S890" s="27">
        <v>1</v>
      </c>
      <c r="T890" s="26" t="s">
        <v>4555</v>
      </c>
    </row>
    <row r="891" spans="1:20" x14ac:dyDescent="0.25">
      <c r="A891" s="16">
        <v>881</v>
      </c>
      <c r="B891" s="7" t="s">
        <v>4755</v>
      </c>
      <c r="C891" s="26" t="s">
        <v>54</v>
      </c>
      <c r="D891" s="26"/>
      <c r="E891" s="14"/>
      <c r="F891" s="26" t="s">
        <v>4754</v>
      </c>
      <c r="G891" s="26" t="s">
        <v>101</v>
      </c>
      <c r="H891" s="26" t="s">
        <v>4546</v>
      </c>
      <c r="I891" s="26">
        <v>1</v>
      </c>
      <c r="J891" s="26" t="s">
        <v>4556</v>
      </c>
      <c r="K891" s="26">
        <v>7001280</v>
      </c>
      <c r="L891" s="28"/>
      <c r="M891" s="27">
        <v>43769</v>
      </c>
      <c r="N891" s="26">
        <v>0</v>
      </c>
      <c r="O891" s="26" t="s">
        <v>4546</v>
      </c>
      <c r="P891" s="26">
        <v>0</v>
      </c>
      <c r="Q891" s="28"/>
      <c r="R891" s="26" t="s">
        <v>4546</v>
      </c>
      <c r="S891" s="27">
        <v>1</v>
      </c>
      <c r="T891" s="26" t="s">
        <v>4555</v>
      </c>
    </row>
    <row r="892" spans="1:20" x14ac:dyDescent="0.25">
      <c r="A892" s="16">
        <v>882</v>
      </c>
      <c r="B892" s="7" t="s">
        <v>4753</v>
      </c>
      <c r="C892" s="26" t="s">
        <v>54</v>
      </c>
      <c r="D892" s="26"/>
      <c r="E892" s="14"/>
      <c r="F892" s="26" t="s">
        <v>4752</v>
      </c>
      <c r="G892" s="26" t="s">
        <v>101</v>
      </c>
      <c r="H892" s="26" t="s">
        <v>4546</v>
      </c>
      <c r="I892" s="26">
        <v>1</v>
      </c>
      <c r="J892" s="26" t="s">
        <v>4556</v>
      </c>
      <c r="K892" s="26">
        <v>7001280</v>
      </c>
      <c r="L892" s="28"/>
      <c r="M892" s="27">
        <v>43769</v>
      </c>
      <c r="N892" s="26">
        <v>0</v>
      </c>
      <c r="O892" s="26" t="s">
        <v>4546</v>
      </c>
      <c r="P892" s="26">
        <v>0</v>
      </c>
      <c r="Q892" s="28"/>
      <c r="R892" s="26" t="s">
        <v>4546</v>
      </c>
      <c r="S892" s="27">
        <v>1</v>
      </c>
      <c r="T892" s="26" t="s">
        <v>4555</v>
      </c>
    </row>
    <row r="893" spans="1:20" x14ac:dyDescent="0.25">
      <c r="A893" s="16">
        <v>883</v>
      </c>
      <c r="B893" s="7" t="s">
        <v>4751</v>
      </c>
      <c r="C893" s="26" t="s">
        <v>54</v>
      </c>
      <c r="D893" s="26"/>
      <c r="E893" s="14"/>
      <c r="F893" s="26" t="s">
        <v>4750</v>
      </c>
      <c r="G893" s="26" t="s">
        <v>101</v>
      </c>
      <c r="H893" s="26" t="s">
        <v>4546</v>
      </c>
      <c r="I893" s="26">
        <v>1</v>
      </c>
      <c r="J893" s="26" t="s">
        <v>4556</v>
      </c>
      <c r="K893" s="26">
        <v>7001280</v>
      </c>
      <c r="L893" s="28"/>
      <c r="M893" s="27">
        <v>43769</v>
      </c>
      <c r="N893" s="26">
        <v>0</v>
      </c>
      <c r="O893" s="26" t="s">
        <v>4546</v>
      </c>
      <c r="P893" s="26">
        <v>0</v>
      </c>
      <c r="Q893" s="28"/>
      <c r="R893" s="26" t="s">
        <v>4546</v>
      </c>
      <c r="S893" s="27">
        <v>1</v>
      </c>
      <c r="T893" s="26" t="s">
        <v>4555</v>
      </c>
    </row>
    <row r="894" spans="1:20" x14ac:dyDescent="0.25">
      <c r="A894" s="16">
        <v>884</v>
      </c>
      <c r="B894" s="7" t="s">
        <v>4749</v>
      </c>
      <c r="C894" s="26" t="s">
        <v>54</v>
      </c>
      <c r="D894" s="26"/>
      <c r="E894" s="14"/>
      <c r="F894" s="26" t="s">
        <v>4748</v>
      </c>
      <c r="G894" s="26" t="s">
        <v>101</v>
      </c>
      <c r="H894" s="26" t="s">
        <v>4546</v>
      </c>
      <c r="I894" s="26">
        <v>1</v>
      </c>
      <c r="J894" s="26" t="s">
        <v>4556</v>
      </c>
      <c r="K894" s="26">
        <v>7001280</v>
      </c>
      <c r="L894" s="28"/>
      <c r="M894" s="27">
        <v>43769</v>
      </c>
      <c r="N894" s="26">
        <v>0</v>
      </c>
      <c r="O894" s="26" t="s">
        <v>4546</v>
      </c>
      <c r="P894" s="26">
        <v>0</v>
      </c>
      <c r="Q894" s="28"/>
      <c r="R894" s="26" t="s">
        <v>4546</v>
      </c>
      <c r="S894" s="27">
        <v>1</v>
      </c>
      <c r="T894" s="26" t="s">
        <v>4555</v>
      </c>
    </row>
    <row r="895" spans="1:20" x14ac:dyDescent="0.25">
      <c r="A895" s="16">
        <v>885</v>
      </c>
      <c r="B895" s="7" t="s">
        <v>4747</v>
      </c>
      <c r="C895" s="26" t="s">
        <v>54</v>
      </c>
      <c r="D895" s="26"/>
      <c r="E895" s="14"/>
      <c r="F895" s="26" t="s">
        <v>4746</v>
      </c>
      <c r="G895" s="26" t="s">
        <v>101</v>
      </c>
      <c r="H895" s="26" t="s">
        <v>4546</v>
      </c>
      <c r="I895" s="26">
        <v>1</v>
      </c>
      <c r="J895" s="26" t="s">
        <v>4556</v>
      </c>
      <c r="K895" s="26">
        <v>7001280</v>
      </c>
      <c r="L895" s="28"/>
      <c r="M895" s="27">
        <v>43769</v>
      </c>
      <c r="N895" s="26">
        <v>0</v>
      </c>
      <c r="O895" s="26" t="s">
        <v>4546</v>
      </c>
      <c r="P895" s="26">
        <v>0</v>
      </c>
      <c r="Q895" s="28"/>
      <c r="R895" s="26" t="s">
        <v>4546</v>
      </c>
      <c r="S895" s="27">
        <v>1</v>
      </c>
      <c r="T895" s="26" t="s">
        <v>4555</v>
      </c>
    </row>
    <row r="896" spans="1:20" x14ac:dyDescent="0.25">
      <c r="A896" s="16">
        <v>886</v>
      </c>
      <c r="B896" s="7" t="s">
        <v>4745</v>
      </c>
      <c r="C896" s="26" t="s">
        <v>54</v>
      </c>
      <c r="D896" s="26"/>
      <c r="E896" s="14"/>
      <c r="F896" s="26" t="s">
        <v>4744</v>
      </c>
      <c r="G896" s="26" t="s">
        <v>101</v>
      </c>
      <c r="H896" s="26" t="s">
        <v>4546</v>
      </c>
      <c r="I896" s="26">
        <v>1</v>
      </c>
      <c r="J896" s="26" t="s">
        <v>4556</v>
      </c>
      <c r="K896" s="26">
        <v>7001280</v>
      </c>
      <c r="L896" s="28"/>
      <c r="M896" s="27">
        <v>43769</v>
      </c>
      <c r="N896" s="26">
        <v>0</v>
      </c>
      <c r="O896" s="26" t="s">
        <v>4546</v>
      </c>
      <c r="P896" s="26">
        <v>0</v>
      </c>
      <c r="Q896" s="28"/>
      <c r="R896" s="26" t="s">
        <v>4546</v>
      </c>
      <c r="S896" s="27">
        <v>1</v>
      </c>
      <c r="T896" s="26" t="s">
        <v>4555</v>
      </c>
    </row>
    <row r="897" spans="1:20" x14ac:dyDescent="0.25">
      <c r="A897" s="16">
        <v>887</v>
      </c>
      <c r="B897" s="7" t="s">
        <v>4743</v>
      </c>
      <c r="C897" s="26" t="s">
        <v>54</v>
      </c>
      <c r="D897" s="26"/>
      <c r="E897" s="14"/>
      <c r="F897" s="26" t="s">
        <v>4742</v>
      </c>
      <c r="G897" s="26" t="s">
        <v>101</v>
      </c>
      <c r="H897" s="26" t="s">
        <v>4546</v>
      </c>
      <c r="I897" s="26">
        <v>1</v>
      </c>
      <c r="J897" s="26" t="s">
        <v>4556</v>
      </c>
      <c r="K897" s="26">
        <v>7001280</v>
      </c>
      <c r="L897" s="28"/>
      <c r="M897" s="27">
        <v>43769</v>
      </c>
      <c r="N897" s="26">
        <v>0</v>
      </c>
      <c r="O897" s="26" t="s">
        <v>4546</v>
      </c>
      <c r="P897" s="26">
        <v>0</v>
      </c>
      <c r="Q897" s="28"/>
      <c r="R897" s="26" t="s">
        <v>4546</v>
      </c>
      <c r="S897" s="27">
        <v>1</v>
      </c>
      <c r="T897" s="26" t="s">
        <v>4555</v>
      </c>
    </row>
    <row r="898" spans="1:20" x14ac:dyDescent="0.25">
      <c r="A898" s="16">
        <v>888</v>
      </c>
      <c r="B898" s="7" t="s">
        <v>4741</v>
      </c>
      <c r="C898" s="26" t="s">
        <v>54</v>
      </c>
      <c r="D898" s="26"/>
      <c r="E898" s="14"/>
      <c r="F898" s="26" t="s">
        <v>4740</v>
      </c>
      <c r="G898" s="26" t="s">
        <v>101</v>
      </c>
      <c r="H898" s="26" t="s">
        <v>4546</v>
      </c>
      <c r="I898" s="26">
        <v>1</v>
      </c>
      <c r="J898" s="26" t="s">
        <v>4556</v>
      </c>
      <c r="K898" s="26">
        <v>7001280</v>
      </c>
      <c r="L898" s="28"/>
      <c r="M898" s="27">
        <v>43769</v>
      </c>
      <c r="N898" s="26">
        <v>0</v>
      </c>
      <c r="O898" s="26" t="s">
        <v>4546</v>
      </c>
      <c r="P898" s="26">
        <v>0</v>
      </c>
      <c r="Q898" s="28"/>
      <c r="R898" s="26" t="s">
        <v>4546</v>
      </c>
      <c r="S898" s="27">
        <v>1</v>
      </c>
      <c r="T898" s="26" t="s">
        <v>4555</v>
      </c>
    </row>
    <row r="899" spans="1:20" x14ac:dyDescent="0.25">
      <c r="A899" s="16">
        <v>889</v>
      </c>
      <c r="B899" s="7" t="s">
        <v>4739</v>
      </c>
      <c r="C899" s="26" t="s">
        <v>54</v>
      </c>
      <c r="D899" s="26"/>
      <c r="E899" s="14"/>
      <c r="F899" s="26" t="s">
        <v>4738</v>
      </c>
      <c r="G899" s="26" t="s">
        <v>101</v>
      </c>
      <c r="H899" s="26" t="s">
        <v>4546</v>
      </c>
      <c r="I899" s="26">
        <v>1</v>
      </c>
      <c r="J899" s="26" t="s">
        <v>4556</v>
      </c>
      <c r="K899" s="26">
        <v>7001280</v>
      </c>
      <c r="L899" s="28"/>
      <c r="M899" s="27">
        <v>43769</v>
      </c>
      <c r="N899" s="26">
        <v>0</v>
      </c>
      <c r="O899" s="26" t="s">
        <v>4546</v>
      </c>
      <c r="P899" s="26">
        <v>0</v>
      </c>
      <c r="Q899" s="28"/>
      <c r="R899" s="26" t="s">
        <v>4546</v>
      </c>
      <c r="S899" s="27">
        <v>1</v>
      </c>
      <c r="T899" s="26" t="s">
        <v>4555</v>
      </c>
    </row>
    <row r="900" spans="1:20" x14ac:dyDescent="0.25">
      <c r="A900" s="16">
        <v>890</v>
      </c>
      <c r="B900" s="7" t="s">
        <v>4737</v>
      </c>
      <c r="C900" s="26" t="s">
        <v>54</v>
      </c>
      <c r="D900" s="26"/>
      <c r="E900" s="14"/>
      <c r="F900" s="26" t="s">
        <v>4736</v>
      </c>
      <c r="G900" s="26" t="s">
        <v>101</v>
      </c>
      <c r="H900" s="26" t="s">
        <v>4546</v>
      </c>
      <c r="I900" s="26">
        <v>1</v>
      </c>
      <c r="J900" s="26" t="s">
        <v>4556</v>
      </c>
      <c r="K900" s="26">
        <v>7001280</v>
      </c>
      <c r="L900" s="28"/>
      <c r="M900" s="27">
        <v>43769</v>
      </c>
      <c r="N900" s="26">
        <v>0</v>
      </c>
      <c r="O900" s="26" t="s">
        <v>4546</v>
      </c>
      <c r="P900" s="26">
        <v>0</v>
      </c>
      <c r="Q900" s="28"/>
      <c r="R900" s="26" t="s">
        <v>4546</v>
      </c>
      <c r="S900" s="27">
        <v>1</v>
      </c>
      <c r="T900" s="26" t="s">
        <v>4555</v>
      </c>
    </row>
    <row r="901" spans="1:20" x14ac:dyDescent="0.25">
      <c r="A901" s="16">
        <v>891</v>
      </c>
      <c r="B901" s="7" t="s">
        <v>4735</v>
      </c>
      <c r="C901" s="26" t="s">
        <v>54</v>
      </c>
      <c r="D901" s="26"/>
      <c r="E901" s="14"/>
      <c r="F901" s="26" t="s">
        <v>4734</v>
      </c>
      <c r="G901" s="26" t="s">
        <v>101</v>
      </c>
      <c r="H901" s="26" t="s">
        <v>4546</v>
      </c>
      <c r="I901" s="26">
        <v>1</v>
      </c>
      <c r="J901" s="26" t="s">
        <v>4556</v>
      </c>
      <c r="K901" s="26">
        <v>7001280</v>
      </c>
      <c r="L901" s="28"/>
      <c r="M901" s="27">
        <v>43769</v>
      </c>
      <c r="N901" s="26">
        <v>0</v>
      </c>
      <c r="O901" s="26" t="s">
        <v>4546</v>
      </c>
      <c r="P901" s="26">
        <v>0</v>
      </c>
      <c r="Q901" s="28"/>
      <c r="R901" s="26" t="s">
        <v>4546</v>
      </c>
      <c r="S901" s="27">
        <v>1</v>
      </c>
      <c r="T901" s="26" t="s">
        <v>4555</v>
      </c>
    </row>
    <row r="902" spans="1:20" x14ac:dyDescent="0.25">
      <c r="A902" s="16">
        <v>892</v>
      </c>
      <c r="B902" s="7" t="s">
        <v>4733</v>
      </c>
      <c r="C902" s="26" t="s">
        <v>54</v>
      </c>
      <c r="D902" s="26"/>
      <c r="E902" s="14"/>
      <c r="F902" s="26" t="s">
        <v>4732</v>
      </c>
      <c r="G902" s="26" t="s">
        <v>101</v>
      </c>
      <c r="H902" s="26" t="s">
        <v>4546</v>
      </c>
      <c r="I902" s="26">
        <v>1</v>
      </c>
      <c r="J902" s="26" t="s">
        <v>4556</v>
      </c>
      <c r="K902" s="26">
        <v>7001280</v>
      </c>
      <c r="L902" s="28"/>
      <c r="M902" s="27">
        <v>43769</v>
      </c>
      <c r="N902" s="26">
        <v>0</v>
      </c>
      <c r="O902" s="26" t="s">
        <v>4546</v>
      </c>
      <c r="P902" s="26">
        <v>0</v>
      </c>
      <c r="Q902" s="28"/>
      <c r="R902" s="26" t="s">
        <v>4546</v>
      </c>
      <c r="S902" s="27">
        <v>1</v>
      </c>
      <c r="T902" s="26" t="s">
        <v>4555</v>
      </c>
    </row>
    <row r="903" spans="1:20" x14ac:dyDescent="0.25">
      <c r="A903" s="16">
        <v>893</v>
      </c>
      <c r="B903" s="7" t="s">
        <v>4731</v>
      </c>
      <c r="C903" s="26" t="s">
        <v>54</v>
      </c>
      <c r="D903" s="26"/>
      <c r="E903" s="14"/>
      <c r="F903" s="26" t="s">
        <v>4730</v>
      </c>
      <c r="G903" s="26" t="s">
        <v>101</v>
      </c>
      <c r="H903" s="26" t="s">
        <v>4546</v>
      </c>
      <c r="I903" s="26">
        <v>1</v>
      </c>
      <c r="J903" s="26" t="s">
        <v>4556</v>
      </c>
      <c r="K903" s="26">
        <v>7001280</v>
      </c>
      <c r="L903" s="28"/>
      <c r="M903" s="27">
        <v>43769</v>
      </c>
      <c r="N903" s="26">
        <v>0</v>
      </c>
      <c r="O903" s="26" t="s">
        <v>4546</v>
      </c>
      <c r="P903" s="26">
        <v>0</v>
      </c>
      <c r="Q903" s="28"/>
      <c r="R903" s="26" t="s">
        <v>4546</v>
      </c>
      <c r="S903" s="27">
        <v>1</v>
      </c>
      <c r="T903" s="26" t="s">
        <v>4555</v>
      </c>
    </row>
    <row r="904" spans="1:20" x14ac:dyDescent="0.25">
      <c r="A904" s="16">
        <v>894</v>
      </c>
      <c r="B904" s="7" t="s">
        <v>4729</v>
      </c>
      <c r="C904" s="26" t="s">
        <v>54</v>
      </c>
      <c r="D904" s="26"/>
      <c r="E904" s="14"/>
      <c r="F904" s="26" t="s">
        <v>4728</v>
      </c>
      <c r="G904" s="26" t="s">
        <v>101</v>
      </c>
      <c r="H904" s="26" t="s">
        <v>4546</v>
      </c>
      <c r="I904" s="26">
        <v>1</v>
      </c>
      <c r="J904" s="26" t="s">
        <v>4556</v>
      </c>
      <c r="K904" s="26">
        <v>7001280</v>
      </c>
      <c r="L904" s="28"/>
      <c r="M904" s="27">
        <v>43769</v>
      </c>
      <c r="N904" s="26">
        <v>0</v>
      </c>
      <c r="O904" s="26" t="s">
        <v>4546</v>
      </c>
      <c r="P904" s="26">
        <v>0</v>
      </c>
      <c r="Q904" s="28"/>
      <c r="R904" s="26" t="s">
        <v>4546</v>
      </c>
      <c r="S904" s="27">
        <v>1</v>
      </c>
      <c r="T904" s="26" t="s">
        <v>4555</v>
      </c>
    </row>
    <row r="905" spans="1:20" x14ac:dyDescent="0.25">
      <c r="A905" s="16">
        <v>895</v>
      </c>
      <c r="B905" s="7" t="s">
        <v>4727</v>
      </c>
      <c r="C905" s="26" t="s">
        <v>54</v>
      </c>
      <c r="D905" s="26"/>
      <c r="E905" s="14"/>
      <c r="F905" s="26" t="s">
        <v>4726</v>
      </c>
      <c r="G905" s="26" t="s">
        <v>101</v>
      </c>
      <c r="H905" s="26" t="s">
        <v>4546</v>
      </c>
      <c r="I905" s="26">
        <v>1</v>
      </c>
      <c r="J905" s="26" t="s">
        <v>4556</v>
      </c>
      <c r="K905" s="26">
        <v>7001280</v>
      </c>
      <c r="L905" s="28"/>
      <c r="M905" s="27">
        <v>43769</v>
      </c>
      <c r="N905" s="26">
        <v>0</v>
      </c>
      <c r="O905" s="26" t="s">
        <v>4546</v>
      </c>
      <c r="P905" s="26">
        <v>0</v>
      </c>
      <c r="Q905" s="28"/>
      <c r="R905" s="26" t="s">
        <v>4546</v>
      </c>
      <c r="S905" s="27">
        <v>1</v>
      </c>
      <c r="T905" s="26" t="s">
        <v>4555</v>
      </c>
    </row>
    <row r="906" spans="1:20" x14ac:dyDescent="0.25">
      <c r="A906" s="16">
        <v>896</v>
      </c>
      <c r="B906" s="7" t="s">
        <v>4725</v>
      </c>
      <c r="C906" s="26" t="s">
        <v>54</v>
      </c>
      <c r="D906" s="26"/>
      <c r="E906" s="14"/>
      <c r="F906" s="26" t="s">
        <v>4724</v>
      </c>
      <c r="G906" s="26" t="s">
        <v>101</v>
      </c>
      <c r="H906" s="26" t="s">
        <v>4546</v>
      </c>
      <c r="I906" s="26">
        <v>1</v>
      </c>
      <c r="J906" s="26" t="s">
        <v>4556</v>
      </c>
      <c r="K906" s="26">
        <v>15689232</v>
      </c>
      <c r="L906" s="28"/>
      <c r="M906" s="27">
        <v>43769</v>
      </c>
      <c r="N906" s="26">
        <v>0</v>
      </c>
      <c r="O906" s="26" t="s">
        <v>4546</v>
      </c>
      <c r="P906" s="26">
        <v>0</v>
      </c>
      <c r="Q906" s="28"/>
      <c r="R906" s="26" t="s">
        <v>4546</v>
      </c>
      <c r="S906" s="27">
        <v>1</v>
      </c>
      <c r="T906" s="26" t="s">
        <v>4555</v>
      </c>
    </row>
    <row r="907" spans="1:20" x14ac:dyDescent="0.25">
      <c r="A907" s="16">
        <v>897</v>
      </c>
      <c r="B907" s="7" t="s">
        <v>4723</v>
      </c>
      <c r="C907" s="26" t="s">
        <v>54</v>
      </c>
      <c r="D907" s="26"/>
      <c r="E907" s="14"/>
      <c r="F907" s="26" t="s">
        <v>4722</v>
      </c>
      <c r="G907" s="26" t="s">
        <v>101</v>
      </c>
      <c r="H907" s="26" t="s">
        <v>4546</v>
      </c>
      <c r="I907" s="26">
        <v>1</v>
      </c>
      <c r="J907" s="26" t="s">
        <v>4556</v>
      </c>
      <c r="K907" s="26">
        <v>15689232</v>
      </c>
      <c r="L907" s="28"/>
      <c r="M907" s="27">
        <v>43769</v>
      </c>
      <c r="N907" s="26">
        <v>0</v>
      </c>
      <c r="O907" s="26" t="s">
        <v>4546</v>
      </c>
      <c r="P907" s="26">
        <v>0</v>
      </c>
      <c r="Q907" s="28"/>
      <c r="R907" s="26" t="s">
        <v>4546</v>
      </c>
      <c r="S907" s="27">
        <v>1</v>
      </c>
      <c r="T907" s="26" t="s">
        <v>4555</v>
      </c>
    </row>
    <row r="908" spans="1:20" x14ac:dyDescent="0.25">
      <c r="A908" s="16">
        <v>898</v>
      </c>
      <c r="B908" s="7" t="s">
        <v>4721</v>
      </c>
      <c r="C908" s="26" t="s">
        <v>54</v>
      </c>
      <c r="D908" s="26"/>
      <c r="E908" s="14"/>
      <c r="F908" s="26" t="s">
        <v>4720</v>
      </c>
      <c r="G908" s="26" t="s">
        <v>101</v>
      </c>
      <c r="H908" s="26" t="s">
        <v>4546</v>
      </c>
      <c r="I908" s="26">
        <v>1</v>
      </c>
      <c r="J908" s="26" t="s">
        <v>4556</v>
      </c>
      <c r="K908" s="26">
        <v>15689232</v>
      </c>
      <c r="L908" s="28"/>
      <c r="M908" s="27">
        <v>43769</v>
      </c>
      <c r="N908" s="26">
        <v>0</v>
      </c>
      <c r="O908" s="26" t="s">
        <v>4546</v>
      </c>
      <c r="P908" s="26">
        <v>0</v>
      </c>
      <c r="Q908" s="28"/>
      <c r="R908" s="26" t="s">
        <v>4546</v>
      </c>
      <c r="S908" s="27">
        <v>1</v>
      </c>
      <c r="T908" s="26" t="s">
        <v>4555</v>
      </c>
    </row>
    <row r="909" spans="1:20" x14ac:dyDescent="0.25">
      <c r="A909" s="16">
        <v>899</v>
      </c>
      <c r="B909" s="7" t="s">
        <v>4719</v>
      </c>
      <c r="C909" s="26" t="s">
        <v>54</v>
      </c>
      <c r="D909" s="26"/>
      <c r="E909" s="14"/>
      <c r="F909" s="26" t="s">
        <v>4718</v>
      </c>
      <c r="G909" s="26" t="s">
        <v>101</v>
      </c>
      <c r="H909" s="26" t="s">
        <v>4546</v>
      </c>
      <c r="I909" s="26">
        <v>1</v>
      </c>
      <c r="J909" s="26" t="s">
        <v>4556</v>
      </c>
      <c r="K909" s="26">
        <v>15689232</v>
      </c>
      <c r="L909" s="28"/>
      <c r="M909" s="27">
        <v>43769</v>
      </c>
      <c r="N909" s="26">
        <v>0</v>
      </c>
      <c r="O909" s="26" t="s">
        <v>4546</v>
      </c>
      <c r="P909" s="26">
        <v>0</v>
      </c>
      <c r="Q909" s="28"/>
      <c r="R909" s="26" t="s">
        <v>4546</v>
      </c>
      <c r="S909" s="27">
        <v>1</v>
      </c>
      <c r="T909" s="26" t="s">
        <v>4555</v>
      </c>
    </row>
    <row r="910" spans="1:20" x14ac:dyDescent="0.25">
      <c r="A910" s="16">
        <v>900</v>
      </c>
      <c r="B910" s="7" t="s">
        <v>4717</v>
      </c>
      <c r="C910" s="26" t="s">
        <v>54</v>
      </c>
      <c r="D910" s="26"/>
      <c r="E910" s="14"/>
      <c r="F910" s="26" t="s">
        <v>4716</v>
      </c>
      <c r="G910" s="26" t="s">
        <v>101</v>
      </c>
      <c r="H910" s="26" t="s">
        <v>4546</v>
      </c>
      <c r="I910" s="26">
        <v>1</v>
      </c>
      <c r="J910" s="26" t="s">
        <v>4556</v>
      </c>
      <c r="K910" s="26">
        <v>15689232</v>
      </c>
      <c r="L910" s="28"/>
      <c r="M910" s="27">
        <v>43769</v>
      </c>
      <c r="N910" s="26">
        <v>0</v>
      </c>
      <c r="O910" s="26" t="s">
        <v>4546</v>
      </c>
      <c r="P910" s="26">
        <v>0</v>
      </c>
      <c r="Q910" s="28"/>
      <c r="R910" s="26" t="s">
        <v>4546</v>
      </c>
      <c r="S910" s="27">
        <v>1</v>
      </c>
      <c r="T910" s="26" t="s">
        <v>4555</v>
      </c>
    </row>
    <row r="911" spans="1:20" x14ac:dyDescent="0.25">
      <c r="A911" s="16">
        <v>901</v>
      </c>
      <c r="B911" s="7" t="s">
        <v>4715</v>
      </c>
      <c r="C911" s="26" t="s">
        <v>54</v>
      </c>
      <c r="D911" s="26"/>
      <c r="E911" s="14"/>
      <c r="F911" s="26" t="s">
        <v>4714</v>
      </c>
      <c r="G911" s="26" t="s">
        <v>101</v>
      </c>
      <c r="H911" s="26" t="s">
        <v>4546</v>
      </c>
      <c r="I911" s="26">
        <v>1</v>
      </c>
      <c r="J911" s="26" t="s">
        <v>4556</v>
      </c>
      <c r="K911" s="26">
        <v>15689232</v>
      </c>
      <c r="L911" s="28"/>
      <c r="M911" s="27">
        <v>43769</v>
      </c>
      <c r="N911" s="26">
        <v>0</v>
      </c>
      <c r="O911" s="26" t="s">
        <v>4546</v>
      </c>
      <c r="P911" s="26">
        <v>0</v>
      </c>
      <c r="Q911" s="28"/>
      <c r="R911" s="26" t="s">
        <v>4546</v>
      </c>
      <c r="S911" s="27">
        <v>1</v>
      </c>
      <c r="T911" s="26" t="s">
        <v>4555</v>
      </c>
    </row>
    <row r="912" spans="1:20" x14ac:dyDescent="0.25">
      <c r="A912" s="16">
        <v>902</v>
      </c>
      <c r="B912" s="7" t="s">
        <v>4713</v>
      </c>
      <c r="C912" s="26" t="s">
        <v>54</v>
      </c>
      <c r="D912" s="26"/>
      <c r="E912" s="14"/>
      <c r="F912" s="26" t="s">
        <v>4712</v>
      </c>
      <c r="G912" s="26" t="s">
        <v>101</v>
      </c>
      <c r="H912" s="26" t="s">
        <v>4546</v>
      </c>
      <c r="I912" s="26">
        <v>1</v>
      </c>
      <c r="J912" s="26" t="s">
        <v>4556</v>
      </c>
      <c r="K912" s="26">
        <v>15689232</v>
      </c>
      <c r="L912" s="28"/>
      <c r="M912" s="27">
        <v>43769</v>
      </c>
      <c r="N912" s="26">
        <v>0</v>
      </c>
      <c r="O912" s="26" t="s">
        <v>4546</v>
      </c>
      <c r="P912" s="26">
        <v>0</v>
      </c>
      <c r="Q912" s="28"/>
      <c r="R912" s="26" t="s">
        <v>4546</v>
      </c>
      <c r="S912" s="27">
        <v>1</v>
      </c>
      <c r="T912" s="26" t="s">
        <v>4555</v>
      </c>
    </row>
    <row r="913" spans="1:20" x14ac:dyDescent="0.25">
      <c r="A913" s="16">
        <v>903</v>
      </c>
      <c r="B913" s="7" t="s">
        <v>4711</v>
      </c>
      <c r="C913" s="26" t="s">
        <v>54</v>
      </c>
      <c r="D913" s="26"/>
      <c r="E913" s="14"/>
      <c r="F913" s="26" t="s">
        <v>4710</v>
      </c>
      <c r="G913" s="26" t="s">
        <v>101</v>
      </c>
      <c r="H913" s="26" t="s">
        <v>4546</v>
      </c>
      <c r="I913" s="26">
        <v>1</v>
      </c>
      <c r="J913" s="26" t="s">
        <v>4556</v>
      </c>
      <c r="K913" s="26">
        <v>15689232</v>
      </c>
      <c r="L913" s="28"/>
      <c r="M913" s="27">
        <v>43769</v>
      </c>
      <c r="N913" s="26">
        <v>0</v>
      </c>
      <c r="O913" s="26" t="s">
        <v>4546</v>
      </c>
      <c r="P913" s="26">
        <v>0</v>
      </c>
      <c r="Q913" s="28"/>
      <c r="R913" s="26" t="s">
        <v>4546</v>
      </c>
      <c r="S913" s="27">
        <v>1</v>
      </c>
      <c r="T913" s="26" t="s">
        <v>4555</v>
      </c>
    </row>
    <row r="914" spans="1:20" x14ac:dyDescent="0.25">
      <c r="A914" s="16">
        <v>904</v>
      </c>
      <c r="B914" s="7" t="s">
        <v>4709</v>
      </c>
      <c r="C914" s="26" t="s">
        <v>54</v>
      </c>
      <c r="D914" s="26"/>
      <c r="E914" s="14"/>
      <c r="F914" s="26" t="s">
        <v>4708</v>
      </c>
      <c r="G914" s="26" t="s">
        <v>101</v>
      </c>
      <c r="H914" s="26" t="s">
        <v>4546</v>
      </c>
      <c r="I914" s="26">
        <v>1</v>
      </c>
      <c r="J914" s="26" t="s">
        <v>4556</v>
      </c>
      <c r="K914" s="26">
        <v>15689232</v>
      </c>
      <c r="L914" s="28"/>
      <c r="M914" s="27">
        <v>43769</v>
      </c>
      <c r="N914" s="26">
        <v>0</v>
      </c>
      <c r="O914" s="26" t="s">
        <v>4546</v>
      </c>
      <c r="P914" s="26">
        <v>0</v>
      </c>
      <c r="Q914" s="28"/>
      <c r="R914" s="26" t="s">
        <v>4546</v>
      </c>
      <c r="S914" s="27">
        <v>1</v>
      </c>
      <c r="T914" s="26" t="s">
        <v>4555</v>
      </c>
    </row>
    <row r="915" spans="1:20" x14ac:dyDescent="0.25">
      <c r="A915" s="16">
        <v>905</v>
      </c>
      <c r="B915" s="7" t="s">
        <v>4707</v>
      </c>
      <c r="C915" s="26" t="s">
        <v>54</v>
      </c>
      <c r="D915" s="26"/>
      <c r="E915" s="14"/>
      <c r="F915" s="26" t="s">
        <v>4706</v>
      </c>
      <c r="G915" s="26" t="s">
        <v>101</v>
      </c>
      <c r="H915" s="26" t="s">
        <v>4546</v>
      </c>
      <c r="I915" s="26">
        <v>1</v>
      </c>
      <c r="J915" s="26" t="s">
        <v>4556</v>
      </c>
      <c r="K915" s="26">
        <v>15689232</v>
      </c>
      <c r="L915" s="28"/>
      <c r="M915" s="27">
        <v>43769</v>
      </c>
      <c r="N915" s="26">
        <v>0</v>
      </c>
      <c r="O915" s="26" t="s">
        <v>4546</v>
      </c>
      <c r="P915" s="26">
        <v>0</v>
      </c>
      <c r="Q915" s="28"/>
      <c r="R915" s="26" t="s">
        <v>4546</v>
      </c>
      <c r="S915" s="27">
        <v>1</v>
      </c>
      <c r="T915" s="26" t="s">
        <v>4555</v>
      </c>
    </row>
    <row r="916" spans="1:20" x14ac:dyDescent="0.25">
      <c r="A916" s="16">
        <v>906</v>
      </c>
      <c r="B916" s="7" t="s">
        <v>4705</v>
      </c>
      <c r="C916" s="26" t="s">
        <v>54</v>
      </c>
      <c r="D916" s="26"/>
      <c r="E916" s="14"/>
      <c r="F916" s="26" t="s">
        <v>4704</v>
      </c>
      <c r="G916" s="26" t="s">
        <v>101</v>
      </c>
      <c r="H916" s="26" t="s">
        <v>4546</v>
      </c>
      <c r="I916" s="26">
        <v>1</v>
      </c>
      <c r="J916" s="26" t="s">
        <v>4556</v>
      </c>
      <c r="K916" s="26">
        <v>19730880</v>
      </c>
      <c r="L916" s="28"/>
      <c r="M916" s="27">
        <v>43769</v>
      </c>
      <c r="N916" s="26">
        <v>0</v>
      </c>
      <c r="O916" s="26" t="s">
        <v>4546</v>
      </c>
      <c r="P916" s="26">
        <v>0</v>
      </c>
      <c r="Q916" s="28"/>
      <c r="R916" s="26" t="s">
        <v>4546</v>
      </c>
      <c r="S916" s="27">
        <v>1</v>
      </c>
      <c r="T916" s="26" t="s">
        <v>4555</v>
      </c>
    </row>
    <row r="917" spans="1:20" x14ac:dyDescent="0.25">
      <c r="A917" s="16">
        <v>907</v>
      </c>
      <c r="B917" s="7" t="s">
        <v>4703</v>
      </c>
      <c r="C917" s="26" t="s">
        <v>54</v>
      </c>
      <c r="D917" s="26"/>
      <c r="E917" s="14"/>
      <c r="F917" s="26" t="s">
        <v>4702</v>
      </c>
      <c r="G917" s="26" t="s">
        <v>101</v>
      </c>
      <c r="H917" s="26" t="s">
        <v>4546</v>
      </c>
      <c r="I917" s="26">
        <v>1</v>
      </c>
      <c r="J917" s="26" t="s">
        <v>4556</v>
      </c>
      <c r="K917" s="26">
        <v>19730880</v>
      </c>
      <c r="L917" s="28"/>
      <c r="M917" s="27">
        <v>43769</v>
      </c>
      <c r="N917" s="26">
        <v>0</v>
      </c>
      <c r="O917" s="26" t="s">
        <v>4546</v>
      </c>
      <c r="P917" s="26">
        <v>0</v>
      </c>
      <c r="Q917" s="28"/>
      <c r="R917" s="26" t="s">
        <v>4546</v>
      </c>
      <c r="S917" s="27">
        <v>1</v>
      </c>
      <c r="T917" s="26" t="s">
        <v>4555</v>
      </c>
    </row>
    <row r="918" spans="1:20" x14ac:dyDescent="0.25">
      <c r="A918" s="16">
        <v>908</v>
      </c>
      <c r="B918" s="7" t="s">
        <v>4701</v>
      </c>
      <c r="C918" s="26" t="s">
        <v>54</v>
      </c>
      <c r="D918" s="26"/>
      <c r="E918" s="14"/>
      <c r="F918" s="26" t="s">
        <v>4700</v>
      </c>
      <c r="G918" s="26" t="s">
        <v>101</v>
      </c>
      <c r="H918" s="26" t="s">
        <v>4546</v>
      </c>
      <c r="I918" s="26">
        <v>1</v>
      </c>
      <c r="J918" s="26" t="s">
        <v>4556</v>
      </c>
      <c r="K918" s="26">
        <v>19730880</v>
      </c>
      <c r="L918" s="28"/>
      <c r="M918" s="27">
        <v>43769</v>
      </c>
      <c r="N918" s="26">
        <v>0</v>
      </c>
      <c r="O918" s="26" t="s">
        <v>4546</v>
      </c>
      <c r="P918" s="26">
        <v>0</v>
      </c>
      <c r="Q918" s="28"/>
      <c r="R918" s="26" t="s">
        <v>4546</v>
      </c>
      <c r="S918" s="27">
        <v>1</v>
      </c>
      <c r="T918" s="26" t="s">
        <v>4555</v>
      </c>
    </row>
    <row r="919" spans="1:20" x14ac:dyDescent="0.25">
      <c r="A919" s="16">
        <v>909</v>
      </c>
      <c r="B919" s="7" t="s">
        <v>4699</v>
      </c>
      <c r="C919" s="26" t="s">
        <v>54</v>
      </c>
      <c r="D919" s="26"/>
      <c r="E919" s="14"/>
      <c r="F919" s="26" t="s">
        <v>4698</v>
      </c>
      <c r="G919" s="26" t="s">
        <v>101</v>
      </c>
      <c r="H919" s="26" t="s">
        <v>4546</v>
      </c>
      <c r="I919" s="26">
        <v>1</v>
      </c>
      <c r="J919" s="26" t="s">
        <v>4556</v>
      </c>
      <c r="K919" s="26">
        <v>19730880</v>
      </c>
      <c r="L919" s="28"/>
      <c r="M919" s="27">
        <v>43769</v>
      </c>
      <c r="N919" s="26">
        <v>0</v>
      </c>
      <c r="O919" s="26" t="s">
        <v>4546</v>
      </c>
      <c r="P919" s="26">
        <v>0</v>
      </c>
      <c r="Q919" s="28"/>
      <c r="R919" s="26" t="s">
        <v>4546</v>
      </c>
      <c r="S919" s="27">
        <v>1</v>
      </c>
      <c r="T919" s="26" t="s">
        <v>4555</v>
      </c>
    </row>
    <row r="920" spans="1:20" x14ac:dyDescent="0.25">
      <c r="A920" s="16">
        <v>910</v>
      </c>
      <c r="B920" s="7" t="s">
        <v>4697</v>
      </c>
      <c r="C920" s="26" t="s">
        <v>54</v>
      </c>
      <c r="D920" s="26"/>
      <c r="E920" s="14"/>
      <c r="F920" s="26" t="s">
        <v>4696</v>
      </c>
      <c r="G920" s="26" t="s">
        <v>101</v>
      </c>
      <c r="H920" s="26" t="s">
        <v>4546</v>
      </c>
      <c r="I920" s="26">
        <v>1</v>
      </c>
      <c r="J920" s="26" t="s">
        <v>4556</v>
      </c>
      <c r="K920" s="26">
        <v>15689232</v>
      </c>
      <c r="L920" s="28"/>
      <c r="M920" s="27">
        <v>43769</v>
      </c>
      <c r="N920" s="26">
        <v>0</v>
      </c>
      <c r="O920" s="26" t="s">
        <v>4546</v>
      </c>
      <c r="P920" s="26">
        <v>0</v>
      </c>
      <c r="Q920" s="28"/>
      <c r="R920" s="26" t="s">
        <v>4546</v>
      </c>
      <c r="S920" s="27">
        <v>1</v>
      </c>
      <c r="T920" s="26" t="s">
        <v>4555</v>
      </c>
    </row>
    <row r="921" spans="1:20" x14ac:dyDescent="0.25">
      <c r="A921" s="16">
        <v>911</v>
      </c>
      <c r="B921" s="7" t="s">
        <v>4695</v>
      </c>
      <c r="C921" s="26" t="s">
        <v>54</v>
      </c>
      <c r="D921" s="26"/>
      <c r="E921" s="14"/>
      <c r="F921" s="26" t="s">
        <v>4694</v>
      </c>
      <c r="G921" s="26" t="s">
        <v>101</v>
      </c>
      <c r="H921" s="26" t="s">
        <v>4546</v>
      </c>
      <c r="I921" s="26">
        <v>1</v>
      </c>
      <c r="J921" s="26" t="s">
        <v>4556</v>
      </c>
      <c r="K921" s="26">
        <v>15689232</v>
      </c>
      <c r="L921" s="28"/>
      <c r="M921" s="27">
        <v>43769</v>
      </c>
      <c r="N921" s="26">
        <v>0</v>
      </c>
      <c r="O921" s="26" t="s">
        <v>4546</v>
      </c>
      <c r="P921" s="26">
        <v>0</v>
      </c>
      <c r="Q921" s="28"/>
      <c r="R921" s="26" t="s">
        <v>4546</v>
      </c>
      <c r="S921" s="27">
        <v>1</v>
      </c>
      <c r="T921" s="26" t="s">
        <v>4555</v>
      </c>
    </row>
    <row r="922" spans="1:20" x14ac:dyDescent="0.25">
      <c r="A922" s="16">
        <v>912</v>
      </c>
      <c r="B922" s="7" t="s">
        <v>4693</v>
      </c>
      <c r="C922" s="26" t="s">
        <v>54</v>
      </c>
      <c r="D922" s="26"/>
      <c r="E922" s="14"/>
      <c r="F922" s="26" t="s">
        <v>4692</v>
      </c>
      <c r="G922" s="26" t="s">
        <v>101</v>
      </c>
      <c r="H922" s="26" t="s">
        <v>4546</v>
      </c>
      <c r="I922" s="26">
        <v>1</v>
      </c>
      <c r="J922" s="26" t="s">
        <v>4556</v>
      </c>
      <c r="K922" s="26">
        <v>15689232</v>
      </c>
      <c r="L922" s="28"/>
      <c r="M922" s="27">
        <v>43769</v>
      </c>
      <c r="N922" s="26">
        <v>0</v>
      </c>
      <c r="O922" s="26" t="s">
        <v>4546</v>
      </c>
      <c r="P922" s="26">
        <v>0</v>
      </c>
      <c r="Q922" s="28"/>
      <c r="R922" s="26" t="s">
        <v>4546</v>
      </c>
      <c r="S922" s="27">
        <v>1</v>
      </c>
      <c r="T922" s="26" t="s">
        <v>4555</v>
      </c>
    </row>
    <row r="923" spans="1:20" x14ac:dyDescent="0.25">
      <c r="A923" s="16">
        <v>913</v>
      </c>
      <c r="B923" s="7" t="s">
        <v>4691</v>
      </c>
      <c r="C923" s="26" t="s">
        <v>54</v>
      </c>
      <c r="D923" s="26"/>
      <c r="E923" s="14"/>
      <c r="F923" s="26" t="s">
        <v>4690</v>
      </c>
      <c r="G923" s="26" t="s">
        <v>101</v>
      </c>
      <c r="H923" s="26" t="s">
        <v>4546</v>
      </c>
      <c r="I923" s="26">
        <v>1</v>
      </c>
      <c r="J923" s="26" t="s">
        <v>4556</v>
      </c>
      <c r="K923" s="26">
        <v>15689232</v>
      </c>
      <c r="L923" s="28"/>
      <c r="M923" s="27">
        <v>43769</v>
      </c>
      <c r="N923" s="26">
        <v>0</v>
      </c>
      <c r="O923" s="26" t="s">
        <v>4546</v>
      </c>
      <c r="P923" s="26">
        <v>0</v>
      </c>
      <c r="Q923" s="28"/>
      <c r="R923" s="26" t="s">
        <v>4546</v>
      </c>
      <c r="S923" s="27">
        <v>1</v>
      </c>
      <c r="T923" s="26" t="s">
        <v>4555</v>
      </c>
    </row>
    <row r="924" spans="1:20" x14ac:dyDescent="0.25">
      <c r="A924" s="16">
        <v>914</v>
      </c>
      <c r="B924" s="7" t="s">
        <v>4689</v>
      </c>
      <c r="C924" s="26" t="s">
        <v>54</v>
      </c>
      <c r="D924" s="26"/>
      <c r="E924" s="14"/>
      <c r="F924" s="26" t="s">
        <v>4688</v>
      </c>
      <c r="G924" s="26" t="s">
        <v>101</v>
      </c>
      <c r="H924" s="26" t="s">
        <v>4546</v>
      </c>
      <c r="I924" s="26">
        <v>1</v>
      </c>
      <c r="J924" s="26" t="s">
        <v>4556</v>
      </c>
      <c r="K924" s="26">
        <v>15689232</v>
      </c>
      <c r="L924" s="28"/>
      <c r="M924" s="27">
        <v>43769</v>
      </c>
      <c r="N924" s="26">
        <v>0</v>
      </c>
      <c r="O924" s="26" t="s">
        <v>4546</v>
      </c>
      <c r="P924" s="26">
        <v>0</v>
      </c>
      <c r="Q924" s="28"/>
      <c r="R924" s="26" t="s">
        <v>4546</v>
      </c>
      <c r="S924" s="27">
        <v>1</v>
      </c>
      <c r="T924" s="26" t="s">
        <v>4555</v>
      </c>
    </row>
    <row r="925" spans="1:20" x14ac:dyDescent="0.25">
      <c r="A925" s="16">
        <v>915</v>
      </c>
      <c r="B925" s="7" t="s">
        <v>4687</v>
      </c>
      <c r="C925" s="26" t="s">
        <v>54</v>
      </c>
      <c r="D925" s="26"/>
      <c r="E925" s="14"/>
      <c r="F925" s="26" t="s">
        <v>4686</v>
      </c>
      <c r="G925" s="26" t="s">
        <v>101</v>
      </c>
      <c r="H925" s="26" t="s">
        <v>4546</v>
      </c>
      <c r="I925" s="26">
        <v>1</v>
      </c>
      <c r="J925" s="26" t="s">
        <v>4556</v>
      </c>
      <c r="K925" s="26">
        <v>15689232</v>
      </c>
      <c r="L925" s="28"/>
      <c r="M925" s="27">
        <v>43769</v>
      </c>
      <c r="N925" s="26">
        <v>0</v>
      </c>
      <c r="O925" s="26" t="s">
        <v>4546</v>
      </c>
      <c r="P925" s="26">
        <v>0</v>
      </c>
      <c r="Q925" s="28"/>
      <c r="R925" s="26" t="s">
        <v>4546</v>
      </c>
      <c r="S925" s="27">
        <v>1</v>
      </c>
      <c r="T925" s="26" t="s">
        <v>4555</v>
      </c>
    </row>
    <row r="926" spans="1:20" x14ac:dyDescent="0.25">
      <c r="A926" s="16">
        <v>916</v>
      </c>
      <c r="B926" s="7" t="s">
        <v>4685</v>
      </c>
      <c r="C926" s="26" t="s">
        <v>54</v>
      </c>
      <c r="D926" s="26"/>
      <c r="E926" s="14"/>
      <c r="F926" s="26" t="s">
        <v>4684</v>
      </c>
      <c r="G926" s="26" t="s">
        <v>101</v>
      </c>
      <c r="H926" s="26" t="s">
        <v>4546</v>
      </c>
      <c r="I926" s="26">
        <v>1</v>
      </c>
      <c r="J926" s="26" t="s">
        <v>4556</v>
      </c>
      <c r="K926" s="26">
        <v>15689232</v>
      </c>
      <c r="L926" s="28"/>
      <c r="M926" s="27">
        <v>43769</v>
      </c>
      <c r="N926" s="26">
        <v>0</v>
      </c>
      <c r="O926" s="26" t="s">
        <v>4546</v>
      </c>
      <c r="P926" s="26">
        <v>0</v>
      </c>
      <c r="Q926" s="28"/>
      <c r="R926" s="26" t="s">
        <v>4546</v>
      </c>
      <c r="S926" s="27">
        <v>1</v>
      </c>
      <c r="T926" s="26" t="s">
        <v>4555</v>
      </c>
    </row>
    <row r="927" spans="1:20" x14ac:dyDescent="0.25">
      <c r="A927" s="16">
        <v>917</v>
      </c>
      <c r="B927" s="7" t="s">
        <v>4683</v>
      </c>
      <c r="C927" s="26" t="s">
        <v>54</v>
      </c>
      <c r="D927" s="26"/>
      <c r="E927" s="14"/>
      <c r="F927" s="26" t="s">
        <v>4682</v>
      </c>
      <c r="G927" s="26" t="s">
        <v>101</v>
      </c>
      <c r="H927" s="26" t="s">
        <v>4546</v>
      </c>
      <c r="I927" s="26">
        <v>1</v>
      </c>
      <c r="J927" s="26" t="s">
        <v>4556</v>
      </c>
      <c r="K927" s="26">
        <v>15689232</v>
      </c>
      <c r="L927" s="28"/>
      <c r="M927" s="27">
        <v>43769</v>
      </c>
      <c r="N927" s="26">
        <v>0</v>
      </c>
      <c r="O927" s="26" t="s">
        <v>4546</v>
      </c>
      <c r="P927" s="26">
        <v>0</v>
      </c>
      <c r="Q927" s="28"/>
      <c r="R927" s="26" t="s">
        <v>4546</v>
      </c>
      <c r="S927" s="27">
        <v>1</v>
      </c>
      <c r="T927" s="26" t="s">
        <v>4555</v>
      </c>
    </row>
    <row r="928" spans="1:20" x14ac:dyDescent="0.25">
      <c r="A928" s="16">
        <v>918</v>
      </c>
      <c r="B928" s="7" t="s">
        <v>4681</v>
      </c>
      <c r="C928" s="26" t="s">
        <v>54</v>
      </c>
      <c r="D928" s="26"/>
      <c r="E928" s="14"/>
      <c r="F928" s="26" t="s">
        <v>4680</v>
      </c>
      <c r="G928" s="26" t="s">
        <v>101</v>
      </c>
      <c r="H928" s="26" t="s">
        <v>4546</v>
      </c>
      <c r="I928" s="26">
        <v>1</v>
      </c>
      <c r="J928" s="26" t="s">
        <v>4556</v>
      </c>
      <c r="K928" s="26">
        <v>15689232</v>
      </c>
      <c r="L928" s="28"/>
      <c r="M928" s="27">
        <v>43769</v>
      </c>
      <c r="N928" s="26">
        <v>0</v>
      </c>
      <c r="O928" s="26" t="s">
        <v>4546</v>
      </c>
      <c r="P928" s="26">
        <v>0</v>
      </c>
      <c r="Q928" s="28"/>
      <c r="R928" s="26" t="s">
        <v>4546</v>
      </c>
      <c r="S928" s="27">
        <v>1</v>
      </c>
      <c r="T928" s="26" t="s">
        <v>4555</v>
      </c>
    </row>
    <row r="929" spans="1:20" x14ac:dyDescent="0.25">
      <c r="A929" s="16">
        <v>919</v>
      </c>
      <c r="B929" s="7" t="s">
        <v>4679</v>
      </c>
      <c r="C929" s="26" t="s">
        <v>54</v>
      </c>
      <c r="D929" s="26"/>
      <c r="E929" s="14"/>
      <c r="F929" s="26" t="s">
        <v>4678</v>
      </c>
      <c r="G929" s="26" t="s">
        <v>101</v>
      </c>
      <c r="H929" s="26" t="s">
        <v>4546</v>
      </c>
      <c r="I929" s="26">
        <v>1</v>
      </c>
      <c r="J929" s="26" t="s">
        <v>4556</v>
      </c>
      <c r="K929" s="26">
        <v>19730880</v>
      </c>
      <c r="L929" s="28"/>
      <c r="M929" s="27">
        <v>43769</v>
      </c>
      <c r="N929" s="26">
        <v>0</v>
      </c>
      <c r="O929" s="26" t="s">
        <v>4546</v>
      </c>
      <c r="P929" s="26">
        <v>0</v>
      </c>
      <c r="Q929" s="28"/>
      <c r="R929" s="26" t="s">
        <v>4546</v>
      </c>
      <c r="S929" s="27">
        <v>1</v>
      </c>
      <c r="T929" s="26" t="s">
        <v>4555</v>
      </c>
    </row>
    <row r="930" spans="1:20" x14ac:dyDescent="0.25">
      <c r="A930" s="16">
        <v>920</v>
      </c>
      <c r="B930" s="7" t="s">
        <v>4677</v>
      </c>
      <c r="C930" s="26" t="s">
        <v>54</v>
      </c>
      <c r="D930" s="26"/>
      <c r="E930" s="14"/>
      <c r="F930" s="26" t="s">
        <v>4676</v>
      </c>
      <c r="G930" s="26" t="s">
        <v>101</v>
      </c>
      <c r="H930" s="26" t="s">
        <v>4546</v>
      </c>
      <c r="I930" s="26">
        <v>1</v>
      </c>
      <c r="J930" s="26" t="s">
        <v>4556</v>
      </c>
      <c r="K930" s="26">
        <v>19730880</v>
      </c>
      <c r="L930" s="28"/>
      <c r="M930" s="27">
        <v>43769</v>
      </c>
      <c r="N930" s="26">
        <v>0</v>
      </c>
      <c r="O930" s="26" t="s">
        <v>4546</v>
      </c>
      <c r="P930" s="26">
        <v>0</v>
      </c>
      <c r="Q930" s="28"/>
      <c r="R930" s="26" t="s">
        <v>4546</v>
      </c>
      <c r="S930" s="27">
        <v>1</v>
      </c>
      <c r="T930" s="26" t="s">
        <v>4555</v>
      </c>
    </row>
    <row r="931" spans="1:20" x14ac:dyDescent="0.25">
      <c r="A931" s="16">
        <v>921</v>
      </c>
      <c r="B931" s="7" t="s">
        <v>4675</v>
      </c>
      <c r="C931" s="26" t="s">
        <v>54</v>
      </c>
      <c r="D931" s="26"/>
      <c r="E931" s="14"/>
      <c r="F931" s="26" t="s">
        <v>4674</v>
      </c>
      <c r="G931" s="26" t="s">
        <v>101</v>
      </c>
      <c r="H931" s="26" t="s">
        <v>4546</v>
      </c>
      <c r="I931" s="26">
        <v>1</v>
      </c>
      <c r="J931" s="26" t="s">
        <v>4556</v>
      </c>
      <c r="K931" s="26">
        <v>19730880</v>
      </c>
      <c r="L931" s="28"/>
      <c r="M931" s="27">
        <v>43769</v>
      </c>
      <c r="N931" s="26">
        <v>0</v>
      </c>
      <c r="O931" s="26" t="s">
        <v>4546</v>
      </c>
      <c r="P931" s="26">
        <v>0</v>
      </c>
      <c r="Q931" s="28"/>
      <c r="R931" s="26" t="s">
        <v>4546</v>
      </c>
      <c r="S931" s="27">
        <v>1</v>
      </c>
      <c r="T931" s="26" t="s">
        <v>4555</v>
      </c>
    </row>
    <row r="932" spans="1:20" x14ac:dyDescent="0.25">
      <c r="A932" s="16">
        <v>922</v>
      </c>
      <c r="B932" s="7" t="s">
        <v>4673</v>
      </c>
      <c r="C932" s="26" t="s">
        <v>54</v>
      </c>
      <c r="D932" s="26"/>
      <c r="E932" s="14"/>
      <c r="F932" s="26" t="s">
        <v>4672</v>
      </c>
      <c r="G932" s="26" t="s">
        <v>101</v>
      </c>
      <c r="H932" s="26" t="s">
        <v>4546</v>
      </c>
      <c r="I932" s="26">
        <v>1</v>
      </c>
      <c r="J932" s="26" t="s">
        <v>4556</v>
      </c>
      <c r="K932" s="26">
        <v>19730880</v>
      </c>
      <c r="L932" s="28"/>
      <c r="M932" s="27">
        <v>43769</v>
      </c>
      <c r="N932" s="26">
        <v>0</v>
      </c>
      <c r="O932" s="26" t="s">
        <v>4546</v>
      </c>
      <c r="P932" s="26">
        <v>0</v>
      </c>
      <c r="Q932" s="28"/>
      <c r="R932" s="26" t="s">
        <v>4546</v>
      </c>
      <c r="S932" s="27">
        <v>1</v>
      </c>
      <c r="T932" s="26" t="s">
        <v>4555</v>
      </c>
    </row>
    <row r="933" spans="1:20" x14ac:dyDescent="0.25">
      <c r="A933" s="16">
        <v>923</v>
      </c>
      <c r="B933" s="7" t="s">
        <v>4671</v>
      </c>
      <c r="C933" s="26" t="s">
        <v>54</v>
      </c>
      <c r="D933" s="26"/>
      <c r="E933" s="14"/>
      <c r="F933" s="26" t="s">
        <v>4670</v>
      </c>
      <c r="G933" s="26" t="s">
        <v>101</v>
      </c>
      <c r="H933" s="26" t="s">
        <v>4546</v>
      </c>
      <c r="I933" s="26">
        <v>1</v>
      </c>
      <c r="J933" s="26" t="s">
        <v>4556</v>
      </c>
      <c r="K933" s="26">
        <v>19730880</v>
      </c>
      <c r="L933" s="28"/>
      <c r="M933" s="27">
        <v>43769</v>
      </c>
      <c r="N933" s="26">
        <v>0</v>
      </c>
      <c r="O933" s="26" t="s">
        <v>4546</v>
      </c>
      <c r="P933" s="26">
        <v>0</v>
      </c>
      <c r="Q933" s="28"/>
      <c r="R933" s="26" t="s">
        <v>4546</v>
      </c>
      <c r="S933" s="27">
        <v>1</v>
      </c>
      <c r="T933" s="26" t="s">
        <v>4555</v>
      </c>
    </row>
    <row r="934" spans="1:20" x14ac:dyDescent="0.25">
      <c r="A934" s="16">
        <v>924</v>
      </c>
      <c r="B934" s="7" t="s">
        <v>4669</v>
      </c>
      <c r="C934" s="26" t="s">
        <v>54</v>
      </c>
      <c r="D934" s="26"/>
      <c r="E934" s="14"/>
      <c r="F934" s="26" t="s">
        <v>4668</v>
      </c>
      <c r="G934" s="26" t="s">
        <v>101</v>
      </c>
      <c r="H934" s="26" t="s">
        <v>4546</v>
      </c>
      <c r="I934" s="26">
        <v>1</v>
      </c>
      <c r="J934" s="26" t="s">
        <v>4556</v>
      </c>
      <c r="K934" s="26">
        <v>19730880</v>
      </c>
      <c r="L934" s="28"/>
      <c r="M934" s="27">
        <v>43769</v>
      </c>
      <c r="N934" s="26">
        <v>0</v>
      </c>
      <c r="O934" s="26" t="s">
        <v>4546</v>
      </c>
      <c r="P934" s="26">
        <v>0</v>
      </c>
      <c r="Q934" s="28"/>
      <c r="R934" s="26" t="s">
        <v>4546</v>
      </c>
      <c r="S934" s="27">
        <v>1</v>
      </c>
      <c r="T934" s="26" t="s">
        <v>4555</v>
      </c>
    </row>
    <row r="935" spans="1:20" x14ac:dyDescent="0.25">
      <c r="A935" s="16">
        <v>925</v>
      </c>
      <c r="B935" s="7" t="s">
        <v>4667</v>
      </c>
      <c r="C935" s="26" t="s">
        <v>54</v>
      </c>
      <c r="D935" s="26"/>
      <c r="E935" s="14"/>
      <c r="F935" s="26" t="s">
        <v>4666</v>
      </c>
      <c r="G935" s="26" t="s">
        <v>101</v>
      </c>
      <c r="H935" s="26" t="s">
        <v>4546</v>
      </c>
      <c r="I935" s="26">
        <v>1</v>
      </c>
      <c r="J935" s="26" t="s">
        <v>4556</v>
      </c>
      <c r="K935" s="26">
        <v>19730880</v>
      </c>
      <c r="L935" s="28"/>
      <c r="M935" s="27">
        <v>43769</v>
      </c>
      <c r="N935" s="26">
        <v>0</v>
      </c>
      <c r="O935" s="26" t="s">
        <v>4546</v>
      </c>
      <c r="P935" s="26">
        <v>0</v>
      </c>
      <c r="Q935" s="28"/>
      <c r="R935" s="26" t="s">
        <v>4546</v>
      </c>
      <c r="S935" s="27">
        <v>1</v>
      </c>
      <c r="T935" s="26" t="s">
        <v>4555</v>
      </c>
    </row>
    <row r="936" spans="1:20" x14ac:dyDescent="0.25">
      <c r="A936" s="16">
        <v>926</v>
      </c>
      <c r="B936" s="7" t="s">
        <v>4665</v>
      </c>
      <c r="C936" s="26" t="s">
        <v>54</v>
      </c>
      <c r="D936" s="26"/>
      <c r="E936" s="14"/>
      <c r="F936" s="26" t="s">
        <v>4664</v>
      </c>
      <c r="G936" s="26" t="s">
        <v>101</v>
      </c>
      <c r="H936" s="26" t="s">
        <v>4546</v>
      </c>
      <c r="I936" s="26">
        <v>1</v>
      </c>
      <c r="J936" s="26" t="s">
        <v>4556</v>
      </c>
      <c r="K936" s="26">
        <v>19730880</v>
      </c>
      <c r="L936" s="28"/>
      <c r="M936" s="27">
        <v>43769</v>
      </c>
      <c r="N936" s="26">
        <v>0</v>
      </c>
      <c r="O936" s="26" t="s">
        <v>4546</v>
      </c>
      <c r="P936" s="26">
        <v>0</v>
      </c>
      <c r="Q936" s="28"/>
      <c r="R936" s="26" t="s">
        <v>4546</v>
      </c>
      <c r="S936" s="27">
        <v>1</v>
      </c>
      <c r="T936" s="26" t="s">
        <v>4555</v>
      </c>
    </row>
    <row r="937" spans="1:20" x14ac:dyDescent="0.25">
      <c r="A937" s="16">
        <v>927</v>
      </c>
      <c r="B937" s="7" t="s">
        <v>4663</v>
      </c>
      <c r="C937" s="26" t="s">
        <v>54</v>
      </c>
      <c r="D937" s="26"/>
      <c r="E937" s="14"/>
      <c r="F937" s="26" t="s">
        <v>4662</v>
      </c>
      <c r="G937" s="26" t="s">
        <v>101</v>
      </c>
      <c r="H937" s="26" t="s">
        <v>4546</v>
      </c>
      <c r="I937" s="26">
        <v>1</v>
      </c>
      <c r="J937" s="26" t="s">
        <v>4556</v>
      </c>
      <c r="K937" s="26">
        <v>19730880</v>
      </c>
      <c r="L937" s="28"/>
      <c r="M937" s="27">
        <v>43769</v>
      </c>
      <c r="N937" s="26">
        <v>0</v>
      </c>
      <c r="O937" s="26" t="s">
        <v>4546</v>
      </c>
      <c r="P937" s="26">
        <v>0</v>
      </c>
      <c r="Q937" s="28"/>
      <c r="R937" s="26" t="s">
        <v>4546</v>
      </c>
      <c r="S937" s="27">
        <v>1</v>
      </c>
      <c r="T937" s="26" t="s">
        <v>4555</v>
      </c>
    </row>
    <row r="938" spans="1:20" x14ac:dyDescent="0.25">
      <c r="A938" s="16">
        <v>928</v>
      </c>
      <c r="B938" s="7" t="s">
        <v>4661</v>
      </c>
      <c r="C938" s="26" t="s">
        <v>54</v>
      </c>
      <c r="D938" s="26"/>
      <c r="E938" s="14"/>
      <c r="F938" s="26" t="s">
        <v>4660</v>
      </c>
      <c r="G938" s="26" t="s">
        <v>101</v>
      </c>
      <c r="H938" s="26" t="s">
        <v>4546</v>
      </c>
      <c r="I938" s="26">
        <v>1</v>
      </c>
      <c r="J938" s="26" t="s">
        <v>4556</v>
      </c>
      <c r="K938" s="26">
        <v>19730880</v>
      </c>
      <c r="L938" s="28"/>
      <c r="M938" s="27">
        <v>43769</v>
      </c>
      <c r="N938" s="26">
        <v>0</v>
      </c>
      <c r="O938" s="26" t="s">
        <v>4546</v>
      </c>
      <c r="P938" s="26">
        <v>0</v>
      </c>
      <c r="Q938" s="28"/>
      <c r="R938" s="26" t="s">
        <v>4546</v>
      </c>
      <c r="S938" s="27">
        <v>1</v>
      </c>
      <c r="T938" s="26" t="s">
        <v>4555</v>
      </c>
    </row>
    <row r="939" spans="1:20" x14ac:dyDescent="0.25">
      <c r="A939" s="16">
        <v>929</v>
      </c>
      <c r="B939" s="7" t="s">
        <v>4659</v>
      </c>
      <c r="C939" s="26" t="s">
        <v>54</v>
      </c>
      <c r="D939" s="26"/>
      <c r="E939" s="14"/>
      <c r="F939" s="26" t="s">
        <v>4658</v>
      </c>
      <c r="G939" s="26" t="s">
        <v>101</v>
      </c>
      <c r="H939" s="26" t="s">
        <v>4546</v>
      </c>
      <c r="I939" s="26">
        <v>1</v>
      </c>
      <c r="J939" s="26" t="s">
        <v>4556</v>
      </c>
      <c r="K939" s="26">
        <v>8984976</v>
      </c>
      <c r="L939" s="28"/>
      <c r="M939" s="27">
        <v>43769</v>
      </c>
      <c r="N939" s="26">
        <v>0</v>
      </c>
      <c r="O939" s="26" t="s">
        <v>4546</v>
      </c>
      <c r="P939" s="26">
        <v>0</v>
      </c>
      <c r="Q939" s="28"/>
      <c r="R939" s="26" t="s">
        <v>4546</v>
      </c>
      <c r="S939" s="27">
        <v>1</v>
      </c>
      <c r="T939" s="26" t="s">
        <v>4555</v>
      </c>
    </row>
    <row r="940" spans="1:20" x14ac:dyDescent="0.25">
      <c r="A940" s="16">
        <v>930</v>
      </c>
      <c r="B940" s="7" t="s">
        <v>4657</v>
      </c>
      <c r="C940" s="26" t="s">
        <v>54</v>
      </c>
      <c r="D940" s="26"/>
      <c r="E940" s="14"/>
      <c r="F940" s="26" t="s">
        <v>4656</v>
      </c>
      <c r="G940" s="26" t="s">
        <v>101</v>
      </c>
      <c r="H940" s="26" t="s">
        <v>4546</v>
      </c>
      <c r="I940" s="26">
        <v>1</v>
      </c>
      <c r="J940" s="26" t="s">
        <v>4556</v>
      </c>
      <c r="K940" s="26">
        <v>8984976</v>
      </c>
      <c r="L940" s="28"/>
      <c r="M940" s="27">
        <v>43769</v>
      </c>
      <c r="N940" s="26">
        <v>0</v>
      </c>
      <c r="O940" s="26" t="s">
        <v>4546</v>
      </c>
      <c r="P940" s="26">
        <v>0</v>
      </c>
      <c r="Q940" s="28"/>
      <c r="R940" s="26" t="s">
        <v>4546</v>
      </c>
      <c r="S940" s="27">
        <v>1</v>
      </c>
      <c r="T940" s="26" t="s">
        <v>4555</v>
      </c>
    </row>
    <row r="941" spans="1:20" x14ac:dyDescent="0.25">
      <c r="A941" s="16">
        <v>931</v>
      </c>
      <c r="B941" s="7" t="s">
        <v>4655</v>
      </c>
      <c r="C941" s="26" t="s">
        <v>54</v>
      </c>
      <c r="D941" s="26"/>
      <c r="E941" s="14"/>
      <c r="F941" s="26" t="s">
        <v>4654</v>
      </c>
      <c r="G941" s="26" t="s">
        <v>101</v>
      </c>
      <c r="H941" s="26" t="s">
        <v>4546</v>
      </c>
      <c r="I941" s="26">
        <v>1</v>
      </c>
      <c r="J941" s="26" t="s">
        <v>4556</v>
      </c>
      <c r="K941" s="26">
        <v>19730880</v>
      </c>
      <c r="L941" s="28"/>
      <c r="M941" s="27">
        <v>43769</v>
      </c>
      <c r="N941" s="26">
        <v>0</v>
      </c>
      <c r="O941" s="26" t="s">
        <v>4546</v>
      </c>
      <c r="P941" s="26">
        <v>0</v>
      </c>
      <c r="Q941" s="28"/>
      <c r="R941" s="26" t="s">
        <v>4546</v>
      </c>
      <c r="S941" s="27">
        <v>1</v>
      </c>
      <c r="T941" s="26" t="s">
        <v>4555</v>
      </c>
    </row>
    <row r="942" spans="1:20" x14ac:dyDescent="0.25">
      <c r="A942" s="16">
        <v>932</v>
      </c>
      <c r="B942" s="7" t="s">
        <v>4653</v>
      </c>
      <c r="C942" s="26" t="s">
        <v>54</v>
      </c>
      <c r="D942" s="26"/>
      <c r="E942" s="14"/>
      <c r="F942" s="26" t="s">
        <v>4652</v>
      </c>
      <c r="G942" s="26" t="s">
        <v>101</v>
      </c>
      <c r="H942" s="26" t="s">
        <v>4546</v>
      </c>
      <c r="I942" s="26">
        <v>1</v>
      </c>
      <c r="J942" s="26" t="s">
        <v>4556</v>
      </c>
      <c r="K942" s="26">
        <v>19730880</v>
      </c>
      <c r="L942" s="28"/>
      <c r="M942" s="27">
        <v>43769</v>
      </c>
      <c r="N942" s="26">
        <v>0</v>
      </c>
      <c r="O942" s="26" t="s">
        <v>4546</v>
      </c>
      <c r="P942" s="26">
        <v>0</v>
      </c>
      <c r="Q942" s="28"/>
      <c r="R942" s="26" t="s">
        <v>4546</v>
      </c>
      <c r="S942" s="27">
        <v>1</v>
      </c>
      <c r="T942" s="26" t="s">
        <v>4555</v>
      </c>
    </row>
    <row r="943" spans="1:20" x14ac:dyDescent="0.25">
      <c r="A943" s="16">
        <v>933</v>
      </c>
      <c r="B943" s="7" t="s">
        <v>4651</v>
      </c>
      <c r="C943" s="26" t="s">
        <v>54</v>
      </c>
      <c r="D943" s="26"/>
      <c r="E943" s="14"/>
      <c r="F943" s="26" t="s">
        <v>4650</v>
      </c>
      <c r="G943" s="26" t="s">
        <v>101</v>
      </c>
      <c r="H943" s="26" t="s">
        <v>4546</v>
      </c>
      <c r="I943" s="26">
        <v>1</v>
      </c>
      <c r="J943" s="26" t="s">
        <v>4556</v>
      </c>
      <c r="K943" s="26">
        <v>19730880</v>
      </c>
      <c r="L943" s="28"/>
      <c r="M943" s="27">
        <v>43769</v>
      </c>
      <c r="N943" s="26">
        <v>0</v>
      </c>
      <c r="O943" s="26" t="s">
        <v>4546</v>
      </c>
      <c r="P943" s="26">
        <v>0</v>
      </c>
      <c r="Q943" s="28"/>
      <c r="R943" s="26" t="s">
        <v>4546</v>
      </c>
      <c r="S943" s="27">
        <v>1</v>
      </c>
      <c r="T943" s="26" t="s">
        <v>4555</v>
      </c>
    </row>
    <row r="944" spans="1:20" x14ac:dyDescent="0.25">
      <c r="A944" s="16">
        <v>934</v>
      </c>
      <c r="B944" s="7" t="s">
        <v>4649</v>
      </c>
      <c r="C944" s="26" t="s">
        <v>54</v>
      </c>
      <c r="D944" s="26"/>
      <c r="E944" s="14"/>
      <c r="F944" s="26" t="s">
        <v>4648</v>
      </c>
      <c r="G944" s="26" t="s">
        <v>101</v>
      </c>
      <c r="H944" s="26" t="s">
        <v>4546</v>
      </c>
      <c r="I944" s="26">
        <v>1</v>
      </c>
      <c r="J944" s="26" t="s">
        <v>4556</v>
      </c>
      <c r="K944" s="26">
        <v>19730880</v>
      </c>
      <c r="L944" s="28"/>
      <c r="M944" s="27">
        <v>43769</v>
      </c>
      <c r="N944" s="26">
        <v>0</v>
      </c>
      <c r="O944" s="26" t="s">
        <v>4546</v>
      </c>
      <c r="P944" s="26">
        <v>0</v>
      </c>
      <c r="Q944" s="28"/>
      <c r="R944" s="26" t="s">
        <v>4546</v>
      </c>
      <c r="S944" s="27">
        <v>1</v>
      </c>
      <c r="T944" s="26" t="s">
        <v>4555</v>
      </c>
    </row>
    <row r="945" spans="1:20" x14ac:dyDescent="0.25">
      <c r="A945" s="16">
        <v>935</v>
      </c>
      <c r="B945" s="7" t="s">
        <v>4647</v>
      </c>
      <c r="C945" s="26" t="s">
        <v>54</v>
      </c>
      <c r="D945" s="26"/>
      <c r="E945" s="14"/>
      <c r="F945" s="26" t="s">
        <v>4646</v>
      </c>
      <c r="G945" s="26" t="s">
        <v>101</v>
      </c>
      <c r="H945" s="26" t="s">
        <v>4546</v>
      </c>
      <c r="I945" s="26">
        <v>1</v>
      </c>
      <c r="J945" s="26" t="s">
        <v>4556</v>
      </c>
      <c r="K945" s="26">
        <v>21940200</v>
      </c>
      <c r="L945" s="28"/>
      <c r="M945" s="27">
        <v>43769</v>
      </c>
      <c r="N945" s="26">
        <v>0</v>
      </c>
      <c r="O945" s="26" t="s">
        <v>4546</v>
      </c>
      <c r="P945" s="26">
        <v>0</v>
      </c>
      <c r="Q945" s="28"/>
      <c r="R945" s="26" t="s">
        <v>4546</v>
      </c>
      <c r="S945" s="27">
        <v>1</v>
      </c>
      <c r="T945" s="26" t="s">
        <v>4555</v>
      </c>
    </row>
    <row r="946" spans="1:20" x14ac:dyDescent="0.25">
      <c r="A946" s="16">
        <v>936</v>
      </c>
      <c r="B946" s="7" t="s">
        <v>4645</v>
      </c>
      <c r="C946" s="26" t="s">
        <v>54</v>
      </c>
      <c r="D946" s="26"/>
      <c r="E946" s="14"/>
      <c r="F946" s="26" t="s">
        <v>4644</v>
      </c>
      <c r="G946" s="26" t="s">
        <v>101</v>
      </c>
      <c r="H946" s="26" t="s">
        <v>4546</v>
      </c>
      <c r="I946" s="26">
        <v>1</v>
      </c>
      <c r="J946" s="26" t="s">
        <v>4556</v>
      </c>
      <c r="K946" s="26">
        <v>21940200</v>
      </c>
      <c r="L946" s="28"/>
      <c r="M946" s="27">
        <v>43769</v>
      </c>
      <c r="N946" s="26">
        <v>0</v>
      </c>
      <c r="O946" s="26" t="s">
        <v>4546</v>
      </c>
      <c r="P946" s="26">
        <v>0</v>
      </c>
      <c r="Q946" s="28"/>
      <c r="R946" s="26" t="s">
        <v>4546</v>
      </c>
      <c r="S946" s="27">
        <v>1</v>
      </c>
      <c r="T946" s="26" t="s">
        <v>4555</v>
      </c>
    </row>
    <row r="947" spans="1:20" x14ac:dyDescent="0.25">
      <c r="A947" s="16">
        <v>937</v>
      </c>
      <c r="B947" s="7" t="s">
        <v>4643</v>
      </c>
      <c r="C947" s="26" t="s">
        <v>54</v>
      </c>
      <c r="D947" s="26"/>
      <c r="E947" s="14"/>
      <c r="F947" s="26" t="s">
        <v>4642</v>
      </c>
      <c r="G947" s="26" t="s">
        <v>101</v>
      </c>
      <c r="H947" s="26" t="s">
        <v>4546</v>
      </c>
      <c r="I947" s="26">
        <v>1</v>
      </c>
      <c r="J947" s="26" t="s">
        <v>4556</v>
      </c>
      <c r="K947" s="26">
        <v>21940200</v>
      </c>
      <c r="L947" s="28"/>
      <c r="M947" s="27">
        <v>43769</v>
      </c>
      <c r="N947" s="26">
        <v>0</v>
      </c>
      <c r="O947" s="26" t="s">
        <v>4546</v>
      </c>
      <c r="P947" s="26">
        <v>0</v>
      </c>
      <c r="Q947" s="28"/>
      <c r="R947" s="26" t="s">
        <v>4546</v>
      </c>
      <c r="S947" s="27">
        <v>1</v>
      </c>
      <c r="T947" s="26" t="s">
        <v>4555</v>
      </c>
    </row>
    <row r="948" spans="1:20" x14ac:dyDescent="0.25">
      <c r="A948" s="16">
        <v>938</v>
      </c>
      <c r="B948" s="7" t="s">
        <v>4641</v>
      </c>
      <c r="C948" s="26" t="s">
        <v>54</v>
      </c>
      <c r="D948" s="26"/>
      <c r="E948" s="14"/>
      <c r="F948" s="26" t="s">
        <v>4640</v>
      </c>
      <c r="G948" s="26" t="s">
        <v>101</v>
      </c>
      <c r="H948" s="26" t="s">
        <v>4546</v>
      </c>
      <c r="I948" s="26">
        <v>1</v>
      </c>
      <c r="J948" s="26" t="s">
        <v>4556</v>
      </c>
      <c r="K948" s="26">
        <v>21940200</v>
      </c>
      <c r="L948" s="28"/>
      <c r="M948" s="27">
        <v>43769</v>
      </c>
      <c r="N948" s="26">
        <v>0</v>
      </c>
      <c r="O948" s="26" t="s">
        <v>4546</v>
      </c>
      <c r="P948" s="26">
        <v>0</v>
      </c>
      <c r="Q948" s="28"/>
      <c r="R948" s="26" t="s">
        <v>4546</v>
      </c>
      <c r="S948" s="27">
        <v>1</v>
      </c>
      <c r="T948" s="26" t="s">
        <v>4555</v>
      </c>
    </row>
    <row r="949" spans="1:20" x14ac:dyDescent="0.25">
      <c r="A949" s="16">
        <v>939</v>
      </c>
      <c r="B949" s="7" t="s">
        <v>4639</v>
      </c>
      <c r="C949" s="26" t="s">
        <v>54</v>
      </c>
      <c r="D949" s="26"/>
      <c r="E949" s="14"/>
      <c r="F949" s="26" t="s">
        <v>4638</v>
      </c>
      <c r="G949" s="26" t="s">
        <v>101</v>
      </c>
      <c r="H949" s="26" t="s">
        <v>4546</v>
      </c>
      <c r="I949" s="26">
        <v>1</v>
      </c>
      <c r="J949" s="26" t="s">
        <v>4556</v>
      </c>
      <c r="K949" s="26">
        <v>21940200</v>
      </c>
      <c r="L949" s="28"/>
      <c r="M949" s="27">
        <v>43769</v>
      </c>
      <c r="N949" s="26">
        <v>0</v>
      </c>
      <c r="O949" s="26" t="s">
        <v>4546</v>
      </c>
      <c r="P949" s="26">
        <v>0</v>
      </c>
      <c r="Q949" s="28"/>
      <c r="R949" s="26" t="s">
        <v>4546</v>
      </c>
      <c r="S949" s="27">
        <v>1</v>
      </c>
      <c r="T949" s="26" t="s">
        <v>4555</v>
      </c>
    </row>
    <row r="950" spans="1:20" x14ac:dyDescent="0.25">
      <c r="A950" s="16">
        <v>940</v>
      </c>
      <c r="B950" s="7" t="s">
        <v>4637</v>
      </c>
      <c r="C950" s="26" t="s">
        <v>54</v>
      </c>
      <c r="D950" s="26"/>
      <c r="E950" s="14"/>
      <c r="F950" s="26" t="s">
        <v>4636</v>
      </c>
      <c r="G950" s="26" t="s">
        <v>101</v>
      </c>
      <c r="H950" s="26" t="s">
        <v>4546</v>
      </c>
      <c r="I950" s="26">
        <v>1</v>
      </c>
      <c r="J950" s="26" t="s">
        <v>4556</v>
      </c>
      <c r="K950" s="26">
        <v>19730880</v>
      </c>
      <c r="L950" s="28"/>
      <c r="M950" s="27">
        <v>43769</v>
      </c>
      <c r="N950" s="26">
        <v>0</v>
      </c>
      <c r="O950" s="26" t="s">
        <v>4546</v>
      </c>
      <c r="P950" s="26">
        <v>0</v>
      </c>
      <c r="Q950" s="28"/>
      <c r="R950" s="26" t="s">
        <v>4546</v>
      </c>
      <c r="S950" s="27">
        <v>1</v>
      </c>
      <c r="T950" s="26" t="s">
        <v>4555</v>
      </c>
    </row>
    <row r="951" spans="1:20" x14ac:dyDescent="0.25">
      <c r="A951" s="16">
        <v>941</v>
      </c>
      <c r="B951" s="7" t="s">
        <v>4635</v>
      </c>
      <c r="C951" s="26" t="s">
        <v>54</v>
      </c>
      <c r="D951" s="26"/>
      <c r="E951" s="14"/>
      <c r="F951" s="26" t="s">
        <v>4634</v>
      </c>
      <c r="G951" s="26" t="s">
        <v>101</v>
      </c>
      <c r="H951" s="26" t="s">
        <v>4546</v>
      </c>
      <c r="I951" s="26">
        <v>1</v>
      </c>
      <c r="J951" s="26" t="s">
        <v>4556</v>
      </c>
      <c r="K951" s="26">
        <v>19730880</v>
      </c>
      <c r="L951" s="28"/>
      <c r="M951" s="27">
        <v>43769</v>
      </c>
      <c r="N951" s="26">
        <v>0</v>
      </c>
      <c r="O951" s="26" t="s">
        <v>4546</v>
      </c>
      <c r="P951" s="26">
        <v>0</v>
      </c>
      <c r="Q951" s="28"/>
      <c r="R951" s="26" t="s">
        <v>4546</v>
      </c>
      <c r="S951" s="27">
        <v>1</v>
      </c>
      <c r="T951" s="26" t="s">
        <v>4555</v>
      </c>
    </row>
    <row r="952" spans="1:20" x14ac:dyDescent="0.25">
      <c r="A952" s="16">
        <v>942</v>
      </c>
      <c r="B952" s="7" t="s">
        <v>4633</v>
      </c>
      <c r="C952" s="26" t="s">
        <v>54</v>
      </c>
      <c r="D952" s="26"/>
      <c r="E952" s="14"/>
      <c r="F952" s="26" t="s">
        <v>4632</v>
      </c>
      <c r="G952" s="26" t="s">
        <v>101</v>
      </c>
      <c r="H952" s="26" t="s">
        <v>4546</v>
      </c>
      <c r="I952" s="26">
        <v>1</v>
      </c>
      <c r="J952" s="26" t="s">
        <v>4556</v>
      </c>
      <c r="K952" s="26">
        <v>8751600</v>
      </c>
      <c r="L952" s="28"/>
      <c r="M952" s="27">
        <v>43769</v>
      </c>
      <c r="N952" s="26">
        <v>0</v>
      </c>
      <c r="O952" s="26" t="s">
        <v>4546</v>
      </c>
      <c r="P952" s="26">
        <v>0</v>
      </c>
      <c r="Q952" s="28"/>
      <c r="R952" s="26" t="s">
        <v>4546</v>
      </c>
      <c r="S952" s="27">
        <v>1</v>
      </c>
      <c r="T952" s="26" t="s">
        <v>4555</v>
      </c>
    </row>
    <row r="953" spans="1:20" x14ac:dyDescent="0.25">
      <c r="A953" s="16">
        <v>943</v>
      </c>
      <c r="B953" s="7" t="s">
        <v>4631</v>
      </c>
      <c r="C953" s="26" t="s">
        <v>54</v>
      </c>
      <c r="D953" s="26"/>
      <c r="E953" s="14"/>
      <c r="F953" s="26" t="s">
        <v>4630</v>
      </c>
      <c r="G953" s="26" t="s">
        <v>101</v>
      </c>
      <c r="H953" s="26" t="s">
        <v>4546</v>
      </c>
      <c r="I953" s="26">
        <v>1</v>
      </c>
      <c r="J953" s="26" t="s">
        <v>4556</v>
      </c>
      <c r="K953" s="26">
        <v>8751600</v>
      </c>
      <c r="L953" s="28"/>
      <c r="M953" s="27">
        <v>43769</v>
      </c>
      <c r="N953" s="26">
        <v>0</v>
      </c>
      <c r="O953" s="26" t="s">
        <v>4546</v>
      </c>
      <c r="P953" s="26">
        <v>0</v>
      </c>
      <c r="Q953" s="28"/>
      <c r="R953" s="26" t="s">
        <v>4546</v>
      </c>
      <c r="S953" s="27">
        <v>1</v>
      </c>
      <c r="T953" s="26" t="s">
        <v>4555</v>
      </c>
    </row>
    <row r="954" spans="1:20" x14ac:dyDescent="0.25">
      <c r="A954" s="16">
        <v>944</v>
      </c>
      <c r="B954" s="7" t="s">
        <v>4629</v>
      </c>
      <c r="C954" s="26" t="s">
        <v>54</v>
      </c>
      <c r="D954" s="26"/>
      <c r="E954" s="14"/>
      <c r="F954" s="26" t="s">
        <v>4628</v>
      </c>
      <c r="G954" s="26" t="s">
        <v>101</v>
      </c>
      <c r="H954" s="26" t="s">
        <v>4546</v>
      </c>
      <c r="I954" s="26">
        <v>1</v>
      </c>
      <c r="J954" s="26" t="s">
        <v>4556</v>
      </c>
      <c r="K954" s="26">
        <v>8751600</v>
      </c>
      <c r="L954" s="28"/>
      <c r="M954" s="27">
        <v>43769</v>
      </c>
      <c r="N954" s="26">
        <v>0</v>
      </c>
      <c r="O954" s="26" t="s">
        <v>4546</v>
      </c>
      <c r="P954" s="26">
        <v>0</v>
      </c>
      <c r="Q954" s="28"/>
      <c r="R954" s="26" t="s">
        <v>4546</v>
      </c>
      <c r="S954" s="27">
        <v>1</v>
      </c>
      <c r="T954" s="26" t="s">
        <v>4555</v>
      </c>
    </row>
    <row r="955" spans="1:20" x14ac:dyDescent="0.25">
      <c r="A955" s="16">
        <v>945</v>
      </c>
      <c r="B955" s="7" t="s">
        <v>4627</v>
      </c>
      <c r="C955" s="26" t="s">
        <v>54</v>
      </c>
      <c r="D955" s="26"/>
      <c r="E955" s="14"/>
      <c r="F955" s="26" t="s">
        <v>4626</v>
      </c>
      <c r="G955" s="26" t="s">
        <v>101</v>
      </c>
      <c r="H955" s="26" t="s">
        <v>4546</v>
      </c>
      <c r="I955" s="26">
        <v>1</v>
      </c>
      <c r="J955" s="26" t="s">
        <v>4556</v>
      </c>
      <c r="K955" s="26">
        <v>5834400</v>
      </c>
      <c r="L955" s="28"/>
      <c r="M955" s="27">
        <v>43769</v>
      </c>
      <c r="N955" s="26">
        <v>0</v>
      </c>
      <c r="O955" s="26" t="s">
        <v>4546</v>
      </c>
      <c r="P955" s="26">
        <v>0</v>
      </c>
      <c r="Q955" s="28"/>
      <c r="R955" s="26" t="s">
        <v>4546</v>
      </c>
      <c r="S955" s="27">
        <v>1</v>
      </c>
      <c r="T955" s="26" t="s">
        <v>4555</v>
      </c>
    </row>
    <row r="956" spans="1:20" x14ac:dyDescent="0.25">
      <c r="A956" s="16">
        <v>946</v>
      </c>
      <c r="B956" s="7" t="s">
        <v>4625</v>
      </c>
      <c r="C956" s="26" t="s">
        <v>54</v>
      </c>
      <c r="D956" s="26"/>
      <c r="E956" s="14"/>
      <c r="F956" s="26" t="s">
        <v>4624</v>
      </c>
      <c r="G956" s="26" t="s">
        <v>101</v>
      </c>
      <c r="H956" s="26" t="s">
        <v>4546</v>
      </c>
      <c r="I956" s="26">
        <v>1</v>
      </c>
      <c r="J956" s="26" t="s">
        <v>4556</v>
      </c>
      <c r="K956" s="26">
        <v>7500000</v>
      </c>
      <c r="L956" s="28"/>
      <c r="M956" s="27">
        <v>43769</v>
      </c>
      <c r="N956" s="26">
        <v>0</v>
      </c>
      <c r="O956" s="26" t="s">
        <v>4546</v>
      </c>
      <c r="P956" s="26">
        <v>0</v>
      </c>
      <c r="Q956" s="28"/>
      <c r="R956" s="26" t="s">
        <v>4546</v>
      </c>
      <c r="S956" s="27">
        <v>1</v>
      </c>
      <c r="T956" s="26" t="s">
        <v>4555</v>
      </c>
    </row>
    <row r="957" spans="1:20" x14ac:dyDescent="0.25">
      <c r="A957" s="16">
        <v>947</v>
      </c>
      <c r="B957" s="7" t="s">
        <v>4623</v>
      </c>
      <c r="C957" s="26" t="s">
        <v>54</v>
      </c>
      <c r="D957" s="26"/>
      <c r="E957" s="14"/>
      <c r="F957" s="26" t="s">
        <v>4622</v>
      </c>
      <c r="G957" s="26" t="s">
        <v>101</v>
      </c>
      <c r="H957" s="26" t="s">
        <v>4546</v>
      </c>
      <c r="I957" s="26">
        <v>1</v>
      </c>
      <c r="J957" s="26" t="s">
        <v>4556</v>
      </c>
      <c r="K957" s="26">
        <v>4084080</v>
      </c>
      <c r="L957" s="28"/>
      <c r="M957" s="27">
        <v>43769</v>
      </c>
      <c r="N957" s="26">
        <v>0</v>
      </c>
      <c r="O957" s="26" t="s">
        <v>4546</v>
      </c>
      <c r="P957" s="26">
        <v>0</v>
      </c>
      <c r="Q957" s="28"/>
      <c r="R957" s="26" t="s">
        <v>4546</v>
      </c>
      <c r="S957" s="27">
        <v>1</v>
      </c>
      <c r="T957" s="26" t="s">
        <v>4555</v>
      </c>
    </row>
    <row r="958" spans="1:20" x14ac:dyDescent="0.25">
      <c r="A958" s="16">
        <v>948</v>
      </c>
      <c r="B958" s="7" t="s">
        <v>4621</v>
      </c>
      <c r="C958" s="26" t="s">
        <v>54</v>
      </c>
      <c r="D958" s="26"/>
      <c r="E958" s="14"/>
      <c r="F958" s="26" t="s">
        <v>4620</v>
      </c>
      <c r="G958" s="26" t="s">
        <v>101</v>
      </c>
      <c r="H958" s="26" t="s">
        <v>4546</v>
      </c>
      <c r="I958" s="26">
        <v>1</v>
      </c>
      <c r="J958" s="26" t="s">
        <v>4556</v>
      </c>
      <c r="K958" s="26">
        <v>19730880</v>
      </c>
      <c r="L958" s="28"/>
      <c r="M958" s="27">
        <v>43769</v>
      </c>
      <c r="N958" s="26">
        <v>0</v>
      </c>
      <c r="O958" s="26" t="s">
        <v>4546</v>
      </c>
      <c r="P958" s="26">
        <v>0</v>
      </c>
      <c r="Q958" s="28"/>
      <c r="R958" s="26" t="s">
        <v>4546</v>
      </c>
      <c r="S958" s="27">
        <v>1</v>
      </c>
      <c r="T958" s="26" t="s">
        <v>4555</v>
      </c>
    </row>
    <row r="959" spans="1:20" x14ac:dyDescent="0.25">
      <c r="A959" s="16">
        <v>949</v>
      </c>
      <c r="B959" s="7" t="s">
        <v>4619</v>
      </c>
      <c r="C959" s="26" t="s">
        <v>54</v>
      </c>
      <c r="D959" s="26"/>
      <c r="E959" s="14"/>
      <c r="F959" s="26" t="s">
        <v>4618</v>
      </c>
      <c r="G959" s="26" t="s">
        <v>101</v>
      </c>
      <c r="H959" s="26" t="s">
        <v>4546</v>
      </c>
      <c r="I959" s="26">
        <v>1</v>
      </c>
      <c r="J959" s="26" t="s">
        <v>4556</v>
      </c>
      <c r="K959" s="26">
        <v>19730880</v>
      </c>
      <c r="L959" s="28"/>
      <c r="M959" s="27">
        <v>43769</v>
      </c>
      <c r="N959" s="26">
        <v>0</v>
      </c>
      <c r="O959" s="26" t="s">
        <v>4546</v>
      </c>
      <c r="P959" s="26">
        <v>0</v>
      </c>
      <c r="Q959" s="28"/>
      <c r="R959" s="26" t="s">
        <v>4546</v>
      </c>
      <c r="S959" s="27">
        <v>1</v>
      </c>
      <c r="T959" s="26" t="s">
        <v>4555</v>
      </c>
    </row>
    <row r="960" spans="1:20" x14ac:dyDescent="0.25">
      <c r="A960" s="16">
        <v>950</v>
      </c>
      <c r="B960" s="7" t="s">
        <v>4617</v>
      </c>
      <c r="C960" s="26" t="s">
        <v>54</v>
      </c>
      <c r="D960" s="26"/>
      <c r="E960" s="14"/>
      <c r="F960" s="26" t="s">
        <v>4616</v>
      </c>
      <c r="G960" s="26" t="s">
        <v>101</v>
      </c>
      <c r="H960" s="26" t="s">
        <v>4546</v>
      </c>
      <c r="I960" s="26">
        <v>1</v>
      </c>
      <c r="J960" s="26" t="s">
        <v>4556</v>
      </c>
      <c r="K960" s="26">
        <v>19730880</v>
      </c>
      <c r="L960" s="28"/>
      <c r="M960" s="27">
        <v>43769</v>
      </c>
      <c r="N960" s="26">
        <v>0</v>
      </c>
      <c r="O960" s="26" t="s">
        <v>4546</v>
      </c>
      <c r="P960" s="26">
        <v>0</v>
      </c>
      <c r="Q960" s="28"/>
      <c r="R960" s="26" t="s">
        <v>4546</v>
      </c>
      <c r="S960" s="27">
        <v>1</v>
      </c>
      <c r="T960" s="26" t="s">
        <v>4555</v>
      </c>
    </row>
    <row r="961" spans="1:20" x14ac:dyDescent="0.25">
      <c r="A961" s="16">
        <v>951</v>
      </c>
      <c r="B961" s="7" t="s">
        <v>4615</v>
      </c>
      <c r="C961" s="26" t="s">
        <v>54</v>
      </c>
      <c r="D961" s="26"/>
      <c r="E961" s="14"/>
      <c r="F961" s="26" t="s">
        <v>4614</v>
      </c>
      <c r="G961" s="26" t="s">
        <v>101</v>
      </c>
      <c r="H961" s="26" t="s">
        <v>4546</v>
      </c>
      <c r="I961" s="26">
        <v>1</v>
      </c>
      <c r="J961" s="26" t="s">
        <v>4556</v>
      </c>
      <c r="K961" s="26">
        <v>19730880</v>
      </c>
      <c r="L961" s="28"/>
      <c r="M961" s="27">
        <v>43769</v>
      </c>
      <c r="N961" s="26">
        <v>0</v>
      </c>
      <c r="O961" s="26" t="s">
        <v>4546</v>
      </c>
      <c r="P961" s="26">
        <v>0</v>
      </c>
      <c r="Q961" s="28"/>
      <c r="R961" s="26" t="s">
        <v>4546</v>
      </c>
      <c r="S961" s="27">
        <v>1</v>
      </c>
      <c r="T961" s="26" t="s">
        <v>4555</v>
      </c>
    </row>
    <row r="962" spans="1:20" x14ac:dyDescent="0.25">
      <c r="A962" s="16">
        <v>952</v>
      </c>
      <c r="B962" s="7" t="s">
        <v>4613</v>
      </c>
      <c r="C962" s="26" t="s">
        <v>54</v>
      </c>
      <c r="D962" s="26"/>
      <c r="E962" s="14"/>
      <c r="F962" s="26" t="s">
        <v>4612</v>
      </c>
      <c r="G962" s="26" t="s">
        <v>101</v>
      </c>
      <c r="H962" s="26" t="s">
        <v>4546</v>
      </c>
      <c r="I962" s="26">
        <v>1</v>
      </c>
      <c r="J962" s="26" t="s">
        <v>4556</v>
      </c>
      <c r="K962" s="26">
        <v>19730880</v>
      </c>
      <c r="L962" s="28"/>
      <c r="M962" s="27">
        <v>43769</v>
      </c>
      <c r="N962" s="26">
        <v>0</v>
      </c>
      <c r="O962" s="26" t="s">
        <v>4546</v>
      </c>
      <c r="P962" s="26">
        <v>0</v>
      </c>
      <c r="Q962" s="28"/>
      <c r="R962" s="26" t="s">
        <v>4546</v>
      </c>
      <c r="S962" s="27">
        <v>1</v>
      </c>
      <c r="T962" s="26" t="s">
        <v>4555</v>
      </c>
    </row>
    <row r="963" spans="1:20" x14ac:dyDescent="0.25">
      <c r="A963" s="16">
        <v>953</v>
      </c>
      <c r="B963" s="7" t="s">
        <v>4611</v>
      </c>
      <c r="C963" s="26" t="s">
        <v>54</v>
      </c>
      <c r="D963" s="26"/>
      <c r="E963" s="14"/>
      <c r="F963" s="26" t="s">
        <v>4610</v>
      </c>
      <c r="G963" s="26" t="s">
        <v>101</v>
      </c>
      <c r="H963" s="26" t="s">
        <v>4546</v>
      </c>
      <c r="I963" s="26">
        <v>1</v>
      </c>
      <c r="J963" s="26" t="s">
        <v>4556</v>
      </c>
      <c r="K963" s="26">
        <v>19730880</v>
      </c>
      <c r="L963" s="28"/>
      <c r="M963" s="27">
        <v>43769</v>
      </c>
      <c r="N963" s="26">
        <v>0</v>
      </c>
      <c r="O963" s="26" t="s">
        <v>4546</v>
      </c>
      <c r="P963" s="26">
        <v>0</v>
      </c>
      <c r="Q963" s="28"/>
      <c r="R963" s="26" t="s">
        <v>4546</v>
      </c>
      <c r="S963" s="27">
        <v>1</v>
      </c>
      <c r="T963" s="26" t="s">
        <v>4555</v>
      </c>
    </row>
    <row r="964" spans="1:20" x14ac:dyDescent="0.25">
      <c r="A964" s="16">
        <v>954</v>
      </c>
      <c r="B964" s="7" t="s">
        <v>4609</v>
      </c>
      <c r="C964" s="26" t="s">
        <v>54</v>
      </c>
      <c r="D964" s="26"/>
      <c r="E964" s="14"/>
      <c r="F964" s="26" t="s">
        <v>4608</v>
      </c>
      <c r="G964" s="26" t="s">
        <v>101</v>
      </c>
      <c r="H964" s="26" t="s">
        <v>4546</v>
      </c>
      <c r="I964" s="26">
        <v>1</v>
      </c>
      <c r="J964" s="26" t="s">
        <v>4556</v>
      </c>
      <c r="K964" s="26">
        <v>19730880</v>
      </c>
      <c r="L964" s="28"/>
      <c r="M964" s="27">
        <v>43769</v>
      </c>
      <c r="N964" s="26">
        <v>0</v>
      </c>
      <c r="O964" s="26" t="s">
        <v>4546</v>
      </c>
      <c r="P964" s="26">
        <v>0</v>
      </c>
      <c r="Q964" s="28"/>
      <c r="R964" s="26" t="s">
        <v>4546</v>
      </c>
      <c r="S964" s="27">
        <v>1</v>
      </c>
      <c r="T964" s="26" t="s">
        <v>4555</v>
      </c>
    </row>
    <row r="965" spans="1:20" x14ac:dyDescent="0.25">
      <c r="A965" s="16">
        <v>955</v>
      </c>
      <c r="B965" s="7" t="s">
        <v>4607</v>
      </c>
      <c r="C965" s="26" t="s">
        <v>54</v>
      </c>
      <c r="D965" s="26"/>
      <c r="E965" s="14"/>
      <c r="F965" s="26" t="s">
        <v>4606</v>
      </c>
      <c r="G965" s="26" t="s">
        <v>101</v>
      </c>
      <c r="H965" s="26" t="s">
        <v>4546</v>
      </c>
      <c r="I965" s="26">
        <v>1</v>
      </c>
      <c r="J965" s="26" t="s">
        <v>4556</v>
      </c>
      <c r="K965" s="26">
        <v>19730880</v>
      </c>
      <c r="L965" s="28"/>
      <c r="M965" s="27">
        <v>43769</v>
      </c>
      <c r="N965" s="26">
        <v>0</v>
      </c>
      <c r="O965" s="26" t="s">
        <v>4546</v>
      </c>
      <c r="P965" s="26">
        <v>0</v>
      </c>
      <c r="Q965" s="28"/>
      <c r="R965" s="26" t="s">
        <v>4546</v>
      </c>
      <c r="S965" s="27">
        <v>1</v>
      </c>
      <c r="T965" s="26" t="s">
        <v>4555</v>
      </c>
    </row>
    <row r="966" spans="1:20" x14ac:dyDescent="0.25">
      <c r="A966" s="16">
        <v>956</v>
      </c>
      <c r="B966" s="7" t="s">
        <v>4605</v>
      </c>
      <c r="C966" s="26" t="s">
        <v>54</v>
      </c>
      <c r="D966" s="26"/>
      <c r="E966" s="14"/>
      <c r="F966" s="26" t="s">
        <v>4604</v>
      </c>
      <c r="G966" s="26" t="s">
        <v>101</v>
      </c>
      <c r="H966" s="26" t="s">
        <v>4546</v>
      </c>
      <c r="I966" s="26">
        <v>1</v>
      </c>
      <c r="J966" s="26" t="s">
        <v>4556</v>
      </c>
      <c r="K966" s="26">
        <v>19730880</v>
      </c>
      <c r="L966" s="28"/>
      <c r="M966" s="27">
        <v>43769</v>
      </c>
      <c r="N966" s="26">
        <v>0</v>
      </c>
      <c r="O966" s="26" t="s">
        <v>4546</v>
      </c>
      <c r="P966" s="26">
        <v>0</v>
      </c>
      <c r="Q966" s="28"/>
      <c r="R966" s="26" t="s">
        <v>4546</v>
      </c>
      <c r="S966" s="27">
        <v>1</v>
      </c>
      <c r="T966" s="26" t="s">
        <v>4555</v>
      </c>
    </row>
    <row r="967" spans="1:20" x14ac:dyDescent="0.25">
      <c r="A967" s="16">
        <v>957</v>
      </c>
      <c r="B967" s="7" t="s">
        <v>4603</v>
      </c>
      <c r="C967" s="26" t="s">
        <v>54</v>
      </c>
      <c r="D967" s="26"/>
      <c r="E967" s="14"/>
      <c r="F967" s="26" t="s">
        <v>4602</v>
      </c>
      <c r="G967" s="26" t="s">
        <v>101</v>
      </c>
      <c r="H967" s="26" t="s">
        <v>4546</v>
      </c>
      <c r="I967" s="26">
        <v>1</v>
      </c>
      <c r="J967" s="26" t="s">
        <v>4556</v>
      </c>
      <c r="K967" s="26">
        <v>19730880</v>
      </c>
      <c r="L967" s="28"/>
      <c r="M967" s="27">
        <v>43769</v>
      </c>
      <c r="N967" s="26">
        <v>0</v>
      </c>
      <c r="O967" s="26" t="s">
        <v>4546</v>
      </c>
      <c r="P967" s="26">
        <v>0</v>
      </c>
      <c r="Q967" s="28"/>
      <c r="R967" s="26" t="s">
        <v>4546</v>
      </c>
      <c r="S967" s="27">
        <v>1</v>
      </c>
      <c r="T967" s="26" t="s">
        <v>4555</v>
      </c>
    </row>
    <row r="968" spans="1:20" x14ac:dyDescent="0.25">
      <c r="A968" s="16">
        <v>958</v>
      </c>
      <c r="B968" s="7" t="s">
        <v>4601</v>
      </c>
      <c r="C968" s="26" t="s">
        <v>54</v>
      </c>
      <c r="D968" s="26"/>
      <c r="E968" s="14"/>
      <c r="F968" s="26" t="s">
        <v>4600</v>
      </c>
      <c r="G968" s="26" t="s">
        <v>101</v>
      </c>
      <c r="H968" s="26" t="s">
        <v>4546</v>
      </c>
      <c r="I968" s="26">
        <v>1</v>
      </c>
      <c r="J968" s="26" t="s">
        <v>4556</v>
      </c>
      <c r="K968" s="26">
        <v>19730880</v>
      </c>
      <c r="L968" s="28"/>
      <c r="M968" s="27">
        <v>43769</v>
      </c>
      <c r="N968" s="26">
        <v>0</v>
      </c>
      <c r="O968" s="26" t="s">
        <v>4546</v>
      </c>
      <c r="P968" s="26">
        <v>0</v>
      </c>
      <c r="Q968" s="28"/>
      <c r="R968" s="26" t="s">
        <v>4546</v>
      </c>
      <c r="S968" s="27">
        <v>1</v>
      </c>
      <c r="T968" s="26" t="s">
        <v>4555</v>
      </c>
    </row>
    <row r="969" spans="1:20" x14ac:dyDescent="0.25">
      <c r="A969" s="16">
        <v>959</v>
      </c>
      <c r="B969" s="7" t="s">
        <v>4599</v>
      </c>
      <c r="C969" s="26" t="s">
        <v>54</v>
      </c>
      <c r="D969" s="26"/>
      <c r="E969" s="14"/>
      <c r="F969" s="26" t="s">
        <v>4598</v>
      </c>
      <c r="G969" s="26" t="s">
        <v>101</v>
      </c>
      <c r="H969" s="26" t="s">
        <v>4546</v>
      </c>
      <c r="I969" s="26">
        <v>1</v>
      </c>
      <c r="J969" s="26" t="s">
        <v>4556</v>
      </c>
      <c r="K969" s="26">
        <v>19730880</v>
      </c>
      <c r="L969" s="28"/>
      <c r="M969" s="27">
        <v>43769</v>
      </c>
      <c r="N969" s="26">
        <v>0</v>
      </c>
      <c r="O969" s="26" t="s">
        <v>4546</v>
      </c>
      <c r="P969" s="26">
        <v>0</v>
      </c>
      <c r="Q969" s="28"/>
      <c r="R969" s="26" t="s">
        <v>4546</v>
      </c>
      <c r="S969" s="27">
        <v>1</v>
      </c>
      <c r="T969" s="26" t="s">
        <v>4555</v>
      </c>
    </row>
    <row r="970" spans="1:20" x14ac:dyDescent="0.25">
      <c r="A970" s="16">
        <v>960</v>
      </c>
      <c r="B970" s="7" t="s">
        <v>4597</v>
      </c>
      <c r="C970" s="26" t="s">
        <v>54</v>
      </c>
      <c r="D970" s="26"/>
      <c r="E970" s="14"/>
      <c r="F970" s="26" t="s">
        <v>4596</v>
      </c>
      <c r="G970" s="26" t="s">
        <v>101</v>
      </c>
      <c r="H970" s="26" t="s">
        <v>4546</v>
      </c>
      <c r="I970" s="26">
        <v>1</v>
      </c>
      <c r="J970" s="26" t="s">
        <v>4556</v>
      </c>
      <c r="K970" s="26">
        <v>19730880</v>
      </c>
      <c r="L970" s="28"/>
      <c r="M970" s="27">
        <v>43769</v>
      </c>
      <c r="N970" s="26">
        <v>0</v>
      </c>
      <c r="O970" s="26" t="s">
        <v>4546</v>
      </c>
      <c r="P970" s="26">
        <v>0</v>
      </c>
      <c r="Q970" s="28"/>
      <c r="R970" s="26" t="s">
        <v>4546</v>
      </c>
      <c r="S970" s="27">
        <v>1</v>
      </c>
      <c r="T970" s="26" t="s">
        <v>4555</v>
      </c>
    </row>
    <row r="971" spans="1:20" x14ac:dyDescent="0.25">
      <c r="A971" s="16">
        <v>961</v>
      </c>
      <c r="B971" s="7" t="s">
        <v>4595</v>
      </c>
      <c r="C971" s="26" t="s">
        <v>54</v>
      </c>
      <c r="D971" s="26"/>
      <c r="E971" s="14"/>
      <c r="F971" s="26" t="s">
        <v>4594</v>
      </c>
      <c r="G971" s="26" t="s">
        <v>101</v>
      </c>
      <c r="H971" s="26" t="s">
        <v>4546</v>
      </c>
      <c r="I971" s="26">
        <v>1</v>
      </c>
      <c r="J971" s="26" t="s">
        <v>4556</v>
      </c>
      <c r="K971" s="26">
        <v>19730880</v>
      </c>
      <c r="L971" s="28"/>
      <c r="M971" s="27">
        <v>43769</v>
      </c>
      <c r="N971" s="26">
        <v>0</v>
      </c>
      <c r="O971" s="26" t="s">
        <v>4546</v>
      </c>
      <c r="P971" s="26">
        <v>0</v>
      </c>
      <c r="Q971" s="28"/>
      <c r="R971" s="26" t="s">
        <v>4546</v>
      </c>
      <c r="S971" s="27">
        <v>1</v>
      </c>
      <c r="T971" s="26" t="s">
        <v>4555</v>
      </c>
    </row>
    <row r="972" spans="1:20" x14ac:dyDescent="0.25">
      <c r="A972" s="16">
        <v>962</v>
      </c>
      <c r="B972" s="7" t="s">
        <v>4593</v>
      </c>
      <c r="C972" s="26" t="s">
        <v>54</v>
      </c>
      <c r="D972" s="26"/>
      <c r="E972" s="14"/>
      <c r="F972" s="26" t="s">
        <v>4592</v>
      </c>
      <c r="G972" s="26" t="s">
        <v>101</v>
      </c>
      <c r="H972" s="26" t="s">
        <v>4546</v>
      </c>
      <c r="I972" s="26">
        <v>1</v>
      </c>
      <c r="J972" s="26" t="s">
        <v>4556</v>
      </c>
      <c r="K972" s="26">
        <v>15689232</v>
      </c>
      <c r="L972" s="28"/>
      <c r="M972" s="27">
        <v>43769</v>
      </c>
      <c r="N972" s="26">
        <v>0</v>
      </c>
      <c r="O972" s="26" t="s">
        <v>4546</v>
      </c>
      <c r="P972" s="26">
        <v>0</v>
      </c>
      <c r="Q972" s="28"/>
      <c r="R972" s="26" t="s">
        <v>4546</v>
      </c>
      <c r="S972" s="27">
        <v>1</v>
      </c>
      <c r="T972" s="26" t="s">
        <v>4555</v>
      </c>
    </row>
    <row r="973" spans="1:20" x14ac:dyDescent="0.25">
      <c r="A973" s="16">
        <v>963</v>
      </c>
      <c r="B973" s="7" t="s">
        <v>4591</v>
      </c>
      <c r="C973" s="26" t="s">
        <v>54</v>
      </c>
      <c r="D973" s="26"/>
      <c r="E973" s="14"/>
      <c r="F973" s="26" t="s">
        <v>4590</v>
      </c>
      <c r="G973" s="26" t="s">
        <v>101</v>
      </c>
      <c r="H973" s="26" t="s">
        <v>4546</v>
      </c>
      <c r="I973" s="26">
        <v>1</v>
      </c>
      <c r="J973" s="26" t="s">
        <v>4556</v>
      </c>
      <c r="K973" s="26">
        <v>15689232</v>
      </c>
      <c r="L973" s="28"/>
      <c r="M973" s="27">
        <v>43769</v>
      </c>
      <c r="N973" s="26">
        <v>0</v>
      </c>
      <c r="O973" s="26" t="s">
        <v>4546</v>
      </c>
      <c r="P973" s="26">
        <v>0</v>
      </c>
      <c r="Q973" s="28"/>
      <c r="R973" s="26" t="s">
        <v>4546</v>
      </c>
      <c r="S973" s="27">
        <v>1</v>
      </c>
      <c r="T973" s="26" t="s">
        <v>4555</v>
      </c>
    </row>
    <row r="974" spans="1:20" x14ac:dyDescent="0.25">
      <c r="A974" s="16">
        <v>964</v>
      </c>
      <c r="B974" s="7" t="s">
        <v>4589</v>
      </c>
      <c r="C974" s="26" t="s">
        <v>54</v>
      </c>
      <c r="D974" s="26"/>
      <c r="E974" s="14"/>
      <c r="F974" s="26" t="s">
        <v>4588</v>
      </c>
      <c r="G974" s="26" t="s">
        <v>101</v>
      </c>
      <c r="H974" s="26" t="s">
        <v>4546</v>
      </c>
      <c r="I974" s="26">
        <v>1</v>
      </c>
      <c r="J974" s="26" t="s">
        <v>4556</v>
      </c>
      <c r="K974" s="26">
        <v>15689232</v>
      </c>
      <c r="L974" s="28"/>
      <c r="M974" s="27">
        <v>43769</v>
      </c>
      <c r="N974" s="26">
        <v>0</v>
      </c>
      <c r="O974" s="26" t="s">
        <v>4546</v>
      </c>
      <c r="P974" s="26">
        <v>0</v>
      </c>
      <c r="Q974" s="28"/>
      <c r="R974" s="26" t="s">
        <v>4546</v>
      </c>
      <c r="S974" s="27">
        <v>1</v>
      </c>
      <c r="T974" s="26" t="s">
        <v>4555</v>
      </c>
    </row>
    <row r="975" spans="1:20" x14ac:dyDescent="0.25">
      <c r="A975" s="16">
        <v>965</v>
      </c>
      <c r="B975" s="7" t="s">
        <v>4587</v>
      </c>
      <c r="C975" s="26" t="s">
        <v>54</v>
      </c>
      <c r="D975" s="26"/>
      <c r="E975" s="14"/>
      <c r="F975" s="26" t="s">
        <v>4586</v>
      </c>
      <c r="G975" s="26" t="s">
        <v>101</v>
      </c>
      <c r="H975" s="26" t="s">
        <v>4546</v>
      </c>
      <c r="I975" s="26">
        <v>1</v>
      </c>
      <c r="J975" s="26" t="s">
        <v>4556</v>
      </c>
      <c r="K975" s="26">
        <v>15689232</v>
      </c>
      <c r="L975" s="28"/>
      <c r="M975" s="27">
        <v>43769</v>
      </c>
      <c r="N975" s="26">
        <v>0</v>
      </c>
      <c r="O975" s="26" t="s">
        <v>4546</v>
      </c>
      <c r="P975" s="26">
        <v>0</v>
      </c>
      <c r="Q975" s="28"/>
      <c r="R975" s="26" t="s">
        <v>4546</v>
      </c>
      <c r="S975" s="27">
        <v>1</v>
      </c>
      <c r="T975" s="26" t="s">
        <v>4555</v>
      </c>
    </row>
    <row r="976" spans="1:20" x14ac:dyDescent="0.25">
      <c r="A976" s="16">
        <v>966</v>
      </c>
      <c r="B976" s="7" t="s">
        <v>4585</v>
      </c>
      <c r="C976" s="26" t="s">
        <v>54</v>
      </c>
      <c r="D976" s="26"/>
      <c r="E976" s="14"/>
      <c r="F976" s="26" t="s">
        <v>4584</v>
      </c>
      <c r="G976" s="26" t="s">
        <v>101</v>
      </c>
      <c r="H976" s="26" t="s">
        <v>4546</v>
      </c>
      <c r="I976" s="26">
        <v>1</v>
      </c>
      <c r="J976" s="26" t="s">
        <v>4556</v>
      </c>
      <c r="K976" s="26">
        <v>15689232</v>
      </c>
      <c r="L976" s="28"/>
      <c r="M976" s="27">
        <v>43769</v>
      </c>
      <c r="N976" s="26">
        <v>0</v>
      </c>
      <c r="O976" s="26" t="s">
        <v>4546</v>
      </c>
      <c r="P976" s="26">
        <v>0</v>
      </c>
      <c r="Q976" s="28"/>
      <c r="R976" s="26" t="s">
        <v>4546</v>
      </c>
      <c r="S976" s="27">
        <v>1</v>
      </c>
      <c r="T976" s="26" t="s">
        <v>4555</v>
      </c>
    </row>
    <row r="977" spans="1:20" x14ac:dyDescent="0.25">
      <c r="A977" s="16">
        <v>967</v>
      </c>
      <c r="B977" s="7" t="s">
        <v>4583</v>
      </c>
      <c r="C977" s="26" t="s">
        <v>54</v>
      </c>
      <c r="D977" s="26"/>
      <c r="E977" s="14"/>
      <c r="F977" s="26" t="s">
        <v>4582</v>
      </c>
      <c r="G977" s="26" t="s">
        <v>101</v>
      </c>
      <c r="H977" s="26" t="s">
        <v>4546</v>
      </c>
      <c r="I977" s="26">
        <v>1</v>
      </c>
      <c r="J977" s="26" t="s">
        <v>4556</v>
      </c>
      <c r="K977" s="26">
        <v>15689232</v>
      </c>
      <c r="L977" s="28"/>
      <c r="M977" s="27">
        <v>43769</v>
      </c>
      <c r="N977" s="26">
        <v>0</v>
      </c>
      <c r="O977" s="26" t="s">
        <v>4546</v>
      </c>
      <c r="P977" s="26">
        <v>0</v>
      </c>
      <c r="Q977" s="28"/>
      <c r="R977" s="26" t="s">
        <v>4546</v>
      </c>
      <c r="S977" s="27">
        <v>1</v>
      </c>
      <c r="T977" s="26" t="s">
        <v>4555</v>
      </c>
    </row>
    <row r="978" spans="1:20" x14ac:dyDescent="0.25">
      <c r="A978" s="16">
        <v>968</v>
      </c>
      <c r="B978" s="7" t="s">
        <v>4581</v>
      </c>
      <c r="C978" s="26" t="s">
        <v>54</v>
      </c>
      <c r="D978" s="26"/>
      <c r="E978" s="14"/>
      <c r="F978" s="26" t="s">
        <v>4580</v>
      </c>
      <c r="G978" s="26" t="s">
        <v>101</v>
      </c>
      <c r="H978" s="26" t="s">
        <v>4546</v>
      </c>
      <c r="I978" s="26">
        <v>1</v>
      </c>
      <c r="J978" s="26" t="s">
        <v>4556</v>
      </c>
      <c r="K978" s="26">
        <v>12904632</v>
      </c>
      <c r="L978" s="28"/>
      <c r="M978" s="27">
        <v>43769</v>
      </c>
      <c r="N978" s="26">
        <v>0</v>
      </c>
      <c r="O978" s="26" t="s">
        <v>4546</v>
      </c>
      <c r="P978" s="26">
        <v>0</v>
      </c>
      <c r="Q978" s="28"/>
      <c r="R978" s="26" t="s">
        <v>4546</v>
      </c>
      <c r="S978" s="27">
        <v>1</v>
      </c>
      <c r="T978" s="26" t="s">
        <v>4555</v>
      </c>
    </row>
    <row r="979" spans="1:20" x14ac:dyDescent="0.25">
      <c r="A979" s="16">
        <v>969</v>
      </c>
      <c r="B979" s="7" t="s">
        <v>4579</v>
      </c>
      <c r="C979" s="26" t="s">
        <v>54</v>
      </c>
      <c r="D979" s="26"/>
      <c r="E979" s="14"/>
      <c r="F979" s="26" t="s">
        <v>4578</v>
      </c>
      <c r="G979" s="26" t="s">
        <v>101</v>
      </c>
      <c r="H979" s="26" t="s">
        <v>4546</v>
      </c>
      <c r="I979" s="26">
        <v>1</v>
      </c>
      <c r="J979" s="26" t="s">
        <v>4577</v>
      </c>
      <c r="K979" s="26">
        <v>370000000</v>
      </c>
      <c r="L979" s="28"/>
      <c r="M979" s="27">
        <v>43769</v>
      </c>
      <c r="N979" s="26">
        <v>0</v>
      </c>
      <c r="O979" s="26" t="s">
        <v>4546</v>
      </c>
      <c r="P979" s="26">
        <v>0</v>
      </c>
      <c r="Q979" s="28"/>
      <c r="R979" s="26" t="s">
        <v>4546</v>
      </c>
      <c r="S979" s="27">
        <v>1</v>
      </c>
      <c r="T979" s="26" t="s">
        <v>4555</v>
      </c>
    </row>
    <row r="980" spans="1:20" x14ac:dyDescent="0.25">
      <c r="A980" s="16">
        <v>970</v>
      </c>
      <c r="B980" s="7" t="s">
        <v>4576</v>
      </c>
      <c r="C980" s="26" t="s">
        <v>54</v>
      </c>
      <c r="D980" s="26"/>
      <c r="E980" s="14"/>
      <c r="F980" s="26" t="s">
        <v>4575</v>
      </c>
      <c r="G980" s="26" t="s">
        <v>101</v>
      </c>
      <c r="H980" s="26" t="s">
        <v>4546</v>
      </c>
      <c r="I980" s="26">
        <v>1</v>
      </c>
      <c r="J980" s="26" t="s">
        <v>4556</v>
      </c>
      <c r="K980" s="26">
        <v>30345000</v>
      </c>
      <c r="L980" s="28"/>
      <c r="M980" s="27">
        <v>43769</v>
      </c>
      <c r="N980" s="26">
        <v>0</v>
      </c>
      <c r="O980" s="26" t="s">
        <v>4546</v>
      </c>
      <c r="P980" s="26">
        <v>0</v>
      </c>
      <c r="Q980" s="28"/>
      <c r="R980" s="26" t="s">
        <v>4546</v>
      </c>
      <c r="S980" s="27">
        <v>1</v>
      </c>
      <c r="T980" s="26" t="s">
        <v>4555</v>
      </c>
    </row>
    <row r="981" spans="1:20" x14ac:dyDescent="0.25">
      <c r="A981" s="16">
        <v>971</v>
      </c>
      <c r="B981" s="7" t="s">
        <v>4574</v>
      </c>
      <c r="C981" s="26" t="s">
        <v>54</v>
      </c>
      <c r="D981" s="26"/>
      <c r="E981" s="14"/>
      <c r="F981" s="26" t="s">
        <v>4573</v>
      </c>
      <c r="G981" s="26" t="s">
        <v>101</v>
      </c>
      <c r="H981" s="26" t="s">
        <v>4546</v>
      </c>
      <c r="I981" s="26">
        <v>1</v>
      </c>
      <c r="J981" s="26" t="s">
        <v>4556</v>
      </c>
      <c r="K981" s="26">
        <v>12904632</v>
      </c>
      <c r="L981" s="28"/>
      <c r="M981" s="27">
        <v>43769</v>
      </c>
      <c r="N981" s="26">
        <v>0</v>
      </c>
      <c r="O981" s="26" t="s">
        <v>4546</v>
      </c>
      <c r="P981" s="26">
        <v>0</v>
      </c>
      <c r="Q981" s="28"/>
      <c r="R981" s="26" t="s">
        <v>4546</v>
      </c>
      <c r="S981" s="27">
        <v>1</v>
      </c>
      <c r="T981" s="26" t="s">
        <v>4555</v>
      </c>
    </row>
    <row r="982" spans="1:20" x14ac:dyDescent="0.25">
      <c r="A982" s="16">
        <v>972</v>
      </c>
      <c r="B982" s="7" t="s">
        <v>4572</v>
      </c>
      <c r="C982" s="26" t="s">
        <v>54</v>
      </c>
      <c r="D982" s="26"/>
      <c r="E982" s="14"/>
      <c r="F982" s="26" t="s">
        <v>4571</v>
      </c>
      <c r="G982" s="26" t="s">
        <v>101</v>
      </c>
      <c r="H982" s="26" t="s">
        <v>4546</v>
      </c>
      <c r="I982" s="26">
        <v>1</v>
      </c>
      <c r="J982" s="26" t="s">
        <v>4556</v>
      </c>
      <c r="K982" s="26">
        <v>7001280</v>
      </c>
      <c r="L982" s="28"/>
      <c r="M982" s="27">
        <v>43799</v>
      </c>
      <c r="N982" s="26">
        <v>0</v>
      </c>
      <c r="O982" s="26" t="s">
        <v>4546</v>
      </c>
      <c r="P982" s="26">
        <v>0</v>
      </c>
      <c r="Q982" s="28"/>
      <c r="R982" s="26" t="s">
        <v>4546</v>
      </c>
      <c r="S982" s="27">
        <v>1</v>
      </c>
      <c r="T982" s="26" t="s">
        <v>4555</v>
      </c>
    </row>
    <row r="983" spans="1:20" x14ac:dyDescent="0.25">
      <c r="A983" s="16">
        <v>973</v>
      </c>
      <c r="B983" s="7" t="s">
        <v>4570</v>
      </c>
      <c r="C983" s="26" t="s">
        <v>54</v>
      </c>
      <c r="D983" s="26"/>
      <c r="E983" s="14"/>
      <c r="F983" s="26" t="s">
        <v>4569</v>
      </c>
      <c r="G983" s="26" t="s">
        <v>101</v>
      </c>
      <c r="H983" s="26" t="s">
        <v>4546</v>
      </c>
      <c r="I983" s="26">
        <v>1</v>
      </c>
      <c r="J983" s="26" t="s">
        <v>4556</v>
      </c>
      <c r="K983" s="26">
        <v>7844616</v>
      </c>
      <c r="L983" s="28"/>
      <c r="M983" s="27">
        <v>43799</v>
      </c>
      <c r="N983" s="26">
        <v>0</v>
      </c>
      <c r="O983" s="26" t="s">
        <v>4546</v>
      </c>
      <c r="P983" s="26">
        <v>0</v>
      </c>
      <c r="Q983" s="28"/>
      <c r="R983" s="26" t="s">
        <v>4546</v>
      </c>
      <c r="S983" s="27">
        <v>1</v>
      </c>
      <c r="T983" s="26" t="s">
        <v>4555</v>
      </c>
    </row>
    <row r="984" spans="1:20" x14ac:dyDescent="0.25">
      <c r="A984" s="16">
        <v>974</v>
      </c>
      <c r="B984" s="7" t="s">
        <v>4568</v>
      </c>
      <c r="C984" s="26" t="s">
        <v>54</v>
      </c>
      <c r="D984" s="26"/>
      <c r="E984" s="14"/>
      <c r="F984" s="26" t="s">
        <v>4567</v>
      </c>
      <c r="G984" s="26" t="s">
        <v>101</v>
      </c>
      <c r="H984" s="26" t="s">
        <v>4546</v>
      </c>
      <c r="I984" s="26">
        <v>1</v>
      </c>
      <c r="J984" s="26" t="s">
        <v>4556</v>
      </c>
      <c r="K984" s="26">
        <v>7500000</v>
      </c>
      <c r="L984" s="28"/>
      <c r="M984" s="27">
        <v>43769</v>
      </c>
      <c r="N984" s="26">
        <v>0</v>
      </c>
      <c r="O984" s="26" t="s">
        <v>4546</v>
      </c>
      <c r="P984" s="26">
        <v>0</v>
      </c>
      <c r="Q984" s="28"/>
      <c r="R984" s="26" t="s">
        <v>4546</v>
      </c>
      <c r="S984" s="27">
        <v>1</v>
      </c>
      <c r="T984" s="26" t="s">
        <v>4555</v>
      </c>
    </row>
    <row r="985" spans="1:20" x14ac:dyDescent="0.25">
      <c r="A985" s="16">
        <v>975</v>
      </c>
      <c r="B985" s="7" t="s">
        <v>4566</v>
      </c>
      <c r="C985" s="26" t="s">
        <v>54</v>
      </c>
      <c r="D985" s="26"/>
      <c r="E985" s="14"/>
      <c r="F985" s="26" t="s">
        <v>4565</v>
      </c>
      <c r="G985" s="26" t="s">
        <v>101</v>
      </c>
      <c r="H985" s="26" t="s">
        <v>4546</v>
      </c>
      <c r="I985" s="26">
        <v>1</v>
      </c>
      <c r="J985" s="26" t="s">
        <v>4556</v>
      </c>
      <c r="K985" s="26">
        <v>7001280</v>
      </c>
      <c r="L985" s="28"/>
      <c r="M985" s="27">
        <v>43799</v>
      </c>
      <c r="N985" s="26">
        <v>0</v>
      </c>
      <c r="O985" s="26" t="s">
        <v>4546</v>
      </c>
      <c r="P985" s="26">
        <v>0</v>
      </c>
      <c r="Q985" s="28"/>
      <c r="R985" s="26" t="s">
        <v>4546</v>
      </c>
      <c r="S985" s="27">
        <v>1</v>
      </c>
      <c r="T985" s="26" t="s">
        <v>4555</v>
      </c>
    </row>
    <row r="986" spans="1:20" x14ac:dyDescent="0.25">
      <c r="A986" s="16">
        <v>976</v>
      </c>
      <c r="B986" s="7" t="s">
        <v>4564</v>
      </c>
      <c r="C986" s="26" t="s">
        <v>54</v>
      </c>
      <c r="D986" s="26"/>
      <c r="E986" s="14"/>
      <c r="F986" s="26" t="s">
        <v>4563</v>
      </c>
      <c r="G986" s="26" t="s">
        <v>101</v>
      </c>
      <c r="H986" s="26" t="s">
        <v>4546</v>
      </c>
      <c r="I986" s="26">
        <v>1</v>
      </c>
      <c r="J986" s="26" t="s">
        <v>4556</v>
      </c>
      <c r="K986" s="26">
        <v>10459488</v>
      </c>
      <c r="L986" s="28"/>
      <c r="M986" s="27">
        <v>43799</v>
      </c>
      <c r="N986" s="26">
        <v>0</v>
      </c>
      <c r="O986" s="26" t="s">
        <v>4546</v>
      </c>
      <c r="P986" s="26">
        <v>0</v>
      </c>
      <c r="Q986" s="28"/>
      <c r="R986" s="26" t="s">
        <v>4546</v>
      </c>
      <c r="S986" s="27">
        <v>1</v>
      </c>
      <c r="T986" s="26" t="s">
        <v>4555</v>
      </c>
    </row>
    <row r="987" spans="1:20" x14ac:dyDescent="0.25">
      <c r="A987" s="16">
        <v>977</v>
      </c>
      <c r="B987" s="7" t="s">
        <v>4562</v>
      </c>
      <c r="C987" s="26" t="s">
        <v>54</v>
      </c>
      <c r="D987" s="26"/>
      <c r="E987" s="14"/>
      <c r="F987" s="26" t="s">
        <v>4561</v>
      </c>
      <c r="G987" s="26" t="s">
        <v>101</v>
      </c>
      <c r="H987" s="26" t="s">
        <v>4546</v>
      </c>
      <c r="I987" s="26">
        <v>1</v>
      </c>
      <c r="J987" s="26" t="s">
        <v>4556</v>
      </c>
      <c r="K987" s="26">
        <v>78540000</v>
      </c>
      <c r="L987" s="28"/>
      <c r="M987" s="27">
        <v>43799</v>
      </c>
      <c r="N987" s="26">
        <v>0</v>
      </c>
      <c r="O987" s="26" t="s">
        <v>4546</v>
      </c>
      <c r="P987" s="26">
        <v>0</v>
      </c>
      <c r="Q987" s="28"/>
      <c r="R987" s="26" t="s">
        <v>4546</v>
      </c>
      <c r="S987" s="27">
        <v>1</v>
      </c>
      <c r="T987" s="26" t="s">
        <v>4555</v>
      </c>
    </row>
    <row r="988" spans="1:20" x14ac:dyDescent="0.25">
      <c r="A988" s="16">
        <v>978</v>
      </c>
      <c r="B988" s="7" t="s">
        <v>4560</v>
      </c>
      <c r="C988" s="26" t="s">
        <v>54</v>
      </c>
      <c r="D988" s="26"/>
      <c r="E988" s="14"/>
      <c r="F988" s="26" t="s">
        <v>4559</v>
      </c>
      <c r="G988" s="26" t="s">
        <v>101</v>
      </c>
      <c r="H988" s="26" t="s">
        <v>4546</v>
      </c>
      <c r="I988" s="26">
        <v>1</v>
      </c>
      <c r="J988" s="26" t="s">
        <v>4556</v>
      </c>
      <c r="K988" s="26">
        <v>32500000</v>
      </c>
      <c r="L988" s="28"/>
      <c r="M988" s="27">
        <v>43799</v>
      </c>
      <c r="N988" s="26">
        <v>0</v>
      </c>
      <c r="O988" s="26" t="s">
        <v>4546</v>
      </c>
      <c r="P988" s="26">
        <v>0</v>
      </c>
      <c r="Q988" s="28"/>
      <c r="R988" s="26" t="s">
        <v>4546</v>
      </c>
      <c r="S988" s="27">
        <v>1</v>
      </c>
      <c r="T988" s="26" t="s">
        <v>4555</v>
      </c>
    </row>
    <row r="989" spans="1:20" x14ac:dyDescent="0.25">
      <c r="A989" s="16">
        <v>979</v>
      </c>
      <c r="B989" s="7" t="s">
        <v>4558</v>
      </c>
      <c r="C989" s="26" t="s">
        <v>54</v>
      </c>
      <c r="D989" s="26"/>
      <c r="E989" s="14"/>
      <c r="F989" s="26" t="s">
        <v>4557</v>
      </c>
      <c r="G989" s="26" t="s">
        <v>101</v>
      </c>
      <c r="H989" s="26" t="s">
        <v>4546</v>
      </c>
      <c r="I989" s="26">
        <v>1</v>
      </c>
      <c r="J989" s="26" t="s">
        <v>4556</v>
      </c>
      <c r="K989" s="26">
        <v>5229744</v>
      </c>
      <c r="L989" s="28"/>
      <c r="M989" s="27">
        <v>43799</v>
      </c>
      <c r="N989" s="26">
        <v>0</v>
      </c>
      <c r="O989" s="26" t="s">
        <v>4546</v>
      </c>
      <c r="P989" s="26">
        <v>0</v>
      </c>
      <c r="Q989" s="28"/>
      <c r="R989" s="26" t="s">
        <v>4546</v>
      </c>
      <c r="S989" s="27">
        <v>1</v>
      </c>
      <c r="T989" s="26" t="s">
        <v>4555</v>
      </c>
    </row>
    <row r="990" spans="1:20" x14ac:dyDescent="0.25">
      <c r="A990" s="16">
        <v>-1</v>
      </c>
      <c r="C990" s="14" t="s">
        <v>24</v>
      </c>
      <c r="D990" s="14" t="s">
        <v>24</v>
      </c>
      <c r="E990" s="14" t="s">
        <v>24</v>
      </c>
      <c r="F990" s="14"/>
      <c r="G990" s="14" t="s">
        <v>24</v>
      </c>
      <c r="H990" s="14" t="s">
        <v>24</v>
      </c>
      <c r="I990" s="14" t="s">
        <v>24</v>
      </c>
      <c r="J990" s="14" t="s">
        <v>24</v>
      </c>
      <c r="K990" s="14" t="s">
        <v>24</v>
      </c>
      <c r="L990" s="14" t="s">
        <v>24</v>
      </c>
      <c r="M990" s="14" t="s">
        <v>24</v>
      </c>
      <c r="N990" s="14" t="s">
        <v>24</v>
      </c>
      <c r="O990" s="14" t="s">
        <v>24</v>
      </c>
      <c r="P990" s="14" t="s">
        <v>24</v>
      </c>
      <c r="Q990" s="14" t="s">
        <v>24</v>
      </c>
      <c r="R990" s="14" t="s">
        <v>24</v>
      </c>
      <c r="S990" s="14" t="s">
        <v>24</v>
      </c>
      <c r="T990" s="14" t="s">
        <v>24</v>
      </c>
    </row>
    <row r="991" spans="1:20" x14ac:dyDescent="0.25">
      <c r="A991" s="16">
        <v>999999</v>
      </c>
      <c r="B991" s="7" t="s">
        <v>66</v>
      </c>
      <c r="C991" s="14" t="s">
        <v>24</v>
      </c>
      <c r="D991" s="14" t="s">
        <v>24</v>
      </c>
      <c r="E991" s="14" t="s">
        <v>24</v>
      </c>
      <c r="F991" s="14"/>
      <c r="G991" s="14" t="s">
        <v>24</v>
      </c>
      <c r="H991" s="14" t="s">
        <v>24</v>
      </c>
      <c r="I991" s="14" t="s">
        <v>24</v>
      </c>
      <c r="J991" s="14" t="s">
        <v>24</v>
      </c>
      <c r="K991" s="14" t="s">
        <v>24</v>
      </c>
      <c r="M991" s="14" t="s">
        <v>24</v>
      </c>
      <c r="N991" s="14" t="s">
        <v>24</v>
      </c>
      <c r="O991" s="14" t="s">
        <v>24</v>
      </c>
      <c r="P991" s="14" t="s">
        <v>24</v>
      </c>
      <c r="R991" s="14" t="s">
        <v>24</v>
      </c>
      <c r="S991" s="14" t="s">
        <v>24</v>
      </c>
      <c r="T991" s="14" t="s">
        <v>24</v>
      </c>
    </row>
    <row r="993" spans="1:20" x14ac:dyDescent="0.25">
      <c r="A993" s="16" t="s">
        <v>69</v>
      </c>
      <c r="B993" s="128" t="s">
        <v>91</v>
      </c>
      <c r="C993" s="129"/>
      <c r="D993" s="129"/>
      <c r="E993" s="129"/>
      <c r="F993" s="129"/>
      <c r="G993" s="129"/>
      <c r="H993" s="129"/>
      <c r="I993" s="129"/>
      <c r="J993" s="129"/>
      <c r="K993" s="129"/>
      <c r="L993" s="129"/>
      <c r="M993" s="129"/>
      <c r="N993" s="129"/>
      <c r="O993" s="129"/>
      <c r="P993" s="129"/>
      <c r="Q993" s="129"/>
      <c r="R993" s="129"/>
      <c r="S993" s="129"/>
      <c r="T993" s="129"/>
    </row>
    <row r="994" spans="1:20" x14ac:dyDescent="0.25">
      <c r="C994" s="16">
        <v>2</v>
      </c>
      <c r="D994" s="16">
        <v>3</v>
      </c>
      <c r="E994" s="16">
        <v>4</v>
      </c>
      <c r="F994" s="16">
        <v>8</v>
      </c>
      <c r="G994" s="16">
        <v>12</v>
      </c>
      <c r="H994" s="16">
        <v>16</v>
      </c>
      <c r="I994" s="16">
        <v>20</v>
      </c>
      <c r="J994" s="16">
        <v>24</v>
      </c>
      <c r="K994" s="16">
        <v>28</v>
      </c>
      <c r="L994" s="16">
        <v>32</v>
      </c>
      <c r="M994" s="16">
        <v>36</v>
      </c>
      <c r="N994" s="16">
        <v>40</v>
      </c>
      <c r="O994" s="16">
        <v>44</v>
      </c>
      <c r="P994" s="16">
        <v>48</v>
      </c>
      <c r="Q994" s="16">
        <v>52</v>
      </c>
      <c r="R994" s="16">
        <v>55</v>
      </c>
      <c r="S994" s="16">
        <v>56</v>
      </c>
      <c r="T994" s="16">
        <v>60</v>
      </c>
    </row>
    <row r="995" spans="1:20" ht="15.75" thickBot="1" x14ac:dyDescent="0.3">
      <c r="C995" s="16" t="s">
        <v>74</v>
      </c>
      <c r="D995" s="16" t="s">
        <v>75</v>
      </c>
      <c r="E995" s="16" t="s">
        <v>76</v>
      </c>
      <c r="F995" s="16" t="s">
        <v>77</v>
      </c>
      <c r="G995" s="16" t="s">
        <v>78</v>
      </c>
      <c r="H995" s="16" t="s">
        <v>79</v>
      </c>
      <c r="I995" s="16" t="s">
        <v>80</v>
      </c>
      <c r="J995" s="16" t="s">
        <v>81</v>
      </c>
      <c r="K995" s="16" t="s">
        <v>82</v>
      </c>
      <c r="L995" s="16" t="s">
        <v>83</v>
      </c>
      <c r="M995" s="16" t="s">
        <v>84</v>
      </c>
      <c r="N995" s="16" t="s">
        <v>85</v>
      </c>
      <c r="O995" s="16" t="s">
        <v>86</v>
      </c>
      <c r="P995" s="16" t="s">
        <v>87</v>
      </c>
      <c r="Q995" s="16" t="s">
        <v>88</v>
      </c>
      <c r="R995" s="16" t="s">
        <v>89</v>
      </c>
      <c r="S995" s="16" t="s">
        <v>90</v>
      </c>
      <c r="T995" s="16" t="s">
        <v>23</v>
      </c>
    </row>
    <row r="996" spans="1:20" ht="15.75" thickBot="1" x14ac:dyDescent="0.3">
      <c r="A996" s="16">
        <v>10</v>
      </c>
      <c r="B996" s="7" t="s">
        <v>92</v>
      </c>
      <c r="C996" s="14" t="s">
        <v>24</v>
      </c>
      <c r="D996" s="14" t="s">
        <v>24</v>
      </c>
      <c r="E996" s="13" t="s">
        <v>4554</v>
      </c>
      <c r="F996" s="14" t="s">
        <v>24</v>
      </c>
      <c r="G996" s="14" t="s">
        <v>24</v>
      </c>
      <c r="H996" s="14" t="s">
        <v>24</v>
      </c>
      <c r="I996" s="14" t="s">
        <v>24</v>
      </c>
      <c r="J996" s="14" t="s">
        <v>24</v>
      </c>
      <c r="K996" s="14" t="s">
        <v>24</v>
      </c>
      <c r="L996" s="14" t="s">
        <v>24</v>
      </c>
      <c r="M996" s="14" t="s">
        <v>24</v>
      </c>
      <c r="N996" s="14" t="s">
        <v>24</v>
      </c>
      <c r="O996" s="14" t="s">
        <v>24</v>
      </c>
      <c r="P996" s="14" t="s">
        <v>24</v>
      </c>
      <c r="Q996" s="14" t="s">
        <v>24</v>
      </c>
      <c r="R996" s="14" t="s">
        <v>24</v>
      </c>
      <c r="S996" s="14" t="s">
        <v>24</v>
      </c>
      <c r="T996" s="14" t="s">
        <v>24</v>
      </c>
    </row>
    <row r="351981" spans="1:2" x14ac:dyDescent="0.25">
      <c r="A351981" s="7" t="s">
        <v>54</v>
      </c>
      <c r="B351981" s="7" t="s">
        <v>93</v>
      </c>
    </row>
    <row r="351982" spans="1:2" x14ac:dyDescent="0.25">
      <c r="A351982" s="7" t="s">
        <v>55</v>
      </c>
      <c r="B351982" s="7" t="s">
        <v>94</v>
      </c>
    </row>
    <row r="351983" spans="1:2" x14ac:dyDescent="0.25">
      <c r="B351983" s="7" t="s">
        <v>95</v>
      </c>
    </row>
    <row r="351984" spans="1:2" x14ac:dyDescent="0.25">
      <c r="B351984" s="7" t="s">
        <v>96</v>
      </c>
    </row>
    <row r="351985" spans="2:2" x14ac:dyDescent="0.25">
      <c r="B351985" s="7" t="s">
        <v>97</v>
      </c>
    </row>
    <row r="351986" spans="2:2" x14ac:dyDescent="0.25">
      <c r="B351986" s="7" t="s">
        <v>98</v>
      </c>
    </row>
    <row r="351987" spans="2:2" x14ac:dyDescent="0.25">
      <c r="B351987" s="7" t="s">
        <v>99</v>
      </c>
    </row>
    <row r="351988" spans="2:2" x14ac:dyDescent="0.25">
      <c r="B351988" s="7" t="s">
        <v>100</v>
      </c>
    </row>
    <row r="351989" spans="2:2" x14ac:dyDescent="0.25">
      <c r="B351989" s="7" t="s">
        <v>101</v>
      </c>
    </row>
  </sheetData>
  <autoFilter ref="A10:T991" xr:uid="{00000000-0009-0000-0000-000002000000}"/>
  <mergeCells count="2">
    <mergeCell ref="B8:T8"/>
    <mergeCell ref="B993:T993"/>
  </mergeCells>
  <dataValidations count="17">
    <dataValidation type="textLength" allowBlank="1" showInputMessage="1" showErrorMessage="1" errorTitle="Entrada no válida" error="Escriba un texto  Maximo 390 Caracteres" promptTitle="Cualquier contenido Maximo 390 Caracteres" prompt=" Registre aspectos importantes a considerar." sqref="T11:T989" xr:uid="{00000000-0002-0000-0200-000000000000}">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S11:S989" xr:uid="{00000000-0002-0000-0200-000001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el número del CDP soporte de la compra." sqref="R11:R989" xr:uid="{00000000-0002-0000-0200-000002000000}">
      <formula1>0</formula1>
      <formula2>390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P11:P989" xr:uid="{00000000-0002-0000-0200-000003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dquirido. Ej.: LITROS, METROS, KILOMETROS, UNIDADES, PACAS, BULTOS, TURNOS, VOLTIOS, LITROS, ETC." sqref="O11:O989" xr:uid="{00000000-0002-0000-0200-000004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1:N989" xr:uid="{00000000-0002-0000-0200-000005000000}">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M989" xr:uid="{00000000-0002-0000-0200-000006000000}">
      <formula1>1900/1/1</formula1>
      <formula2>3000/1/1</formula2>
    </dataValidation>
    <dataValidation type="decimal" allowBlank="1" showInputMessage="1" showErrorMessage="1" errorTitle="Entrada no válida" error="Por favor escriba un número" promptTitle="Escriba un número en esta casilla" prompt=" NO DILIGENCIAR INFORMACION EN ESTA CELDA - CAMPO FORMULADO." sqref="Q11:Q989 L11:L989" xr:uid="{00000000-0002-0000-02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1:K989" xr:uid="{00000000-0002-0000-0200-000008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 adquirir. Ej.: LITROS, METROS, KILOMETROS, UNIDADES, PACAS, BULTOS, TURNOS, VOLTIOS, LITROS, ETC." sqref="J11:J989" xr:uid="{00000000-0002-0000-0200-000009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I989" xr:uid="{00000000-0002-0000-0200-00000A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Digite el Código completo del Rubro a afectar (CÓDIGOS DEFINIDOS EN LA LEY DE PRESUPUESTO). O en su defecto, el dígito definido por la Entidad. Ej.: 000526" sqref="H11:H989" xr:uid="{00000000-0002-0000-0200-00000B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989" xr:uid="{00000000-0002-0000-0200-00000C000000}">
      <formula1>$B$351980:$B$351989</formula1>
    </dataValidation>
    <dataValidation type="textLength" allowBlank="1" showInputMessage="1" showErrorMessage="1" errorTitle="Entrada no válida" error="Escriba un texto  Maximo 390 Caracteres" promptTitle="Cualquier contenido Maximo 390 Caracteres" prompt=" Registre el nombre de los bienes o servicios a adquirir, de acuerdo al plan de compras inicial. Ej.: PAPEL, LAPICES, COMPUTADORES,  ETC." sqref="F11:F989" xr:uid="{00000000-0002-0000-0200-00000D000000}">
      <formula1>0</formula1>
      <formula2>390</formula2>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989" xr:uid="{00000000-0002-0000-0200-00000E000000}">
      <formula1>0</formula1>
      <formula2>200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989" xr:uid="{00000000-0002-0000-0200-00000F000000}">
      <formula1>$A$351980:$A$351982</formula1>
    </dataValidation>
    <dataValidation type="textLength" allowBlank="1" showInputMessage="1" showErrorMessage="1" errorTitle="Entrada no válida" error="Escriba un texto  Maximo 390 Caracteres" promptTitle="Cualquier contenido Maximo 390 Caracteres" prompt=" Registre el Acto Administrativo de Aprobación del Plan Anual de Compras." sqref="E996" xr:uid="{00000000-0002-0000-0200-000010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351003"/>
  <sheetViews>
    <sheetView zoomScale="60" zoomScaleNormal="60" workbookViewId="0">
      <selection activeCell="F5" sqref="F5"/>
    </sheetView>
  </sheetViews>
  <sheetFormatPr baseColWidth="10" defaultColWidth="9.140625" defaultRowHeight="15" x14ac:dyDescent="0.25"/>
  <cols>
    <col min="1" max="1" width="9.140625" style="7"/>
    <col min="2" max="2" width="16" style="7" customWidth="1"/>
    <col min="3" max="3" width="21" style="7" customWidth="1"/>
    <col min="4" max="4" width="29.42578125" style="7" customWidth="1"/>
    <col min="5" max="5" width="46.42578125" style="7" customWidth="1"/>
    <col min="6" max="6" width="42.140625" style="7" customWidth="1"/>
    <col min="7" max="7" width="39" style="7" customWidth="1"/>
    <col min="8" max="8" width="40.7109375" style="7" customWidth="1"/>
    <col min="9" max="9" width="27.5703125" style="7" customWidth="1"/>
    <col min="10" max="10" width="25.42578125" style="7" customWidth="1"/>
    <col min="11" max="11" width="28.42578125" style="7" customWidth="1"/>
    <col min="12" max="12" width="18.7109375" style="7" customWidth="1"/>
    <col min="13" max="13" width="23.140625" style="7" customWidth="1"/>
    <col min="14" max="14" width="23" style="7" customWidth="1"/>
    <col min="15" max="15" width="34" style="7" customWidth="1"/>
    <col min="16" max="16" width="35.85546875" style="7" customWidth="1"/>
    <col min="17" max="17" width="26.7109375" style="7" customWidth="1"/>
    <col min="18" max="18" width="25" style="7" customWidth="1"/>
    <col min="19" max="19" width="74.28515625" style="7" customWidth="1"/>
    <col min="20" max="249" width="8" style="7" customWidth="1"/>
    <col min="250" max="250" width="4.7109375" style="7" customWidth="1"/>
    <col min="251" max="16384" width="9.140625" style="7"/>
  </cols>
  <sheetData>
    <row r="1" spans="1:19" x14ac:dyDescent="0.25">
      <c r="B1" s="16" t="s">
        <v>0</v>
      </c>
      <c r="C1" s="16">
        <v>51</v>
      </c>
      <c r="D1" s="16" t="s">
        <v>1</v>
      </c>
    </row>
    <row r="2" spans="1:19" x14ac:dyDescent="0.25">
      <c r="B2" s="16" t="s">
        <v>2</v>
      </c>
      <c r="C2" s="16">
        <v>68</v>
      </c>
      <c r="D2" s="16" t="s">
        <v>102</v>
      </c>
    </row>
    <row r="3" spans="1:19" x14ac:dyDescent="0.25">
      <c r="B3" s="16" t="s">
        <v>4</v>
      </c>
      <c r="C3" s="16">
        <v>1</v>
      </c>
    </row>
    <row r="4" spans="1:19" x14ac:dyDescent="0.25">
      <c r="B4" s="16" t="s">
        <v>5</v>
      </c>
      <c r="C4" s="16">
        <v>21612</v>
      </c>
    </row>
    <row r="5" spans="1:19" x14ac:dyDescent="0.25">
      <c r="B5" s="16" t="s">
        <v>6</v>
      </c>
      <c r="C5" s="25">
        <v>43830</v>
      </c>
    </row>
    <row r="6" spans="1:19" x14ac:dyDescent="0.25">
      <c r="B6" s="16" t="s">
        <v>7</v>
      </c>
      <c r="C6" s="16">
        <v>12</v>
      </c>
      <c r="D6" s="16" t="s">
        <v>8</v>
      </c>
    </row>
    <row r="8" spans="1:19" x14ac:dyDescent="0.25">
      <c r="A8" s="16" t="s">
        <v>9</v>
      </c>
      <c r="B8" s="128" t="s">
        <v>103</v>
      </c>
      <c r="C8" s="129"/>
      <c r="D8" s="129"/>
      <c r="E8" s="129"/>
      <c r="F8" s="129"/>
      <c r="G8" s="129"/>
      <c r="H8" s="129"/>
      <c r="I8" s="129"/>
      <c r="J8" s="129"/>
      <c r="K8" s="129"/>
      <c r="L8" s="129"/>
      <c r="M8" s="129"/>
      <c r="N8" s="129"/>
      <c r="O8" s="129"/>
      <c r="P8" s="129"/>
      <c r="Q8" s="129"/>
      <c r="R8" s="129"/>
      <c r="S8" s="129"/>
    </row>
    <row r="9" spans="1:19" x14ac:dyDescent="0.25">
      <c r="C9" s="16">
        <v>2</v>
      </c>
      <c r="D9" s="16">
        <v>3</v>
      </c>
      <c r="E9" s="16">
        <v>4</v>
      </c>
      <c r="F9" s="16">
        <v>8</v>
      </c>
      <c r="G9" s="16">
        <v>12</v>
      </c>
      <c r="H9" s="16">
        <v>16</v>
      </c>
      <c r="I9" s="16">
        <v>20</v>
      </c>
      <c r="J9" s="16">
        <v>24</v>
      </c>
      <c r="K9" s="16">
        <v>28</v>
      </c>
      <c r="L9" s="16">
        <v>32</v>
      </c>
      <c r="M9" s="16">
        <v>36</v>
      </c>
      <c r="N9" s="16">
        <v>40</v>
      </c>
      <c r="O9" s="16">
        <v>44</v>
      </c>
      <c r="P9" s="16">
        <v>48</v>
      </c>
      <c r="Q9" s="16">
        <v>52</v>
      </c>
      <c r="R9" s="16">
        <v>56</v>
      </c>
      <c r="S9" s="16">
        <v>60</v>
      </c>
    </row>
    <row r="10" spans="1:19" ht="31.5" customHeight="1" thickBot="1" x14ac:dyDescent="0.3">
      <c r="C10" s="16" t="s">
        <v>104</v>
      </c>
      <c r="D10" s="16" t="s">
        <v>13</v>
      </c>
      <c r="E10" s="16" t="s">
        <v>76</v>
      </c>
      <c r="F10" s="16" t="s">
        <v>105</v>
      </c>
      <c r="G10" s="16" t="s">
        <v>106</v>
      </c>
      <c r="H10" s="16" t="s">
        <v>107</v>
      </c>
      <c r="I10" s="16" t="s">
        <v>108</v>
      </c>
      <c r="J10" s="16" t="s">
        <v>109</v>
      </c>
      <c r="K10" s="16" t="s">
        <v>110</v>
      </c>
      <c r="L10" s="16" t="s">
        <v>111</v>
      </c>
      <c r="M10" s="16" t="s">
        <v>112</v>
      </c>
      <c r="N10" s="16" t="s">
        <v>113</v>
      </c>
      <c r="O10" s="16" t="s">
        <v>114</v>
      </c>
      <c r="P10" s="16" t="s">
        <v>115</v>
      </c>
      <c r="Q10" s="16" t="s">
        <v>116</v>
      </c>
      <c r="R10" s="16" t="s">
        <v>117</v>
      </c>
      <c r="S10" s="16" t="s">
        <v>23</v>
      </c>
    </row>
    <row r="11" spans="1:19" ht="285" customHeight="1" thickBot="1" x14ac:dyDescent="0.3">
      <c r="A11" s="16">
        <v>1</v>
      </c>
      <c r="B11" s="7" t="s">
        <v>65</v>
      </c>
      <c r="C11" s="13" t="s">
        <v>54</v>
      </c>
      <c r="D11" s="13" t="s">
        <v>24</v>
      </c>
      <c r="E11" s="34" t="s">
        <v>6517</v>
      </c>
      <c r="F11" s="13" t="s">
        <v>6506</v>
      </c>
      <c r="G11" s="34" t="s">
        <v>6719</v>
      </c>
      <c r="H11" s="34" t="s">
        <v>6718</v>
      </c>
      <c r="I11" s="34" t="s">
        <v>6726</v>
      </c>
      <c r="J11" s="34" t="s">
        <v>6783</v>
      </c>
      <c r="K11" s="13" t="s">
        <v>6724</v>
      </c>
      <c r="L11" s="37">
        <v>14940092610</v>
      </c>
      <c r="M11" s="13" t="s">
        <v>6616</v>
      </c>
      <c r="N11" s="13">
        <v>360</v>
      </c>
      <c r="O11" s="37">
        <v>11033507403</v>
      </c>
      <c r="P11" s="36">
        <v>1</v>
      </c>
      <c r="Q11" s="35" t="s">
        <v>6509</v>
      </c>
      <c r="R11" s="31" t="s">
        <v>6508</v>
      </c>
      <c r="S11" s="34" t="s">
        <v>6782</v>
      </c>
    </row>
    <row r="12" spans="1:19" ht="136.5" customHeight="1" thickBot="1" x14ac:dyDescent="0.3">
      <c r="C12" s="13" t="s">
        <v>54</v>
      </c>
      <c r="D12" s="13"/>
      <c r="E12" s="34" t="s">
        <v>6517</v>
      </c>
      <c r="F12" s="13" t="s">
        <v>6506</v>
      </c>
      <c r="G12" s="34" t="s">
        <v>6719</v>
      </c>
      <c r="H12" s="13" t="s">
        <v>6718</v>
      </c>
      <c r="I12" s="34" t="s">
        <v>6726</v>
      </c>
      <c r="J12" s="34" t="s">
        <v>6781</v>
      </c>
      <c r="K12" s="13" t="s">
        <v>6724</v>
      </c>
      <c r="L12" s="37">
        <v>14940092610</v>
      </c>
      <c r="M12" s="13" t="s">
        <v>6616</v>
      </c>
      <c r="N12" s="13">
        <v>360</v>
      </c>
      <c r="O12" s="37">
        <v>11033507403</v>
      </c>
      <c r="P12" s="36">
        <v>1</v>
      </c>
      <c r="Q12" s="35" t="s">
        <v>6780</v>
      </c>
      <c r="R12" s="31" t="s">
        <v>6508</v>
      </c>
      <c r="S12" s="38" t="s">
        <v>6779</v>
      </c>
    </row>
    <row r="13" spans="1:19" ht="105.75" thickBot="1" x14ac:dyDescent="0.3">
      <c r="C13" s="13" t="s">
        <v>54</v>
      </c>
      <c r="D13" s="13"/>
      <c r="E13" s="34" t="s">
        <v>6517</v>
      </c>
      <c r="F13" s="13" t="s">
        <v>6506</v>
      </c>
      <c r="G13" s="34" t="s">
        <v>6719</v>
      </c>
      <c r="H13" s="13" t="s">
        <v>6718</v>
      </c>
      <c r="I13" s="34" t="s">
        <v>6717</v>
      </c>
      <c r="J13" s="34" t="s">
        <v>6778</v>
      </c>
      <c r="K13" s="13" t="s">
        <v>6715</v>
      </c>
      <c r="L13" s="37">
        <v>4866000000</v>
      </c>
      <c r="M13" s="13" t="s">
        <v>6714</v>
      </c>
      <c r="N13" s="13">
        <v>360</v>
      </c>
      <c r="O13" s="37">
        <v>1017437621</v>
      </c>
      <c r="P13" s="36">
        <v>1</v>
      </c>
      <c r="Q13" s="35" t="s">
        <v>6509</v>
      </c>
      <c r="R13" s="31" t="s">
        <v>6508</v>
      </c>
      <c r="S13" s="34" t="s">
        <v>6777</v>
      </c>
    </row>
    <row r="14" spans="1:19" ht="90.75" thickBot="1" x14ac:dyDescent="0.3">
      <c r="C14" s="13" t="s">
        <v>54</v>
      </c>
      <c r="D14" s="13"/>
      <c r="E14" s="34" t="s">
        <v>6517</v>
      </c>
      <c r="F14" s="13" t="s">
        <v>6506</v>
      </c>
      <c r="G14" s="34" t="s">
        <v>6719</v>
      </c>
      <c r="H14" s="13" t="s">
        <v>6718</v>
      </c>
      <c r="I14" s="34" t="s">
        <v>6730</v>
      </c>
      <c r="J14" s="34" t="s">
        <v>6776</v>
      </c>
      <c r="K14" s="13" t="s">
        <v>6728</v>
      </c>
      <c r="L14" s="37">
        <v>77205000000</v>
      </c>
      <c r="M14" s="13" t="s">
        <v>6714</v>
      </c>
      <c r="N14" s="13">
        <v>360</v>
      </c>
      <c r="O14" s="37">
        <v>20375528119</v>
      </c>
      <c r="P14" s="36">
        <v>1</v>
      </c>
      <c r="Q14" s="35" t="s">
        <v>6775</v>
      </c>
      <c r="R14" s="31" t="s">
        <v>6508</v>
      </c>
      <c r="S14" s="34" t="s">
        <v>6774</v>
      </c>
    </row>
    <row r="15" spans="1:19" ht="105.75" customHeight="1" thickBot="1" x14ac:dyDescent="0.3">
      <c r="C15" s="13" t="s">
        <v>54</v>
      </c>
      <c r="D15" s="13"/>
      <c r="E15" s="34" t="s">
        <v>6517</v>
      </c>
      <c r="F15" s="13" t="s">
        <v>6506</v>
      </c>
      <c r="G15" s="34" t="s">
        <v>6719</v>
      </c>
      <c r="H15" s="13" t="s">
        <v>6718</v>
      </c>
      <c r="I15" s="34" t="s">
        <v>6717</v>
      </c>
      <c r="J15" s="38" t="s">
        <v>6773</v>
      </c>
      <c r="K15" s="13" t="s">
        <v>6715</v>
      </c>
      <c r="L15" s="37">
        <v>4866000000</v>
      </c>
      <c r="M15" s="13" t="s">
        <v>6714</v>
      </c>
      <c r="N15" s="13">
        <v>360</v>
      </c>
      <c r="O15" s="37">
        <v>1017437621</v>
      </c>
      <c r="P15" s="36">
        <v>1</v>
      </c>
      <c r="Q15" s="35" t="s">
        <v>6772</v>
      </c>
      <c r="R15" s="31" t="s">
        <v>6508</v>
      </c>
      <c r="S15" s="34" t="s">
        <v>6771</v>
      </c>
    </row>
    <row r="16" spans="1:19" ht="188.25" customHeight="1" thickBot="1" x14ac:dyDescent="0.3">
      <c r="C16" s="13" t="s">
        <v>54</v>
      </c>
      <c r="D16" s="13"/>
      <c r="E16" s="34" t="s">
        <v>6517</v>
      </c>
      <c r="F16" s="13" t="s">
        <v>6506</v>
      </c>
      <c r="G16" s="34" t="s">
        <v>6719</v>
      </c>
      <c r="H16" s="13" t="s">
        <v>6718</v>
      </c>
      <c r="I16" s="34" t="s">
        <v>6717</v>
      </c>
      <c r="J16" s="34" t="s">
        <v>6770</v>
      </c>
      <c r="K16" s="13" t="s">
        <v>6715</v>
      </c>
      <c r="L16" s="37">
        <v>4866000000</v>
      </c>
      <c r="M16" s="13" t="s">
        <v>6714</v>
      </c>
      <c r="N16" s="13">
        <v>360</v>
      </c>
      <c r="O16" s="37">
        <v>1017437621</v>
      </c>
      <c r="P16" s="36">
        <v>1</v>
      </c>
      <c r="Q16" s="35" t="s">
        <v>6769</v>
      </c>
      <c r="R16" s="31" t="s">
        <v>6508</v>
      </c>
      <c r="S16" s="34" t="s">
        <v>6768</v>
      </c>
    </row>
    <row r="17" spans="3:19" ht="163.5" customHeight="1" thickBot="1" x14ac:dyDescent="0.3">
      <c r="C17" s="13" t="s">
        <v>54</v>
      </c>
      <c r="D17" s="13"/>
      <c r="E17" s="34" t="s">
        <v>6517</v>
      </c>
      <c r="F17" s="13" t="s">
        <v>6506</v>
      </c>
      <c r="G17" s="34" t="s">
        <v>6719</v>
      </c>
      <c r="H17" s="13" t="s">
        <v>6718</v>
      </c>
      <c r="I17" s="34" t="s">
        <v>6726</v>
      </c>
      <c r="J17" s="34" t="s">
        <v>6767</v>
      </c>
      <c r="K17" s="13" t="s">
        <v>6724</v>
      </c>
      <c r="L17" s="37">
        <v>14940092610</v>
      </c>
      <c r="M17" s="13" t="s">
        <v>6616</v>
      </c>
      <c r="N17" s="13">
        <v>360</v>
      </c>
      <c r="O17" s="37">
        <v>11033507403</v>
      </c>
      <c r="P17" s="36">
        <v>1</v>
      </c>
      <c r="Q17" s="35" t="s">
        <v>6509</v>
      </c>
      <c r="R17" s="31" t="s">
        <v>6508</v>
      </c>
      <c r="S17" s="34" t="s">
        <v>6766</v>
      </c>
    </row>
    <row r="18" spans="3:19" ht="120" customHeight="1" thickBot="1" x14ac:dyDescent="0.3">
      <c r="C18" s="13" t="s">
        <v>54</v>
      </c>
      <c r="D18" s="13"/>
      <c r="E18" s="34" t="s">
        <v>6517</v>
      </c>
      <c r="F18" s="13" t="s">
        <v>6506</v>
      </c>
      <c r="G18" s="34" t="s">
        <v>6719</v>
      </c>
      <c r="H18" s="13" t="s">
        <v>6718</v>
      </c>
      <c r="I18" s="34" t="s">
        <v>6730</v>
      </c>
      <c r="J18" s="34" t="s">
        <v>6765</v>
      </c>
      <c r="K18" s="13" t="s">
        <v>6728</v>
      </c>
      <c r="L18" s="37">
        <v>77205000000</v>
      </c>
      <c r="M18" s="13" t="s">
        <v>6714</v>
      </c>
      <c r="N18" s="13">
        <v>360</v>
      </c>
      <c r="O18" s="37">
        <v>20375528119</v>
      </c>
      <c r="P18" s="36">
        <v>1</v>
      </c>
      <c r="Q18" s="35" t="s">
        <v>6509</v>
      </c>
      <c r="R18" s="31" t="s">
        <v>6508</v>
      </c>
      <c r="S18" s="34" t="s">
        <v>6763</v>
      </c>
    </row>
    <row r="19" spans="3:19" ht="120.75" customHeight="1" thickBot="1" x14ac:dyDescent="0.3">
      <c r="C19" s="13" t="s">
        <v>54</v>
      </c>
      <c r="D19" s="13"/>
      <c r="E19" s="34" t="s">
        <v>6517</v>
      </c>
      <c r="F19" s="13" t="s">
        <v>6506</v>
      </c>
      <c r="G19" s="34" t="s">
        <v>6719</v>
      </c>
      <c r="H19" s="13" t="s">
        <v>6718</v>
      </c>
      <c r="I19" s="34" t="s">
        <v>6730</v>
      </c>
      <c r="J19" s="34" t="s">
        <v>6764</v>
      </c>
      <c r="K19" s="13" t="s">
        <v>6728</v>
      </c>
      <c r="L19" s="37">
        <v>77205000000</v>
      </c>
      <c r="M19" s="13" t="s">
        <v>6714</v>
      </c>
      <c r="N19" s="13">
        <v>360</v>
      </c>
      <c r="O19" s="37">
        <v>20375528119</v>
      </c>
      <c r="P19" s="36">
        <v>1</v>
      </c>
      <c r="Q19" s="35" t="s">
        <v>6509</v>
      </c>
      <c r="R19" s="31" t="s">
        <v>6508</v>
      </c>
      <c r="S19" s="34" t="s">
        <v>6763</v>
      </c>
    </row>
    <row r="20" spans="3:19" ht="183" customHeight="1" thickBot="1" x14ac:dyDescent="0.3">
      <c r="C20" s="13" t="s">
        <v>54</v>
      </c>
      <c r="D20" s="13"/>
      <c r="E20" s="34" t="s">
        <v>6517</v>
      </c>
      <c r="F20" s="13" t="s">
        <v>6506</v>
      </c>
      <c r="G20" s="34" t="s">
        <v>6719</v>
      </c>
      <c r="H20" s="13" t="s">
        <v>6718</v>
      </c>
      <c r="I20" s="34" t="s">
        <v>6726</v>
      </c>
      <c r="J20" s="34" t="s">
        <v>6762</v>
      </c>
      <c r="K20" s="13" t="s">
        <v>6724</v>
      </c>
      <c r="L20" s="37">
        <v>14940092610</v>
      </c>
      <c r="M20" s="13" t="s">
        <v>6616</v>
      </c>
      <c r="N20" s="13">
        <v>360</v>
      </c>
      <c r="O20" s="37">
        <v>11033507403</v>
      </c>
      <c r="P20" s="36">
        <v>1</v>
      </c>
      <c r="Q20" s="35" t="s">
        <v>6509</v>
      </c>
      <c r="R20" s="31" t="s">
        <v>6508</v>
      </c>
      <c r="S20" s="34" t="s">
        <v>6761</v>
      </c>
    </row>
    <row r="21" spans="3:19" ht="159" customHeight="1" thickBot="1" x14ac:dyDescent="0.3">
      <c r="C21" s="13" t="s">
        <v>54</v>
      </c>
      <c r="D21" s="13"/>
      <c r="E21" s="34" t="s">
        <v>6517</v>
      </c>
      <c r="F21" s="13" t="s">
        <v>6506</v>
      </c>
      <c r="G21" s="34" t="s">
        <v>6719</v>
      </c>
      <c r="H21" s="13" t="s">
        <v>6718</v>
      </c>
      <c r="I21" s="34" t="s">
        <v>6726</v>
      </c>
      <c r="J21" s="34" t="s">
        <v>6760</v>
      </c>
      <c r="K21" s="13" t="s">
        <v>6724</v>
      </c>
      <c r="L21" s="37">
        <v>14940092610</v>
      </c>
      <c r="M21" s="13" t="s">
        <v>6616</v>
      </c>
      <c r="N21" s="13">
        <v>360</v>
      </c>
      <c r="O21" s="37">
        <v>11033507403</v>
      </c>
      <c r="P21" s="36">
        <v>1</v>
      </c>
      <c r="Q21" s="35" t="s">
        <v>6509</v>
      </c>
      <c r="R21" s="31" t="s">
        <v>6508</v>
      </c>
      <c r="S21" s="34" t="s">
        <v>6759</v>
      </c>
    </row>
    <row r="22" spans="3:19" ht="120" customHeight="1" thickBot="1" x14ac:dyDescent="0.3">
      <c r="C22" s="13" t="s">
        <v>54</v>
      </c>
      <c r="D22" s="13"/>
      <c r="E22" s="34" t="s">
        <v>6517</v>
      </c>
      <c r="F22" s="13" t="s">
        <v>6506</v>
      </c>
      <c r="G22" s="34" t="s">
        <v>6719</v>
      </c>
      <c r="H22" s="13" t="s">
        <v>6718</v>
      </c>
      <c r="I22" s="34" t="s">
        <v>6726</v>
      </c>
      <c r="J22" s="34" t="s">
        <v>6758</v>
      </c>
      <c r="K22" s="13" t="s">
        <v>6724</v>
      </c>
      <c r="L22" s="37">
        <v>14940092610</v>
      </c>
      <c r="M22" s="13" t="s">
        <v>6616</v>
      </c>
      <c r="N22" s="13">
        <v>360</v>
      </c>
      <c r="O22" s="37">
        <v>11033507403</v>
      </c>
      <c r="P22" s="36">
        <v>1</v>
      </c>
      <c r="Q22" s="35" t="s">
        <v>6757</v>
      </c>
      <c r="R22" s="31" t="s">
        <v>6508</v>
      </c>
      <c r="S22" s="34" t="s">
        <v>6756</v>
      </c>
    </row>
    <row r="23" spans="3:19" ht="90.75" thickBot="1" x14ac:dyDescent="0.3">
      <c r="C23" s="13" t="s">
        <v>54</v>
      </c>
      <c r="D23" s="13"/>
      <c r="E23" s="34" t="s">
        <v>6517</v>
      </c>
      <c r="F23" s="13" t="s">
        <v>6506</v>
      </c>
      <c r="G23" s="34" t="s">
        <v>6719</v>
      </c>
      <c r="H23" s="13" t="s">
        <v>6718</v>
      </c>
      <c r="I23" s="34" t="s">
        <v>6726</v>
      </c>
      <c r="J23" s="38" t="s">
        <v>6755</v>
      </c>
      <c r="K23" s="13" t="s">
        <v>6724</v>
      </c>
      <c r="L23" s="37">
        <v>14940092610</v>
      </c>
      <c r="M23" s="13" t="s">
        <v>6616</v>
      </c>
      <c r="N23" s="13">
        <v>360</v>
      </c>
      <c r="O23" s="37">
        <v>11033507403</v>
      </c>
      <c r="P23" s="36">
        <v>1</v>
      </c>
      <c r="Q23" s="35" t="s">
        <v>6637</v>
      </c>
      <c r="R23" s="31" t="s">
        <v>6508</v>
      </c>
      <c r="S23" s="34" t="s">
        <v>6754</v>
      </c>
    </row>
    <row r="24" spans="3:19" ht="90.75" thickBot="1" x14ac:dyDescent="0.3">
      <c r="C24" s="13" t="s">
        <v>54</v>
      </c>
      <c r="D24" s="13"/>
      <c r="E24" s="34" t="s">
        <v>6517</v>
      </c>
      <c r="F24" s="13" t="s">
        <v>6506</v>
      </c>
      <c r="G24" s="34" t="s">
        <v>6719</v>
      </c>
      <c r="H24" s="13" t="s">
        <v>6718</v>
      </c>
      <c r="I24" s="34" t="s">
        <v>6726</v>
      </c>
      <c r="J24" s="34" t="s">
        <v>6753</v>
      </c>
      <c r="K24" s="13" t="s">
        <v>6724</v>
      </c>
      <c r="L24" s="37">
        <v>14940092610</v>
      </c>
      <c r="M24" s="13" t="s">
        <v>6616</v>
      </c>
      <c r="N24" s="13">
        <v>360</v>
      </c>
      <c r="O24" s="37">
        <v>11033507403</v>
      </c>
      <c r="P24" s="36">
        <v>1</v>
      </c>
      <c r="Q24" s="35" t="s">
        <v>6752</v>
      </c>
      <c r="R24" s="31" t="s">
        <v>6508</v>
      </c>
      <c r="S24" s="34" t="s">
        <v>6751</v>
      </c>
    </row>
    <row r="25" spans="3:19" ht="90.75" customHeight="1" thickBot="1" x14ac:dyDescent="0.3">
      <c r="C25" s="13" t="s">
        <v>54</v>
      </c>
      <c r="D25" s="13"/>
      <c r="E25" s="34" t="s">
        <v>6517</v>
      </c>
      <c r="F25" s="13" t="s">
        <v>6506</v>
      </c>
      <c r="G25" s="34" t="s">
        <v>6719</v>
      </c>
      <c r="H25" s="13" t="s">
        <v>6718</v>
      </c>
      <c r="I25" s="34" t="s">
        <v>6730</v>
      </c>
      <c r="J25" s="34" t="s">
        <v>6750</v>
      </c>
      <c r="K25" s="13" t="s">
        <v>6728</v>
      </c>
      <c r="L25" s="37">
        <v>77205000000</v>
      </c>
      <c r="M25" s="13" t="s">
        <v>6714</v>
      </c>
      <c r="N25" s="13">
        <v>360</v>
      </c>
      <c r="O25" s="37">
        <v>20375528119</v>
      </c>
      <c r="P25" s="36">
        <v>1</v>
      </c>
      <c r="Q25" s="35" t="s">
        <v>6749</v>
      </c>
      <c r="R25" s="31" t="s">
        <v>6508</v>
      </c>
      <c r="S25" s="34" t="s">
        <v>6748</v>
      </c>
    </row>
    <row r="26" spans="3:19" ht="90.75" customHeight="1" thickBot="1" x14ac:dyDescent="0.3">
      <c r="C26" s="13" t="s">
        <v>54</v>
      </c>
      <c r="D26" s="13"/>
      <c r="E26" s="34" t="s">
        <v>6517</v>
      </c>
      <c r="F26" s="13" t="s">
        <v>6506</v>
      </c>
      <c r="G26" s="34" t="s">
        <v>6719</v>
      </c>
      <c r="H26" s="13" t="s">
        <v>6718</v>
      </c>
      <c r="I26" s="34" t="s">
        <v>6730</v>
      </c>
      <c r="J26" s="34" t="s">
        <v>6747</v>
      </c>
      <c r="K26" s="13" t="s">
        <v>6728</v>
      </c>
      <c r="L26" s="37">
        <v>77205000000</v>
      </c>
      <c r="M26" s="13" t="s">
        <v>6714</v>
      </c>
      <c r="N26" s="13">
        <v>360</v>
      </c>
      <c r="O26" s="37">
        <v>20375528119</v>
      </c>
      <c r="P26" s="36">
        <v>1</v>
      </c>
      <c r="Q26" s="35" t="s">
        <v>6705</v>
      </c>
      <c r="R26" s="31" t="s">
        <v>6508</v>
      </c>
      <c r="S26" s="38" t="s">
        <v>6746</v>
      </c>
    </row>
    <row r="27" spans="3:19" ht="133.5" customHeight="1" thickBot="1" x14ac:dyDescent="0.3">
      <c r="C27" s="13" t="s">
        <v>54</v>
      </c>
      <c r="D27" s="13"/>
      <c r="E27" s="34" t="s">
        <v>6517</v>
      </c>
      <c r="F27" s="13" t="s">
        <v>6506</v>
      </c>
      <c r="G27" s="34" t="s">
        <v>6719</v>
      </c>
      <c r="H27" s="13" t="s">
        <v>6718</v>
      </c>
      <c r="I27" s="34" t="s">
        <v>6730</v>
      </c>
      <c r="J27" s="34" t="s">
        <v>6745</v>
      </c>
      <c r="K27" s="13" t="s">
        <v>6728</v>
      </c>
      <c r="L27" s="37">
        <v>77205000000</v>
      </c>
      <c r="M27" s="13" t="s">
        <v>6714</v>
      </c>
      <c r="N27" s="13">
        <v>360</v>
      </c>
      <c r="O27" s="37">
        <v>20375528119</v>
      </c>
      <c r="P27" s="36">
        <v>1</v>
      </c>
      <c r="Q27" s="35" t="s">
        <v>6744</v>
      </c>
      <c r="R27" s="31" t="s">
        <v>6508</v>
      </c>
      <c r="S27" s="38" t="s">
        <v>6743</v>
      </c>
    </row>
    <row r="28" spans="3:19" ht="90.75" thickBot="1" x14ac:dyDescent="0.3">
      <c r="C28" s="13" t="s">
        <v>54</v>
      </c>
      <c r="D28" s="13"/>
      <c r="E28" s="34" t="s">
        <v>6517</v>
      </c>
      <c r="F28" s="13" t="s">
        <v>6506</v>
      </c>
      <c r="G28" s="34" t="s">
        <v>6719</v>
      </c>
      <c r="H28" s="13" t="s">
        <v>6718</v>
      </c>
      <c r="I28" s="34" t="s">
        <v>6726</v>
      </c>
      <c r="J28" s="34" t="s">
        <v>6742</v>
      </c>
      <c r="K28" s="13" t="s">
        <v>6724</v>
      </c>
      <c r="L28" s="37">
        <v>14940092610</v>
      </c>
      <c r="M28" s="13" t="s">
        <v>6616</v>
      </c>
      <c r="N28" s="13">
        <v>360</v>
      </c>
      <c r="O28" s="37">
        <v>11033507403</v>
      </c>
      <c r="P28" s="36">
        <v>1</v>
      </c>
      <c r="Q28" s="35" t="s">
        <v>6741</v>
      </c>
      <c r="R28" s="31" t="s">
        <v>6508</v>
      </c>
      <c r="S28" s="34" t="s">
        <v>6740</v>
      </c>
    </row>
    <row r="29" spans="3:19" ht="90.75" customHeight="1" thickBot="1" x14ac:dyDescent="0.3">
      <c r="C29" s="13" t="s">
        <v>54</v>
      </c>
      <c r="D29" s="13"/>
      <c r="E29" s="34" t="s">
        <v>6517</v>
      </c>
      <c r="F29" s="13" t="s">
        <v>6506</v>
      </c>
      <c r="G29" s="34" t="s">
        <v>6719</v>
      </c>
      <c r="H29" s="13" t="s">
        <v>6718</v>
      </c>
      <c r="I29" s="34" t="s">
        <v>6726</v>
      </c>
      <c r="J29" s="34" t="s">
        <v>6739</v>
      </c>
      <c r="K29" s="13" t="s">
        <v>6724</v>
      </c>
      <c r="L29" s="37">
        <v>14940092610</v>
      </c>
      <c r="M29" s="13" t="s">
        <v>6616</v>
      </c>
      <c r="N29" s="13">
        <v>360</v>
      </c>
      <c r="O29" s="37">
        <v>11033507403</v>
      </c>
      <c r="P29" s="36">
        <v>1</v>
      </c>
      <c r="Q29" s="35" t="s">
        <v>6637</v>
      </c>
      <c r="R29" s="31" t="s">
        <v>6508</v>
      </c>
      <c r="S29" s="34" t="s">
        <v>6738</v>
      </c>
    </row>
    <row r="30" spans="3:19" ht="113.25" customHeight="1" thickBot="1" x14ac:dyDescent="0.3">
      <c r="C30" s="13" t="s">
        <v>54</v>
      </c>
      <c r="D30" s="13"/>
      <c r="E30" s="34" t="s">
        <v>6517</v>
      </c>
      <c r="F30" s="13" t="s">
        <v>6506</v>
      </c>
      <c r="G30" s="34" t="s">
        <v>6719</v>
      </c>
      <c r="H30" s="13" t="s">
        <v>6718</v>
      </c>
      <c r="I30" s="34" t="s">
        <v>6726</v>
      </c>
      <c r="J30" s="34" t="s">
        <v>6737</v>
      </c>
      <c r="K30" s="13" t="s">
        <v>6724</v>
      </c>
      <c r="L30" s="37">
        <v>14940092610</v>
      </c>
      <c r="M30" s="13" t="s">
        <v>6616</v>
      </c>
      <c r="N30" s="13">
        <v>360</v>
      </c>
      <c r="O30" s="37">
        <v>11033507403</v>
      </c>
      <c r="P30" s="36">
        <v>1</v>
      </c>
      <c r="Q30" s="35" t="s">
        <v>6637</v>
      </c>
      <c r="R30" s="31" t="s">
        <v>6508</v>
      </c>
      <c r="S30" s="38" t="s">
        <v>6736</v>
      </c>
    </row>
    <row r="31" spans="3:19" ht="90.75" customHeight="1" thickBot="1" x14ac:dyDescent="0.3">
      <c r="C31" s="13" t="s">
        <v>54</v>
      </c>
      <c r="D31" s="13"/>
      <c r="E31" s="34" t="s">
        <v>6517</v>
      </c>
      <c r="F31" s="13" t="s">
        <v>6506</v>
      </c>
      <c r="G31" s="34" t="s">
        <v>6719</v>
      </c>
      <c r="H31" s="13" t="s">
        <v>6718</v>
      </c>
      <c r="I31" s="34" t="s">
        <v>6726</v>
      </c>
      <c r="J31" s="34" t="s">
        <v>6735</v>
      </c>
      <c r="K31" s="13" t="s">
        <v>6724</v>
      </c>
      <c r="L31" s="37">
        <v>14940092610</v>
      </c>
      <c r="M31" s="13" t="s">
        <v>6616</v>
      </c>
      <c r="N31" s="13">
        <v>360</v>
      </c>
      <c r="O31" s="37">
        <v>11033507403</v>
      </c>
      <c r="P31" s="36">
        <v>1</v>
      </c>
      <c r="Q31" s="35" t="s">
        <v>6509</v>
      </c>
      <c r="R31" s="31" t="s">
        <v>6508</v>
      </c>
      <c r="S31" s="38" t="s">
        <v>6734</v>
      </c>
    </row>
    <row r="32" spans="3:19" ht="90.75" thickBot="1" x14ac:dyDescent="0.3">
      <c r="C32" s="13" t="s">
        <v>54</v>
      </c>
      <c r="D32" s="13"/>
      <c r="E32" s="34" t="s">
        <v>6517</v>
      </c>
      <c r="F32" s="13" t="s">
        <v>6506</v>
      </c>
      <c r="G32" s="34" t="s">
        <v>6719</v>
      </c>
      <c r="H32" s="13" t="s">
        <v>6718</v>
      </c>
      <c r="I32" s="34" t="s">
        <v>6726</v>
      </c>
      <c r="J32" s="34" t="s">
        <v>6733</v>
      </c>
      <c r="K32" s="13" t="s">
        <v>6724</v>
      </c>
      <c r="L32" s="37">
        <v>14940092610</v>
      </c>
      <c r="M32" s="13" t="s">
        <v>6616</v>
      </c>
      <c r="N32" s="13">
        <v>360</v>
      </c>
      <c r="O32" s="37">
        <v>11033507403</v>
      </c>
      <c r="P32" s="36">
        <v>1</v>
      </c>
      <c r="Q32" s="35" t="s">
        <v>6732</v>
      </c>
      <c r="R32" s="31" t="s">
        <v>6508</v>
      </c>
      <c r="S32" s="34" t="s">
        <v>6731</v>
      </c>
    </row>
    <row r="33" spans="3:19" ht="90.75" customHeight="1" thickBot="1" x14ac:dyDescent="0.3">
      <c r="C33" s="13" t="s">
        <v>54</v>
      </c>
      <c r="D33" s="13"/>
      <c r="E33" s="34" t="s">
        <v>6517</v>
      </c>
      <c r="F33" s="13" t="s">
        <v>6506</v>
      </c>
      <c r="G33" s="34" t="s">
        <v>6719</v>
      </c>
      <c r="H33" s="13" t="s">
        <v>6718</v>
      </c>
      <c r="I33" s="34" t="s">
        <v>6730</v>
      </c>
      <c r="J33" s="34" t="s">
        <v>6729</v>
      </c>
      <c r="K33" s="13" t="s">
        <v>6728</v>
      </c>
      <c r="L33" s="37">
        <v>77205000000</v>
      </c>
      <c r="M33" s="13" t="s">
        <v>6714</v>
      </c>
      <c r="N33" s="13">
        <v>360</v>
      </c>
      <c r="O33" s="37">
        <v>20375528119</v>
      </c>
      <c r="P33" s="36">
        <v>1</v>
      </c>
      <c r="Q33" s="35" t="s">
        <v>6509</v>
      </c>
      <c r="R33" s="31" t="s">
        <v>6508</v>
      </c>
      <c r="S33" s="34" t="s">
        <v>6727</v>
      </c>
    </row>
    <row r="34" spans="3:19" ht="191.25" customHeight="1" thickBot="1" x14ac:dyDescent="0.3">
      <c r="C34" s="13" t="s">
        <v>54</v>
      </c>
      <c r="D34" s="13"/>
      <c r="E34" s="34" t="s">
        <v>6517</v>
      </c>
      <c r="F34" s="13" t="s">
        <v>6506</v>
      </c>
      <c r="G34" s="34" t="s">
        <v>6719</v>
      </c>
      <c r="H34" s="13" t="s">
        <v>6718</v>
      </c>
      <c r="I34" s="34" t="s">
        <v>6726</v>
      </c>
      <c r="J34" s="34" t="s">
        <v>6725</v>
      </c>
      <c r="K34" s="13" t="s">
        <v>6724</v>
      </c>
      <c r="L34" s="37">
        <v>14940092610</v>
      </c>
      <c r="M34" s="13" t="s">
        <v>6616</v>
      </c>
      <c r="N34" s="13">
        <v>360</v>
      </c>
      <c r="O34" s="37">
        <v>11033507403</v>
      </c>
      <c r="P34" s="36">
        <v>1</v>
      </c>
      <c r="Q34" s="35" t="s">
        <v>6723</v>
      </c>
      <c r="R34" s="31" t="s">
        <v>6508</v>
      </c>
      <c r="S34" s="38" t="s">
        <v>6722</v>
      </c>
    </row>
    <row r="35" spans="3:19" ht="105.75" thickBot="1" x14ac:dyDescent="0.3">
      <c r="C35" s="13" t="s">
        <v>54</v>
      </c>
      <c r="D35" s="13"/>
      <c r="E35" s="34" t="s">
        <v>6517</v>
      </c>
      <c r="F35" s="13" t="s">
        <v>6506</v>
      </c>
      <c r="G35" s="34" t="s">
        <v>6719</v>
      </c>
      <c r="H35" s="13" t="s">
        <v>6718</v>
      </c>
      <c r="I35" s="34" t="s">
        <v>6717</v>
      </c>
      <c r="J35" s="34" t="s">
        <v>6721</v>
      </c>
      <c r="K35" s="13" t="s">
        <v>6715</v>
      </c>
      <c r="L35" s="37">
        <v>4866000000</v>
      </c>
      <c r="M35" s="13" t="s">
        <v>6714</v>
      </c>
      <c r="N35" s="13">
        <v>360</v>
      </c>
      <c r="O35" s="37">
        <v>1017437621</v>
      </c>
      <c r="P35" s="36">
        <v>1</v>
      </c>
      <c r="Q35" s="35" t="s">
        <v>6509</v>
      </c>
      <c r="R35" s="31" t="s">
        <v>6508</v>
      </c>
      <c r="S35" s="34" t="s">
        <v>6720</v>
      </c>
    </row>
    <row r="36" spans="3:19" ht="138" customHeight="1" thickBot="1" x14ac:dyDescent="0.3">
      <c r="C36" s="13" t="s">
        <v>54</v>
      </c>
      <c r="D36" s="13"/>
      <c r="E36" s="34" t="s">
        <v>6517</v>
      </c>
      <c r="F36" s="13" t="s">
        <v>6506</v>
      </c>
      <c r="G36" s="34" t="s">
        <v>6719</v>
      </c>
      <c r="H36" s="13" t="s">
        <v>6718</v>
      </c>
      <c r="I36" s="34" t="s">
        <v>6717</v>
      </c>
      <c r="J36" s="38" t="s">
        <v>6716</v>
      </c>
      <c r="K36" s="13" t="s">
        <v>6715</v>
      </c>
      <c r="L36" s="37">
        <v>4866000000</v>
      </c>
      <c r="M36" s="13" t="s">
        <v>6714</v>
      </c>
      <c r="N36" s="13">
        <v>360</v>
      </c>
      <c r="O36" s="37">
        <v>1017437621</v>
      </c>
      <c r="P36" s="36">
        <v>1</v>
      </c>
      <c r="Q36" s="35" t="s">
        <v>6713</v>
      </c>
      <c r="R36" s="31" t="s">
        <v>6508</v>
      </c>
      <c r="S36" s="34" t="s">
        <v>6712</v>
      </c>
    </row>
    <row r="37" spans="3:19" ht="120.75" customHeight="1" thickBot="1" x14ac:dyDescent="0.3">
      <c r="C37" s="13" t="s">
        <v>54</v>
      </c>
      <c r="D37" s="13"/>
      <c r="E37" s="34" t="s">
        <v>6517</v>
      </c>
      <c r="F37" s="13" t="s">
        <v>6506</v>
      </c>
      <c r="G37" s="34" t="s">
        <v>6703</v>
      </c>
      <c r="H37" s="13" t="s">
        <v>6702</v>
      </c>
      <c r="I37" s="34" t="s">
        <v>6701</v>
      </c>
      <c r="J37" s="34" t="s">
        <v>6711</v>
      </c>
      <c r="K37" s="13" t="s">
        <v>6699</v>
      </c>
      <c r="L37" s="37">
        <v>19508324302</v>
      </c>
      <c r="M37" s="13" t="s">
        <v>6616</v>
      </c>
      <c r="N37" s="13">
        <v>360</v>
      </c>
      <c r="O37" s="37">
        <v>2768133833</v>
      </c>
      <c r="P37" s="36">
        <v>1</v>
      </c>
      <c r="Q37" s="35" t="s">
        <v>6710</v>
      </c>
      <c r="R37" s="31" t="s">
        <v>6508</v>
      </c>
      <c r="S37" s="34" t="s">
        <v>6709</v>
      </c>
    </row>
    <row r="38" spans="3:19" ht="184.5" customHeight="1" thickBot="1" x14ac:dyDescent="0.3">
      <c r="C38" s="13" t="s">
        <v>54</v>
      </c>
      <c r="D38" s="13"/>
      <c r="E38" s="34" t="s">
        <v>6517</v>
      </c>
      <c r="F38" s="13" t="s">
        <v>6506</v>
      </c>
      <c r="G38" s="34" t="s">
        <v>6703</v>
      </c>
      <c r="H38" s="13" t="s">
        <v>6702</v>
      </c>
      <c r="I38" s="34" t="s">
        <v>6701</v>
      </c>
      <c r="J38" s="34" t="s">
        <v>6708</v>
      </c>
      <c r="K38" s="13" t="s">
        <v>6699</v>
      </c>
      <c r="L38" s="37">
        <v>19508324302</v>
      </c>
      <c r="M38" s="13" t="s">
        <v>6616</v>
      </c>
      <c r="N38" s="13">
        <v>360</v>
      </c>
      <c r="O38" s="37">
        <v>2768133833</v>
      </c>
      <c r="P38" s="36">
        <v>1</v>
      </c>
      <c r="Q38" s="35" t="s">
        <v>6509</v>
      </c>
      <c r="R38" s="31" t="s">
        <v>6508</v>
      </c>
      <c r="S38" s="34" t="s">
        <v>6707</v>
      </c>
    </row>
    <row r="39" spans="3:19" ht="116.25" customHeight="1" thickBot="1" x14ac:dyDescent="0.3">
      <c r="C39" s="13" t="s">
        <v>54</v>
      </c>
      <c r="D39" s="13"/>
      <c r="E39" s="34" t="s">
        <v>6517</v>
      </c>
      <c r="F39" s="13" t="s">
        <v>6506</v>
      </c>
      <c r="G39" s="34" t="s">
        <v>6703</v>
      </c>
      <c r="H39" s="13" t="s">
        <v>6702</v>
      </c>
      <c r="I39" s="34" t="s">
        <v>6701</v>
      </c>
      <c r="J39" s="34" t="s">
        <v>6706</v>
      </c>
      <c r="K39" s="13" t="s">
        <v>6699</v>
      </c>
      <c r="L39" s="37">
        <v>19508324302</v>
      </c>
      <c r="M39" s="13" t="s">
        <v>6616</v>
      </c>
      <c r="N39" s="13">
        <v>360</v>
      </c>
      <c r="O39" s="40">
        <v>2768133833</v>
      </c>
      <c r="P39" s="36">
        <v>1</v>
      </c>
      <c r="Q39" s="35" t="s">
        <v>6705</v>
      </c>
      <c r="R39" s="31" t="s">
        <v>6508</v>
      </c>
      <c r="S39" s="34" t="s">
        <v>6704</v>
      </c>
    </row>
    <row r="40" spans="3:19" ht="147.75" customHeight="1" thickBot="1" x14ac:dyDescent="0.3">
      <c r="C40" s="13" t="s">
        <v>54</v>
      </c>
      <c r="D40" s="13"/>
      <c r="E40" s="34" t="s">
        <v>6517</v>
      </c>
      <c r="F40" s="13" t="s">
        <v>6506</v>
      </c>
      <c r="G40" s="34" t="s">
        <v>6703</v>
      </c>
      <c r="H40" s="13" t="s">
        <v>6702</v>
      </c>
      <c r="I40" s="34" t="s">
        <v>6701</v>
      </c>
      <c r="J40" s="38" t="s">
        <v>6700</v>
      </c>
      <c r="K40" s="13" t="s">
        <v>6699</v>
      </c>
      <c r="L40" s="37">
        <v>19508324302</v>
      </c>
      <c r="M40" s="13" t="s">
        <v>6616</v>
      </c>
      <c r="N40" s="13">
        <v>360</v>
      </c>
      <c r="O40" s="37">
        <v>2768133833</v>
      </c>
      <c r="P40" s="36">
        <v>1</v>
      </c>
      <c r="Q40" s="35" t="s">
        <v>6509</v>
      </c>
      <c r="R40" s="31" t="s">
        <v>6508</v>
      </c>
      <c r="S40" s="34" t="s">
        <v>6698</v>
      </c>
    </row>
    <row r="41" spans="3:19" ht="187.5" customHeight="1" thickBot="1" x14ac:dyDescent="0.3">
      <c r="C41" s="13" t="s">
        <v>54</v>
      </c>
      <c r="D41" s="13"/>
      <c r="E41" s="34" t="s">
        <v>6517</v>
      </c>
      <c r="F41" s="13" t="s">
        <v>6650</v>
      </c>
      <c r="G41" s="34" t="s">
        <v>6649</v>
      </c>
      <c r="H41" s="13" t="s">
        <v>6603</v>
      </c>
      <c r="I41" s="34" t="s">
        <v>6602</v>
      </c>
      <c r="J41" s="34" t="s">
        <v>6697</v>
      </c>
      <c r="K41" s="13" t="s">
        <v>6600</v>
      </c>
      <c r="L41" s="37">
        <v>98296099066</v>
      </c>
      <c r="M41" s="13" t="s">
        <v>6616</v>
      </c>
      <c r="N41" s="13">
        <v>360</v>
      </c>
      <c r="O41" s="37">
        <v>21607296368</v>
      </c>
      <c r="P41" s="36">
        <v>1</v>
      </c>
      <c r="Q41" s="35" t="s">
        <v>6696</v>
      </c>
      <c r="R41" s="31" t="s">
        <v>6508</v>
      </c>
      <c r="S41" s="34" t="s">
        <v>6695</v>
      </c>
    </row>
    <row r="42" spans="3:19" ht="90.75" thickBot="1" x14ac:dyDescent="0.3">
      <c r="C42" s="13" t="s">
        <v>54</v>
      </c>
      <c r="D42" s="13"/>
      <c r="E42" s="34" t="s">
        <v>6517</v>
      </c>
      <c r="F42" s="13" t="s">
        <v>6650</v>
      </c>
      <c r="G42" s="34" t="s">
        <v>6649</v>
      </c>
      <c r="H42" s="13" t="s">
        <v>6603</v>
      </c>
      <c r="I42" s="34" t="s">
        <v>6602</v>
      </c>
      <c r="J42" s="34" t="s">
        <v>6694</v>
      </c>
      <c r="K42" s="13" t="s">
        <v>6600</v>
      </c>
      <c r="L42" s="37">
        <v>98296099066</v>
      </c>
      <c r="M42" s="13" t="s">
        <v>6616</v>
      </c>
      <c r="N42" s="13">
        <v>360</v>
      </c>
      <c r="O42" s="37">
        <v>21607296368</v>
      </c>
      <c r="P42" s="36">
        <v>1</v>
      </c>
      <c r="Q42" s="35" t="s">
        <v>6693</v>
      </c>
      <c r="R42" s="31" t="s">
        <v>6508</v>
      </c>
      <c r="S42" s="34" t="s">
        <v>6692</v>
      </c>
    </row>
    <row r="43" spans="3:19" ht="125.25" customHeight="1" thickBot="1" x14ac:dyDescent="0.3">
      <c r="C43" s="13" t="s">
        <v>54</v>
      </c>
      <c r="D43" s="13"/>
      <c r="E43" s="34" t="s">
        <v>6517</v>
      </c>
      <c r="F43" s="13" t="s">
        <v>6650</v>
      </c>
      <c r="G43" s="34" t="s">
        <v>6649</v>
      </c>
      <c r="H43" s="13" t="s">
        <v>6603</v>
      </c>
      <c r="I43" s="34" t="s">
        <v>6602</v>
      </c>
      <c r="J43" s="34" t="s">
        <v>6691</v>
      </c>
      <c r="K43" s="13" t="s">
        <v>6600</v>
      </c>
      <c r="L43" s="37">
        <v>98296099066</v>
      </c>
      <c r="M43" s="13" t="s">
        <v>6616</v>
      </c>
      <c r="N43" s="13">
        <v>360</v>
      </c>
      <c r="O43" s="37">
        <v>21607296368</v>
      </c>
      <c r="P43" s="36">
        <v>1</v>
      </c>
      <c r="Q43" s="35" t="s">
        <v>6690</v>
      </c>
      <c r="R43" s="31" t="s">
        <v>6508</v>
      </c>
      <c r="S43" s="34" t="s">
        <v>6689</v>
      </c>
    </row>
    <row r="44" spans="3:19" ht="133.5" customHeight="1" thickBot="1" x14ac:dyDescent="0.3">
      <c r="C44" s="13" t="s">
        <v>54</v>
      </c>
      <c r="D44" s="13"/>
      <c r="E44" s="34" t="s">
        <v>6517</v>
      </c>
      <c r="F44" s="13" t="s">
        <v>6650</v>
      </c>
      <c r="G44" s="34" t="s">
        <v>6649</v>
      </c>
      <c r="H44" s="13" t="s">
        <v>6603</v>
      </c>
      <c r="I44" s="34" t="s">
        <v>6602</v>
      </c>
      <c r="J44" s="34" t="s">
        <v>6688</v>
      </c>
      <c r="K44" s="13" t="s">
        <v>6600</v>
      </c>
      <c r="L44" s="37">
        <v>98296099066</v>
      </c>
      <c r="M44" s="13" t="s">
        <v>6616</v>
      </c>
      <c r="N44" s="13">
        <v>360</v>
      </c>
      <c r="O44" s="37">
        <v>21607296368</v>
      </c>
      <c r="P44" s="36">
        <v>1</v>
      </c>
      <c r="Q44" s="35" t="s">
        <v>6509</v>
      </c>
      <c r="R44" s="31" t="s">
        <v>6508</v>
      </c>
      <c r="S44" s="34" t="s">
        <v>6687</v>
      </c>
    </row>
    <row r="45" spans="3:19" ht="90.75" customHeight="1" thickBot="1" x14ac:dyDescent="0.3">
      <c r="C45" s="13" t="s">
        <v>54</v>
      </c>
      <c r="D45" s="13"/>
      <c r="E45" s="34" t="s">
        <v>6517</v>
      </c>
      <c r="F45" s="13" t="s">
        <v>6650</v>
      </c>
      <c r="G45" s="34" t="s">
        <v>6649</v>
      </c>
      <c r="H45" s="13" t="s">
        <v>6603</v>
      </c>
      <c r="I45" s="34" t="s">
        <v>6602</v>
      </c>
      <c r="J45" s="34" t="s">
        <v>6686</v>
      </c>
      <c r="K45" s="13" t="s">
        <v>6600</v>
      </c>
      <c r="L45" s="37">
        <v>98296099066</v>
      </c>
      <c r="M45" s="13" t="s">
        <v>6616</v>
      </c>
      <c r="N45" s="13">
        <v>360</v>
      </c>
      <c r="O45" s="37">
        <v>21607296368</v>
      </c>
      <c r="P45" s="36">
        <v>1</v>
      </c>
      <c r="Q45" s="35" t="s">
        <v>6509</v>
      </c>
      <c r="R45" s="31" t="s">
        <v>6508</v>
      </c>
      <c r="S45" s="34" t="s">
        <v>6685</v>
      </c>
    </row>
    <row r="46" spans="3:19" ht="90.75" thickBot="1" x14ac:dyDescent="0.3">
      <c r="C46" s="13" t="s">
        <v>54</v>
      </c>
      <c r="D46" s="13"/>
      <c r="E46" s="34" t="s">
        <v>6517</v>
      </c>
      <c r="F46" s="13" t="s">
        <v>6650</v>
      </c>
      <c r="G46" s="34" t="s">
        <v>6649</v>
      </c>
      <c r="H46" s="13" t="s">
        <v>6603</v>
      </c>
      <c r="I46" s="34" t="s">
        <v>6602</v>
      </c>
      <c r="J46" s="34" t="s">
        <v>6684</v>
      </c>
      <c r="K46" s="13" t="s">
        <v>6600</v>
      </c>
      <c r="L46" s="37">
        <v>98296099066</v>
      </c>
      <c r="M46" s="13" t="s">
        <v>6616</v>
      </c>
      <c r="N46" s="13">
        <v>360</v>
      </c>
      <c r="O46" s="37">
        <v>21607296368</v>
      </c>
      <c r="P46" s="36">
        <v>1</v>
      </c>
      <c r="Q46" s="35" t="s">
        <v>6637</v>
      </c>
      <c r="R46" s="31" t="s">
        <v>6508</v>
      </c>
      <c r="S46" s="34" t="s">
        <v>6683</v>
      </c>
    </row>
    <row r="47" spans="3:19" ht="90.75" thickBot="1" x14ac:dyDescent="0.3">
      <c r="C47" s="13" t="s">
        <v>54</v>
      </c>
      <c r="D47" s="13"/>
      <c r="E47" s="34" t="s">
        <v>6517</v>
      </c>
      <c r="F47" s="13" t="s">
        <v>6650</v>
      </c>
      <c r="G47" s="34" t="s">
        <v>6649</v>
      </c>
      <c r="H47" s="13" t="s">
        <v>6603</v>
      </c>
      <c r="I47" s="34" t="s">
        <v>6602</v>
      </c>
      <c r="J47" s="38" t="s">
        <v>6682</v>
      </c>
      <c r="K47" s="13" t="s">
        <v>6600</v>
      </c>
      <c r="L47" s="37">
        <v>98296099066</v>
      </c>
      <c r="M47" s="13" t="s">
        <v>6616</v>
      </c>
      <c r="N47" s="13">
        <v>360</v>
      </c>
      <c r="O47" s="37">
        <v>21607296368</v>
      </c>
      <c r="P47" s="36">
        <v>1</v>
      </c>
      <c r="Q47" s="35" t="s">
        <v>6637</v>
      </c>
      <c r="R47" s="31" t="s">
        <v>6508</v>
      </c>
      <c r="S47" s="34" t="s">
        <v>6681</v>
      </c>
    </row>
    <row r="48" spans="3:19" ht="111.75" customHeight="1" thickBot="1" x14ac:dyDescent="0.3">
      <c r="C48" s="13" t="s">
        <v>54</v>
      </c>
      <c r="D48" s="13"/>
      <c r="E48" s="34" t="s">
        <v>6517</v>
      </c>
      <c r="F48" s="13" t="s">
        <v>6650</v>
      </c>
      <c r="G48" s="34" t="s">
        <v>6649</v>
      </c>
      <c r="H48" s="13" t="s">
        <v>6603</v>
      </c>
      <c r="I48" s="34" t="s">
        <v>6602</v>
      </c>
      <c r="J48" s="38" t="s">
        <v>6680</v>
      </c>
      <c r="K48" s="13" t="s">
        <v>6600</v>
      </c>
      <c r="L48" s="37">
        <v>98296099066</v>
      </c>
      <c r="M48" s="13" t="s">
        <v>6616</v>
      </c>
      <c r="N48" s="13">
        <v>360</v>
      </c>
      <c r="O48" s="37">
        <v>21607296368</v>
      </c>
      <c r="P48" s="36">
        <v>1</v>
      </c>
      <c r="Q48" s="35" t="s">
        <v>6679</v>
      </c>
      <c r="R48" s="31" t="s">
        <v>6508</v>
      </c>
      <c r="S48" s="34" t="s">
        <v>6678</v>
      </c>
    </row>
    <row r="49" spans="3:19" ht="90.75" thickBot="1" x14ac:dyDescent="0.3">
      <c r="C49" s="13" t="s">
        <v>54</v>
      </c>
      <c r="D49" s="13"/>
      <c r="E49" s="34" t="s">
        <v>6517</v>
      </c>
      <c r="F49" s="13" t="s">
        <v>6650</v>
      </c>
      <c r="G49" s="34" t="s">
        <v>6649</v>
      </c>
      <c r="H49" s="13" t="s">
        <v>6603</v>
      </c>
      <c r="I49" s="34" t="s">
        <v>6602</v>
      </c>
      <c r="J49" s="34" t="s">
        <v>6677</v>
      </c>
      <c r="K49" s="13" t="s">
        <v>6600</v>
      </c>
      <c r="L49" s="37">
        <v>98296099066</v>
      </c>
      <c r="M49" s="13" t="s">
        <v>6616</v>
      </c>
      <c r="N49" s="13">
        <v>360</v>
      </c>
      <c r="O49" s="37">
        <v>21607296368</v>
      </c>
      <c r="P49" s="36">
        <v>1</v>
      </c>
      <c r="Q49" s="35" t="s">
        <v>6676</v>
      </c>
      <c r="R49" s="31" t="s">
        <v>6508</v>
      </c>
      <c r="S49" s="34" t="s">
        <v>6675</v>
      </c>
    </row>
    <row r="50" spans="3:19" ht="90.75" customHeight="1" thickBot="1" x14ac:dyDescent="0.3">
      <c r="C50" s="13" t="s">
        <v>54</v>
      </c>
      <c r="D50" s="13"/>
      <c r="E50" s="34" t="s">
        <v>6517</v>
      </c>
      <c r="F50" s="13" t="s">
        <v>6650</v>
      </c>
      <c r="G50" s="34" t="s">
        <v>6649</v>
      </c>
      <c r="H50" s="13" t="s">
        <v>6603</v>
      </c>
      <c r="I50" s="34" t="s">
        <v>6602</v>
      </c>
      <c r="J50" s="34" t="s">
        <v>6674</v>
      </c>
      <c r="K50" s="13" t="s">
        <v>6600</v>
      </c>
      <c r="L50" s="37">
        <v>98296099066</v>
      </c>
      <c r="M50" s="13" t="s">
        <v>6616</v>
      </c>
      <c r="N50" s="13">
        <v>360</v>
      </c>
      <c r="O50" s="37">
        <v>21607296368</v>
      </c>
      <c r="P50" s="36">
        <v>1</v>
      </c>
      <c r="Q50" s="35" t="s">
        <v>6673</v>
      </c>
      <c r="R50" s="31" t="s">
        <v>6508</v>
      </c>
      <c r="S50" s="34" t="s">
        <v>6672</v>
      </c>
    </row>
    <row r="51" spans="3:19" ht="90.75" thickBot="1" x14ac:dyDescent="0.3">
      <c r="C51" s="13" t="s">
        <v>54</v>
      </c>
      <c r="D51" s="13"/>
      <c r="E51" s="34" t="s">
        <v>6517</v>
      </c>
      <c r="F51" s="13" t="s">
        <v>6650</v>
      </c>
      <c r="G51" s="34" t="s">
        <v>6649</v>
      </c>
      <c r="H51" s="13" t="s">
        <v>6603</v>
      </c>
      <c r="I51" s="39" t="s">
        <v>6602</v>
      </c>
      <c r="J51" s="39" t="s">
        <v>6671</v>
      </c>
      <c r="K51" s="18" t="s">
        <v>6600</v>
      </c>
      <c r="L51" s="37">
        <v>98296099066</v>
      </c>
      <c r="M51" s="13" t="s">
        <v>6616</v>
      </c>
      <c r="N51" s="13">
        <v>360</v>
      </c>
      <c r="O51" s="37">
        <v>21607296368</v>
      </c>
      <c r="P51" s="36">
        <v>1</v>
      </c>
      <c r="Q51" s="35" t="s">
        <v>6670</v>
      </c>
      <c r="R51" s="31" t="s">
        <v>6508</v>
      </c>
      <c r="S51" s="34" t="s">
        <v>6669</v>
      </c>
    </row>
    <row r="52" spans="3:19" ht="90.75" customHeight="1" thickBot="1" x14ac:dyDescent="0.3">
      <c r="C52" s="13" t="s">
        <v>54</v>
      </c>
      <c r="D52" s="13"/>
      <c r="E52" s="34" t="s">
        <v>6517</v>
      </c>
      <c r="F52" s="13" t="s">
        <v>6650</v>
      </c>
      <c r="G52" s="34" t="s">
        <v>6649</v>
      </c>
      <c r="H52" s="13" t="s">
        <v>6603</v>
      </c>
      <c r="I52" s="34" t="s">
        <v>6602</v>
      </c>
      <c r="J52" s="34" t="s">
        <v>6668</v>
      </c>
      <c r="K52" s="13" t="s">
        <v>6600</v>
      </c>
      <c r="L52" s="37">
        <v>98296099066</v>
      </c>
      <c r="M52" s="13" t="s">
        <v>6616</v>
      </c>
      <c r="N52" s="13">
        <v>360</v>
      </c>
      <c r="O52" s="37">
        <v>21607296368</v>
      </c>
      <c r="P52" s="36">
        <v>1</v>
      </c>
      <c r="Q52" s="35" t="s">
        <v>6667</v>
      </c>
      <c r="R52" s="31" t="s">
        <v>6508</v>
      </c>
      <c r="S52" s="34" t="s">
        <v>6666</v>
      </c>
    </row>
    <row r="53" spans="3:19" ht="90.75" customHeight="1" thickBot="1" x14ac:dyDescent="0.3">
      <c r="C53" s="13" t="s">
        <v>54</v>
      </c>
      <c r="D53" s="13"/>
      <c r="E53" s="34" t="s">
        <v>6517</v>
      </c>
      <c r="F53" s="13" t="s">
        <v>6650</v>
      </c>
      <c r="G53" s="34" t="s">
        <v>6649</v>
      </c>
      <c r="H53" s="13" t="s">
        <v>6603</v>
      </c>
      <c r="I53" s="34" t="s">
        <v>6602</v>
      </c>
      <c r="J53" s="34" t="s">
        <v>6665</v>
      </c>
      <c r="K53" s="13" t="s">
        <v>6600</v>
      </c>
      <c r="L53" s="37">
        <v>98296099066</v>
      </c>
      <c r="M53" s="13" t="s">
        <v>6616</v>
      </c>
      <c r="N53" s="13">
        <v>360</v>
      </c>
      <c r="O53" s="37">
        <v>21607296368</v>
      </c>
      <c r="P53" s="36">
        <v>1</v>
      </c>
      <c r="Q53" s="35" t="s">
        <v>6637</v>
      </c>
      <c r="R53" s="31" t="s">
        <v>6508</v>
      </c>
      <c r="S53" s="34" t="s">
        <v>6664</v>
      </c>
    </row>
    <row r="54" spans="3:19" ht="132.75" customHeight="1" thickBot="1" x14ac:dyDescent="0.3">
      <c r="C54" s="13" t="s">
        <v>54</v>
      </c>
      <c r="D54" s="13"/>
      <c r="E54" s="34" t="s">
        <v>6517</v>
      </c>
      <c r="F54" s="13" t="s">
        <v>6650</v>
      </c>
      <c r="G54" s="34" t="s">
        <v>6649</v>
      </c>
      <c r="H54" s="13" t="s">
        <v>6603</v>
      </c>
      <c r="I54" s="34" t="s">
        <v>6602</v>
      </c>
      <c r="J54" s="34" t="s">
        <v>6663</v>
      </c>
      <c r="K54" s="13" t="s">
        <v>6600</v>
      </c>
      <c r="L54" s="37">
        <v>98296099066</v>
      </c>
      <c r="M54" s="13" t="s">
        <v>6616</v>
      </c>
      <c r="N54" s="13">
        <v>360</v>
      </c>
      <c r="O54" s="37">
        <v>21607296368</v>
      </c>
      <c r="P54" s="36">
        <v>1</v>
      </c>
      <c r="Q54" s="35" t="s">
        <v>6662</v>
      </c>
      <c r="R54" s="31" t="s">
        <v>6508</v>
      </c>
      <c r="S54" s="34" t="s">
        <v>6661</v>
      </c>
    </row>
    <row r="55" spans="3:19" ht="120.75" customHeight="1" thickBot="1" x14ac:dyDescent="0.3">
      <c r="C55" s="13" t="s">
        <v>54</v>
      </c>
      <c r="D55" s="13"/>
      <c r="E55" s="34" t="s">
        <v>6517</v>
      </c>
      <c r="F55" s="13" t="s">
        <v>6650</v>
      </c>
      <c r="G55" s="34" t="s">
        <v>6649</v>
      </c>
      <c r="H55" s="13" t="s">
        <v>6603</v>
      </c>
      <c r="I55" s="34" t="s">
        <v>6602</v>
      </c>
      <c r="J55" s="34" t="s">
        <v>6660</v>
      </c>
      <c r="K55" s="13" t="s">
        <v>6600</v>
      </c>
      <c r="L55" s="37">
        <v>98296099066</v>
      </c>
      <c r="M55" s="13" t="s">
        <v>6616</v>
      </c>
      <c r="N55" s="13">
        <v>360</v>
      </c>
      <c r="O55" s="37">
        <v>21607296368</v>
      </c>
      <c r="P55" s="36">
        <v>1</v>
      </c>
      <c r="Q55" s="35" t="s">
        <v>6509</v>
      </c>
      <c r="R55" s="31" t="s">
        <v>6508</v>
      </c>
      <c r="S55" s="34" t="s">
        <v>6659</v>
      </c>
    </row>
    <row r="56" spans="3:19" ht="90.75" thickBot="1" x14ac:dyDescent="0.3">
      <c r="C56" s="13" t="s">
        <v>54</v>
      </c>
      <c r="D56" s="13"/>
      <c r="E56" s="34" t="s">
        <v>6517</v>
      </c>
      <c r="F56" s="13" t="s">
        <v>6650</v>
      </c>
      <c r="G56" s="34" t="s">
        <v>6649</v>
      </c>
      <c r="H56" s="13" t="s">
        <v>6603</v>
      </c>
      <c r="I56" s="34" t="s">
        <v>6602</v>
      </c>
      <c r="J56" s="34" t="s">
        <v>6658</v>
      </c>
      <c r="K56" s="13" t="s">
        <v>6600</v>
      </c>
      <c r="L56" s="37">
        <v>98296099066</v>
      </c>
      <c r="M56" s="13" t="s">
        <v>6616</v>
      </c>
      <c r="N56" s="13">
        <v>360</v>
      </c>
      <c r="O56" s="37">
        <v>21607296368</v>
      </c>
      <c r="P56" s="36">
        <v>1</v>
      </c>
      <c r="Q56" s="35" t="s">
        <v>6657</v>
      </c>
      <c r="R56" s="31" t="s">
        <v>6508</v>
      </c>
      <c r="S56" s="34" t="s">
        <v>6656</v>
      </c>
    </row>
    <row r="57" spans="3:19" ht="90.75" customHeight="1" thickBot="1" x14ac:dyDescent="0.3">
      <c r="C57" s="13" t="s">
        <v>54</v>
      </c>
      <c r="D57" s="13"/>
      <c r="E57" s="34" t="s">
        <v>6517</v>
      </c>
      <c r="F57" s="13" t="s">
        <v>6650</v>
      </c>
      <c r="G57" s="34" t="s">
        <v>6649</v>
      </c>
      <c r="H57" s="13" t="s">
        <v>6603</v>
      </c>
      <c r="I57" s="34" t="s">
        <v>6602</v>
      </c>
      <c r="J57" s="34" t="s">
        <v>6655</v>
      </c>
      <c r="K57" s="13" t="s">
        <v>6600</v>
      </c>
      <c r="L57" s="37">
        <v>98296099066</v>
      </c>
      <c r="M57" s="13" t="s">
        <v>6616</v>
      </c>
      <c r="N57" s="13">
        <v>360</v>
      </c>
      <c r="O57" s="37">
        <v>21607296368</v>
      </c>
      <c r="P57" s="36">
        <v>1</v>
      </c>
      <c r="Q57" s="35" t="s">
        <v>6654</v>
      </c>
      <c r="R57" s="31" t="s">
        <v>6508</v>
      </c>
      <c r="S57" s="34" t="s">
        <v>6653</v>
      </c>
    </row>
    <row r="58" spans="3:19" ht="90.75" customHeight="1" thickBot="1" x14ac:dyDescent="0.3">
      <c r="C58" s="13" t="s">
        <v>54</v>
      </c>
      <c r="D58" s="13"/>
      <c r="E58" s="34" t="s">
        <v>6517</v>
      </c>
      <c r="F58" s="13" t="s">
        <v>6650</v>
      </c>
      <c r="G58" s="34" t="s">
        <v>6649</v>
      </c>
      <c r="H58" s="13" t="s">
        <v>6603</v>
      </c>
      <c r="I58" s="34" t="s">
        <v>6602</v>
      </c>
      <c r="J58" s="34" t="s">
        <v>6652</v>
      </c>
      <c r="K58" s="13" t="s">
        <v>6600</v>
      </c>
      <c r="L58" s="37">
        <v>98296099066</v>
      </c>
      <c r="M58" s="13" t="s">
        <v>6616</v>
      </c>
      <c r="N58" s="13">
        <v>360</v>
      </c>
      <c r="O58" s="37">
        <v>21607296368</v>
      </c>
      <c r="P58" s="36">
        <v>1</v>
      </c>
      <c r="Q58" s="35" t="s">
        <v>6509</v>
      </c>
      <c r="R58" s="31" t="s">
        <v>6508</v>
      </c>
      <c r="S58" s="34" t="s">
        <v>6651</v>
      </c>
    </row>
    <row r="59" spans="3:19" ht="90.75" customHeight="1" thickBot="1" x14ac:dyDescent="0.3">
      <c r="C59" s="13" t="s">
        <v>54</v>
      </c>
      <c r="D59" s="13"/>
      <c r="E59" s="34" t="s">
        <v>6517</v>
      </c>
      <c r="F59" s="13" t="s">
        <v>6650</v>
      </c>
      <c r="G59" s="34" t="s">
        <v>6649</v>
      </c>
      <c r="H59" s="13" t="s">
        <v>6603</v>
      </c>
      <c r="I59" s="34" t="s">
        <v>6602</v>
      </c>
      <c r="J59" s="34" t="s">
        <v>6648</v>
      </c>
      <c r="K59" s="13" t="s">
        <v>6600</v>
      </c>
      <c r="L59" s="37">
        <v>98296099066</v>
      </c>
      <c r="M59" s="13" t="s">
        <v>6616</v>
      </c>
      <c r="N59" s="13">
        <v>360</v>
      </c>
      <c r="O59" s="37">
        <v>21607296368</v>
      </c>
      <c r="P59" s="36">
        <v>1</v>
      </c>
      <c r="Q59" s="35" t="s">
        <v>6647</v>
      </c>
      <c r="R59" s="31" t="s">
        <v>6508</v>
      </c>
      <c r="S59" s="34" t="s">
        <v>6646</v>
      </c>
    </row>
    <row r="60" spans="3:19" ht="75.75" customHeight="1" thickBot="1" x14ac:dyDescent="0.3">
      <c r="C60" s="13" t="s">
        <v>54</v>
      </c>
      <c r="D60" s="13"/>
      <c r="E60" s="34" t="s">
        <v>6517</v>
      </c>
      <c r="F60" s="13" t="s">
        <v>6516</v>
      </c>
      <c r="G60" s="34" t="s">
        <v>6515</v>
      </c>
      <c r="H60" s="13" t="s">
        <v>6514</v>
      </c>
      <c r="I60" s="34" t="s">
        <v>6513</v>
      </c>
      <c r="J60" s="34" t="s">
        <v>6645</v>
      </c>
      <c r="K60" s="13" t="s">
        <v>6511</v>
      </c>
      <c r="L60" s="37">
        <v>5779000000</v>
      </c>
      <c r="M60" s="13" t="s">
        <v>6616</v>
      </c>
      <c r="N60" s="13">
        <v>360</v>
      </c>
      <c r="O60" s="37">
        <v>4343853864</v>
      </c>
      <c r="P60" s="36">
        <v>1</v>
      </c>
      <c r="Q60" s="35" t="s">
        <v>6615</v>
      </c>
      <c r="R60" s="31" t="s">
        <v>6508</v>
      </c>
      <c r="S60" s="34" t="s">
        <v>6644</v>
      </c>
    </row>
    <row r="61" spans="3:19" ht="75.75" customHeight="1" thickBot="1" x14ac:dyDescent="0.3">
      <c r="C61" s="13" t="s">
        <v>54</v>
      </c>
      <c r="D61" s="13"/>
      <c r="E61" s="34" t="s">
        <v>6517</v>
      </c>
      <c r="F61" s="13" t="s">
        <v>6516</v>
      </c>
      <c r="G61" s="34" t="s">
        <v>6515</v>
      </c>
      <c r="H61" s="13" t="s">
        <v>6514</v>
      </c>
      <c r="I61" s="34" t="s">
        <v>6513</v>
      </c>
      <c r="J61" s="34" t="s">
        <v>6643</v>
      </c>
      <c r="K61" s="13" t="s">
        <v>6511</v>
      </c>
      <c r="L61" s="37">
        <v>5779000000</v>
      </c>
      <c r="M61" s="13" t="s">
        <v>6642</v>
      </c>
      <c r="N61" s="13">
        <v>360</v>
      </c>
      <c r="O61" s="37">
        <v>4343853864</v>
      </c>
      <c r="P61" s="36">
        <v>1</v>
      </c>
      <c r="Q61" s="35" t="s">
        <v>6509</v>
      </c>
      <c r="R61" s="31" t="s">
        <v>6508</v>
      </c>
      <c r="S61" s="34" t="s">
        <v>6641</v>
      </c>
    </row>
    <row r="62" spans="3:19" ht="75.75" thickBot="1" x14ac:dyDescent="0.3">
      <c r="C62" s="13" t="s">
        <v>54</v>
      </c>
      <c r="D62" s="13"/>
      <c r="E62" s="34" t="s">
        <v>6517</v>
      </c>
      <c r="F62" s="13" t="s">
        <v>6516</v>
      </c>
      <c r="G62" s="34" t="s">
        <v>6515</v>
      </c>
      <c r="H62" s="13" t="s">
        <v>6514</v>
      </c>
      <c r="I62" s="34" t="s">
        <v>6513</v>
      </c>
      <c r="J62" s="34" t="s">
        <v>6640</v>
      </c>
      <c r="K62" s="13" t="s">
        <v>6511</v>
      </c>
      <c r="L62" s="37">
        <v>5779000000</v>
      </c>
      <c r="M62" s="13" t="s">
        <v>6616</v>
      </c>
      <c r="N62" s="13">
        <v>360</v>
      </c>
      <c r="O62" s="37">
        <v>4343853864</v>
      </c>
      <c r="P62" s="36">
        <v>1</v>
      </c>
      <c r="Q62" s="35" t="s">
        <v>6615</v>
      </c>
      <c r="R62" s="31" t="s">
        <v>6508</v>
      </c>
      <c r="S62" s="34" t="s">
        <v>6639</v>
      </c>
    </row>
    <row r="63" spans="3:19" ht="105.75" thickBot="1" x14ac:dyDescent="0.3">
      <c r="C63" s="13" t="s">
        <v>54</v>
      </c>
      <c r="D63" s="13"/>
      <c r="E63" s="34" t="s">
        <v>6517</v>
      </c>
      <c r="F63" s="13" t="s">
        <v>6516</v>
      </c>
      <c r="G63" s="34" t="s">
        <v>6515</v>
      </c>
      <c r="H63" s="13" t="s">
        <v>6514</v>
      </c>
      <c r="I63" s="34" t="s">
        <v>6513</v>
      </c>
      <c r="J63" s="34" t="s">
        <v>6638</v>
      </c>
      <c r="K63" s="13" t="s">
        <v>6511</v>
      </c>
      <c r="L63" s="37">
        <v>5779000000</v>
      </c>
      <c r="M63" s="13" t="s">
        <v>6510</v>
      </c>
      <c r="N63" s="13">
        <v>360</v>
      </c>
      <c r="O63" s="37">
        <v>4343853864</v>
      </c>
      <c r="P63" s="36">
        <v>1</v>
      </c>
      <c r="Q63" s="35" t="s">
        <v>6637</v>
      </c>
      <c r="R63" s="31" t="s">
        <v>6508</v>
      </c>
      <c r="S63" s="34" t="s">
        <v>6636</v>
      </c>
    </row>
    <row r="64" spans="3:19" ht="105.75" thickBot="1" x14ac:dyDescent="0.3">
      <c r="C64" s="13" t="s">
        <v>54</v>
      </c>
      <c r="D64" s="13"/>
      <c r="E64" s="34" t="s">
        <v>6517</v>
      </c>
      <c r="F64" s="13" t="s">
        <v>6516</v>
      </c>
      <c r="G64" s="34" t="s">
        <v>6515</v>
      </c>
      <c r="H64" s="13" t="s">
        <v>6514</v>
      </c>
      <c r="I64" s="38" t="s">
        <v>6556</v>
      </c>
      <c r="J64" s="34" t="s">
        <v>6635</v>
      </c>
      <c r="K64" s="13" t="s">
        <v>6554</v>
      </c>
      <c r="L64" s="37">
        <v>3829615066</v>
      </c>
      <c r="M64" s="31" t="s">
        <v>6553</v>
      </c>
      <c r="N64" s="13">
        <v>360</v>
      </c>
      <c r="O64" s="37">
        <v>1770342820</v>
      </c>
      <c r="P64" s="36">
        <v>1</v>
      </c>
      <c r="Q64" s="35" t="s">
        <v>6509</v>
      </c>
      <c r="R64" s="31" t="s">
        <v>6508</v>
      </c>
      <c r="S64" s="34" t="s">
        <v>6634</v>
      </c>
    </row>
    <row r="65" spans="3:19" ht="75.75" customHeight="1" thickBot="1" x14ac:dyDescent="0.3">
      <c r="C65" s="13" t="s">
        <v>54</v>
      </c>
      <c r="D65" s="13"/>
      <c r="E65" s="34" t="s">
        <v>6517</v>
      </c>
      <c r="F65" s="13" t="s">
        <v>6516</v>
      </c>
      <c r="G65" s="34" t="s">
        <v>6515</v>
      </c>
      <c r="H65" s="13" t="s">
        <v>6514</v>
      </c>
      <c r="I65" s="34" t="s">
        <v>6513</v>
      </c>
      <c r="J65" s="34" t="s">
        <v>6633</v>
      </c>
      <c r="K65" s="13" t="s">
        <v>6511</v>
      </c>
      <c r="L65" s="37">
        <v>5779000000</v>
      </c>
      <c r="M65" s="13" t="s">
        <v>6510</v>
      </c>
      <c r="N65" s="13">
        <v>360</v>
      </c>
      <c r="O65" s="37">
        <v>4343853864</v>
      </c>
      <c r="P65" s="36">
        <v>1</v>
      </c>
      <c r="Q65" s="35" t="s">
        <v>6509</v>
      </c>
      <c r="R65" s="31" t="s">
        <v>6508</v>
      </c>
      <c r="S65" s="34" t="s">
        <v>6632</v>
      </c>
    </row>
    <row r="66" spans="3:19" ht="60.75" thickBot="1" x14ac:dyDescent="0.3">
      <c r="C66" s="13" t="s">
        <v>54</v>
      </c>
      <c r="D66" s="13"/>
      <c r="E66" s="34" t="s">
        <v>6517</v>
      </c>
      <c r="F66" s="13" t="s">
        <v>6516</v>
      </c>
      <c r="G66" s="34" t="s">
        <v>6515</v>
      </c>
      <c r="H66" s="13" t="s">
        <v>6514</v>
      </c>
      <c r="I66" s="34" t="s">
        <v>6513</v>
      </c>
      <c r="J66" s="34" t="s">
        <v>6631</v>
      </c>
      <c r="K66" s="13" t="s">
        <v>6511</v>
      </c>
      <c r="L66" s="37">
        <v>5779000000</v>
      </c>
      <c r="M66" s="13" t="s">
        <v>6510</v>
      </c>
      <c r="N66" s="13">
        <v>360</v>
      </c>
      <c r="O66" s="37">
        <v>4343853864</v>
      </c>
      <c r="P66" s="36">
        <v>1</v>
      </c>
      <c r="Q66" s="35" t="s">
        <v>6509</v>
      </c>
      <c r="R66" s="31" t="s">
        <v>6508</v>
      </c>
      <c r="S66" s="34" t="s">
        <v>6630</v>
      </c>
    </row>
    <row r="67" spans="3:19" ht="75.75" thickBot="1" x14ac:dyDescent="0.3">
      <c r="C67" s="13" t="s">
        <v>54</v>
      </c>
      <c r="D67" s="13"/>
      <c r="E67" s="34" t="s">
        <v>6517</v>
      </c>
      <c r="F67" s="13" t="s">
        <v>6516</v>
      </c>
      <c r="G67" s="34" t="s">
        <v>6515</v>
      </c>
      <c r="H67" s="13" t="s">
        <v>6514</v>
      </c>
      <c r="I67" s="34" t="s">
        <v>6513</v>
      </c>
      <c r="J67" s="34" t="s">
        <v>6629</v>
      </c>
      <c r="K67" s="13" t="s">
        <v>6511</v>
      </c>
      <c r="L67" s="37">
        <v>5779000000</v>
      </c>
      <c r="M67" s="13" t="s">
        <v>6510</v>
      </c>
      <c r="N67" s="13">
        <v>360</v>
      </c>
      <c r="O67" s="37">
        <v>4343853864</v>
      </c>
      <c r="P67" s="36">
        <v>1</v>
      </c>
      <c r="Q67" s="35" t="s">
        <v>6509</v>
      </c>
      <c r="R67" s="31" t="s">
        <v>6508</v>
      </c>
      <c r="S67" s="34" t="s">
        <v>6628</v>
      </c>
    </row>
    <row r="68" spans="3:19" ht="123.75" customHeight="1" thickBot="1" x14ac:dyDescent="0.3">
      <c r="C68" s="13" t="s">
        <v>54</v>
      </c>
      <c r="D68" s="13"/>
      <c r="E68" s="34" t="s">
        <v>6517</v>
      </c>
      <c r="F68" s="13" t="s">
        <v>6516</v>
      </c>
      <c r="G68" s="34" t="s">
        <v>6515</v>
      </c>
      <c r="H68" s="13" t="s">
        <v>6514</v>
      </c>
      <c r="I68" s="34" t="s">
        <v>6513</v>
      </c>
      <c r="J68" s="34" t="s">
        <v>6627</v>
      </c>
      <c r="K68" s="13" t="s">
        <v>6511</v>
      </c>
      <c r="L68" s="37">
        <v>5779000000</v>
      </c>
      <c r="M68" s="13" t="s">
        <v>6510</v>
      </c>
      <c r="N68" s="13">
        <v>360</v>
      </c>
      <c r="O68" s="37">
        <v>4343853864</v>
      </c>
      <c r="P68" s="36">
        <v>1</v>
      </c>
      <c r="Q68" s="35" t="s">
        <v>6509</v>
      </c>
      <c r="R68" s="31" t="s">
        <v>6508</v>
      </c>
      <c r="S68" s="34" t="s">
        <v>6626</v>
      </c>
    </row>
    <row r="69" spans="3:19" ht="156.75" customHeight="1" thickBot="1" x14ac:dyDescent="0.3">
      <c r="C69" s="13" t="s">
        <v>54</v>
      </c>
      <c r="D69" s="13"/>
      <c r="E69" s="34" t="s">
        <v>6517</v>
      </c>
      <c r="F69" s="13" t="s">
        <v>6516</v>
      </c>
      <c r="G69" s="34" t="s">
        <v>6515</v>
      </c>
      <c r="H69" s="13" t="s">
        <v>6514</v>
      </c>
      <c r="I69" s="34" t="s">
        <v>6513</v>
      </c>
      <c r="J69" s="34" t="s">
        <v>6625</v>
      </c>
      <c r="K69" s="13" t="s">
        <v>6511</v>
      </c>
      <c r="L69" s="37">
        <v>5779000000</v>
      </c>
      <c r="M69" s="13" t="s">
        <v>6510</v>
      </c>
      <c r="N69" s="13">
        <v>360</v>
      </c>
      <c r="O69" s="37">
        <v>4343853864</v>
      </c>
      <c r="P69" s="36">
        <v>1</v>
      </c>
      <c r="Q69" s="35" t="s">
        <v>6509</v>
      </c>
      <c r="R69" s="31" t="s">
        <v>6508</v>
      </c>
      <c r="S69" s="34" t="s">
        <v>6624</v>
      </c>
    </row>
    <row r="70" spans="3:19" ht="188.25" customHeight="1" thickBot="1" x14ac:dyDescent="0.3">
      <c r="C70" s="13" t="s">
        <v>54</v>
      </c>
      <c r="D70" s="13"/>
      <c r="E70" s="34" t="s">
        <v>6517</v>
      </c>
      <c r="F70" s="13" t="s">
        <v>6516</v>
      </c>
      <c r="G70" s="34" t="s">
        <v>6515</v>
      </c>
      <c r="H70" s="13" t="s">
        <v>6514</v>
      </c>
      <c r="I70" s="34" t="s">
        <v>6513</v>
      </c>
      <c r="J70" s="34" t="s">
        <v>6623</v>
      </c>
      <c r="K70" s="13" t="s">
        <v>6511</v>
      </c>
      <c r="L70" s="37">
        <v>5779000000</v>
      </c>
      <c r="M70" s="13" t="s">
        <v>6510</v>
      </c>
      <c r="N70" s="13">
        <v>360</v>
      </c>
      <c r="O70" s="37">
        <v>4343853864</v>
      </c>
      <c r="P70" s="36">
        <v>1</v>
      </c>
      <c r="Q70" s="35" t="s">
        <v>6509</v>
      </c>
      <c r="R70" s="31" t="s">
        <v>6508</v>
      </c>
      <c r="S70" s="34" t="s">
        <v>6622</v>
      </c>
    </row>
    <row r="71" spans="3:19" ht="135.75" customHeight="1" thickBot="1" x14ac:dyDescent="0.3">
      <c r="C71" s="13" t="s">
        <v>54</v>
      </c>
      <c r="D71" s="13"/>
      <c r="E71" s="34" t="s">
        <v>6517</v>
      </c>
      <c r="F71" s="13" t="s">
        <v>6516</v>
      </c>
      <c r="G71" s="34" t="s">
        <v>6515</v>
      </c>
      <c r="H71" s="13" t="s">
        <v>6514</v>
      </c>
      <c r="I71" s="38" t="s">
        <v>6556</v>
      </c>
      <c r="J71" s="34" t="s">
        <v>6621</v>
      </c>
      <c r="K71" s="13" t="s">
        <v>6554</v>
      </c>
      <c r="L71" s="37">
        <v>3829615066</v>
      </c>
      <c r="M71" s="31" t="s">
        <v>6553</v>
      </c>
      <c r="N71" s="13">
        <v>360</v>
      </c>
      <c r="O71" s="37">
        <v>1770342820</v>
      </c>
      <c r="P71" s="36">
        <v>1</v>
      </c>
      <c r="Q71" s="35" t="s">
        <v>6509</v>
      </c>
      <c r="R71" s="31" t="s">
        <v>6508</v>
      </c>
      <c r="S71" s="34" t="s">
        <v>6620</v>
      </c>
    </row>
    <row r="72" spans="3:19" ht="75.75" thickBot="1" x14ac:dyDescent="0.3">
      <c r="C72" s="13" t="s">
        <v>54</v>
      </c>
      <c r="D72" s="13"/>
      <c r="E72" s="34" t="s">
        <v>6517</v>
      </c>
      <c r="F72" s="13" t="s">
        <v>6516</v>
      </c>
      <c r="G72" s="34" t="s">
        <v>6515</v>
      </c>
      <c r="H72" s="13" t="e">
        <v>#N/A</v>
      </c>
      <c r="I72" s="34" t="s">
        <v>6538</v>
      </c>
      <c r="J72" s="34" t="s">
        <v>6619</v>
      </c>
      <c r="K72" s="13" t="s">
        <v>6536</v>
      </c>
      <c r="L72" s="37">
        <v>5933898913</v>
      </c>
      <c r="M72" s="13" t="s">
        <v>6510</v>
      </c>
      <c r="N72" s="13">
        <v>360</v>
      </c>
      <c r="O72" s="37">
        <v>5229842658</v>
      </c>
      <c r="P72" s="36">
        <v>1</v>
      </c>
      <c r="Q72" s="35" t="s">
        <v>6509</v>
      </c>
      <c r="R72" s="31" t="s">
        <v>6508</v>
      </c>
      <c r="S72" s="34" t="s">
        <v>6618</v>
      </c>
    </row>
    <row r="73" spans="3:19" ht="60.75" thickBot="1" x14ac:dyDescent="0.3">
      <c r="C73" s="13" t="s">
        <v>54</v>
      </c>
      <c r="D73" s="13"/>
      <c r="E73" s="34" t="s">
        <v>6517</v>
      </c>
      <c r="F73" s="13" t="s">
        <v>6516</v>
      </c>
      <c r="G73" s="34" t="s">
        <v>6515</v>
      </c>
      <c r="H73" s="13" t="s">
        <v>6514</v>
      </c>
      <c r="I73" s="34" t="s">
        <v>6513</v>
      </c>
      <c r="J73" s="34" t="s">
        <v>6617</v>
      </c>
      <c r="K73" s="13" t="s">
        <v>6511</v>
      </c>
      <c r="L73" s="37">
        <v>5779000000</v>
      </c>
      <c r="M73" s="13" t="s">
        <v>6616</v>
      </c>
      <c r="N73" s="13">
        <v>360</v>
      </c>
      <c r="O73" s="37">
        <v>4343853864</v>
      </c>
      <c r="P73" s="36">
        <v>1</v>
      </c>
      <c r="Q73" s="35" t="s">
        <v>6615</v>
      </c>
      <c r="R73" s="31" t="s">
        <v>6508</v>
      </c>
      <c r="S73" s="34" t="s">
        <v>6614</v>
      </c>
    </row>
    <row r="74" spans="3:19" ht="60.75" customHeight="1" thickBot="1" x14ac:dyDescent="0.3">
      <c r="C74" s="13" t="s">
        <v>54</v>
      </c>
      <c r="D74" s="13"/>
      <c r="E74" s="34" t="s">
        <v>6517</v>
      </c>
      <c r="F74" s="13" t="s">
        <v>6516</v>
      </c>
      <c r="G74" s="34" t="s">
        <v>6515</v>
      </c>
      <c r="H74" s="13" t="s">
        <v>6514</v>
      </c>
      <c r="I74" s="34" t="s">
        <v>6513</v>
      </c>
      <c r="J74" s="34" t="s">
        <v>6613</v>
      </c>
      <c r="K74" s="13" t="s">
        <v>6511</v>
      </c>
      <c r="L74" s="37">
        <v>5779000000</v>
      </c>
      <c r="M74" s="13" t="s">
        <v>6510</v>
      </c>
      <c r="N74" s="13">
        <v>360</v>
      </c>
      <c r="O74" s="37">
        <v>4343853864</v>
      </c>
      <c r="P74" s="36">
        <v>1</v>
      </c>
      <c r="Q74" s="35" t="s">
        <v>6509</v>
      </c>
      <c r="R74" s="31" t="s">
        <v>6508</v>
      </c>
      <c r="S74" s="34" t="s">
        <v>6612</v>
      </c>
    </row>
    <row r="75" spans="3:19" ht="75.75" customHeight="1" thickBot="1" x14ac:dyDescent="0.3">
      <c r="C75" s="13" t="s">
        <v>54</v>
      </c>
      <c r="D75" s="13"/>
      <c r="E75" s="34" t="s">
        <v>6517</v>
      </c>
      <c r="F75" s="13" t="s">
        <v>6516</v>
      </c>
      <c r="G75" s="34" t="s">
        <v>6515</v>
      </c>
      <c r="H75" s="13" t="s">
        <v>6514</v>
      </c>
      <c r="I75" s="34" t="s">
        <v>6513</v>
      </c>
      <c r="J75" s="34" t="s">
        <v>6611</v>
      </c>
      <c r="K75" s="13" t="s">
        <v>6511</v>
      </c>
      <c r="L75" s="37">
        <v>5779000000</v>
      </c>
      <c r="M75" s="13" t="s">
        <v>6565</v>
      </c>
      <c r="N75" s="13">
        <v>360</v>
      </c>
      <c r="O75" s="37">
        <v>4343853864</v>
      </c>
      <c r="P75" s="36">
        <v>1</v>
      </c>
      <c r="Q75" s="35" t="s">
        <v>6524</v>
      </c>
      <c r="R75" s="31" t="s">
        <v>6508</v>
      </c>
      <c r="S75" s="34" t="s">
        <v>6610</v>
      </c>
    </row>
    <row r="76" spans="3:19" ht="90.75" customHeight="1" thickBot="1" x14ac:dyDescent="0.3">
      <c r="C76" s="13" t="s">
        <v>54</v>
      </c>
      <c r="D76" s="13"/>
      <c r="E76" s="34" t="s">
        <v>6517</v>
      </c>
      <c r="F76" s="13" t="s">
        <v>6516</v>
      </c>
      <c r="G76" s="34" t="s">
        <v>6515</v>
      </c>
      <c r="H76" s="13" t="s">
        <v>6514</v>
      </c>
      <c r="I76" s="34" t="s">
        <v>6513</v>
      </c>
      <c r="J76" s="34" t="s">
        <v>6609</v>
      </c>
      <c r="K76" s="13" t="s">
        <v>6511</v>
      </c>
      <c r="L76" s="37">
        <v>5779000000</v>
      </c>
      <c r="M76" s="13" t="s">
        <v>6565</v>
      </c>
      <c r="N76" s="13">
        <v>360</v>
      </c>
      <c r="O76" s="37">
        <v>4343853864</v>
      </c>
      <c r="P76" s="36">
        <v>1</v>
      </c>
      <c r="Q76" s="35" t="s">
        <v>6558</v>
      </c>
      <c r="R76" s="31" t="s">
        <v>6508</v>
      </c>
      <c r="S76" s="34" t="s">
        <v>6608</v>
      </c>
    </row>
    <row r="77" spans="3:19" ht="90.75" thickBot="1" x14ac:dyDescent="0.3">
      <c r="C77" s="13" t="s">
        <v>54</v>
      </c>
      <c r="D77" s="13"/>
      <c r="E77" s="34" t="s">
        <v>6517</v>
      </c>
      <c r="F77" s="13" t="s">
        <v>6516</v>
      </c>
      <c r="G77" s="34" t="s">
        <v>6515</v>
      </c>
      <c r="H77" s="13" t="s">
        <v>6514</v>
      </c>
      <c r="I77" s="34" t="s">
        <v>6513</v>
      </c>
      <c r="J77" s="34" t="s">
        <v>6607</v>
      </c>
      <c r="K77" s="13" t="s">
        <v>6511</v>
      </c>
      <c r="L77" s="37">
        <v>5779000000</v>
      </c>
      <c r="M77" s="13" t="s">
        <v>6565</v>
      </c>
      <c r="N77" s="13">
        <v>360</v>
      </c>
      <c r="O77" s="37">
        <v>4343853864</v>
      </c>
      <c r="P77" s="36">
        <v>1</v>
      </c>
      <c r="Q77" s="35" t="s">
        <v>6509</v>
      </c>
      <c r="R77" s="31" t="s">
        <v>6508</v>
      </c>
      <c r="S77" s="34" t="s">
        <v>6606</v>
      </c>
    </row>
    <row r="78" spans="3:19" ht="105.75" thickBot="1" x14ac:dyDescent="0.3">
      <c r="C78" s="13" t="s">
        <v>54</v>
      </c>
      <c r="D78" s="13"/>
      <c r="E78" s="34" t="s">
        <v>6517</v>
      </c>
      <c r="F78" s="13" t="s">
        <v>6516</v>
      </c>
      <c r="G78" s="34" t="s">
        <v>6515</v>
      </c>
      <c r="H78" s="13" t="s">
        <v>6603</v>
      </c>
      <c r="I78" s="34" t="s">
        <v>6602</v>
      </c>
      <c r="J78" s="34" t="s">
        <v>6605</v>
      </c>
      <c r="K78" s="13" t="s">
        <v>6600</v>
      </c>
      <c r="L78" s="37">
        <v>98296099066</v>
      </c>
      <c r="M78" s="31" t="s">
        <v>6599</v>
      </c>
      <c r="N78" s="13">
        <v>360</v>
      </c>
      <c r="O78" s="37">
        <v>21607296368</v>
      </c>
      <c r="P78" s="36">
        <v>1</v>
      </c>
      <c r="Q78" s="35" t="s">
        <v>6509</v>
      </c>
      <c r="R78" s="31" t="s">
        <v>6508</v>
      </c>
      <c r="S78" s="34" t="s">
        <v>6604</v>
      </c>
    </row>
    <row r="79" spans="3:19" ht="90.75" thickBot="1" x14ac:dyDescent="0.3">
      <c r="C79" s="13" t="s">
        <v>54</v>
      </c>
      <c r="D79" s="13"/>
      <c r="E79" s="34" t="s">
        <v>6517</v>
      </c>
      <c r="F79" s="13" t="s">
        <v>6516</v>
      </c>
      <c r="G79" s="34" t="s">
        <v>6515</v>
      </c>
      <c r="H79" s="13" t="s">
        <v>6603</v>
      </c>
      <c r="I79" s="34" t="s">
        <v>6602</v>
      </c>
      <c r="J79" s="34" t="s">
        <v>6601</v>
      </c>
      <c r="K79" s="13" t="s">
        <v>6600</v>
      </c>
      <c r="L79" s="37">
        <v>98296099066</v>
      </c>
      <c r="M79" s="31" t="s">
        <v>6599</v>
      </c>
      <c r="N79" s="13">
        <v>360</v>
      </c>
      <c r="O79" s="37">
        <v>21607296368</v>
      </c>
      <c r="P79" s="36">
        <v>1</v>
      </c>
      <c r="Q79" s="35" t="s">
        <v>6509</v>
      </c>
      <c r="R79" s="31" t="s">
        <v>6508</v>
      </c>
      <c r="S79" s="34" t="s">
        <v>6598</v>
      </c>
    </row>
    <row r="80" spans="3:19" ht="105.75" thickBot="1" x14ac:dyDescent="0.3">
      <c r="C80" s="13" t="s">
        <v>54</v>
      </c>
      <c r="D80" s="13"/>
      <c r="E80" s="34" t="s">
        <v>6517</v>
      </c>
      <c r="F80" s="13" t="s">
        <v>6516</v>
      </c>
      <c r="G80" s="34" t="s">
        <v>6515</v>
      </c>
      <c r="H80" s="13" t="s">
        <v>6514</v>
      </c>
      <c r="I80" s="38" t="s">
        <v>6556</v>
      </c>
      <c r="J80" s="34" t="s">
        <v>6597</v>
      </c>
      <c r="K80" s="13" t="s">
        <v>6554</v>
      </c>
      <c r="L80" s="37">
        <v>3829615066</v>
      </c>
      <c r="M80" s="31" t="s">
        <v>6553</v>
      </c>
      <c r="N80" s="13">
        <v>360</v>
      </c>
      <c r="O80" s="37">
        <v>1770342820</v>
      </c>
      <c r="P80" s="36">
        <v>1</v>
      </c>
      <c r="Q80" s="35" t="s">
        <v>6596</v>
      </c>
      <c r="R80" s="31" t="s">
        <v>6508</v>
      </c>
      <c r="S80" s="34" t="s">
        <v>6595</v>
      </c>
    </row>
    <row r="81" spans="3:19" ht="105.75" thickBot="1" x14ac:dyDescent="0.3">
      <c r="C81" s="13" t="s">
        <v>54</v>
      </c>
      <c r="D81" s="13"/>
      <c r="E81" s="34" t="s">
        <v>6517</v>
      </c>
      <c r="F81" s="13" t="s">
        <v>6516</v>
      </c>
      <c r="G81" s="34" t="s">
        <v>6515</v>
      </c>
      <c r="H81" s="13" t="s">
        <v>6514</v>
      </c>
      <c r="I81" s="38" t="s">
        <v>6556</v>
      </c>
      <c r="J81" s="34" t="s">
        <v>6594</v>
      </c>
      <c r="K81" s="13" t="s">
        <v>6554</v>
      </c>
      <c r="L81" s="37">
        <v>3829615066</v>
      </c>
      <c r="M81" s="31" t="s">
        <v>6553</v>
      </c>
      <c r="N81" s="13">
        <v>360</v>
      </c>
      <c r="O81" s="37">
        <v>1770342820</v>
      </c>
      <c r="P81" s="36">
        <v>1</v>
      </c>
      <c r="Q81" s="35" t="s">
        <v>6593</v>
      </c>
      <c r="R81" s="31" t="s">
        <v>6508</v>
      </c>
      <c r="S81" s="34" t="s">
        <v>6592</v>
      </c>
    </row>
    <row r="82" spans="3:19" ht="165" customHeight="1" thickBot="1" x14ac:dyDescent="0.3">
      <c r="C82" s="13" t="s">
        <v>54</v>
      </c>
      <c r="D82" s="13"/>
      <c r="E82" s="34" t="s">
        <v>6517</v>
      </c>
      <c r="F82" s="13" t="s">
        <v>6516</v>
      </c>
      <c r="G82" s="34" t="s">
        <v>6515</v>
      </c>
      <c r="H82" s="13" t="s">
        <v>6514</v>
      </c>
      <c r="I82" s="34" t="s">
        <v>6513</v>
      </c>
      <c r="J82" s="34" t="s">
        <v>6591</v>
      </c>
      <c r="K82" s="13" t="s">
        <v>6511</v>
      </c>
      <c r="L82" s="37">
        <v>5779000000</v>
      </c>
      <c r="M82" s="13" t="s">
        <v>6565</v>
      </c>
      <c r="N82" s="13">
        <v>360</v>
      </c>
      <c r="O82" s="37">
        <v>4343853864</v>
      </c>
      <c r="P82" s="36">
        <v>1</v>
      </c>
      <c r="Q82" s="35" t="s">
        <v>6509</v>
      </c>
      <c r="R82" s="31" t="s">
        <v>6508</v>
      </c>
      <c r="S82" s="34" t="s">
        <v>6590</v>
      </c>
    </row>
    <row r="83" spans="3:19" ht="116.25" customHeight="1" thickBot="1" x14ac:dyDescent="0.3">
      <c r="C83" s="13" t="s">
        <v>54</v>
      </c>
      <c r="D83" s="13"/>
      <c r="E83" s="34" t="s">
        <v>6517</v>
      </c>
      <c r="F83" s="13" t="s">
        <v>6516</v>
      </c>
      <c r="G83" s="34" t="s">
        <v>6515</v>
      </c>
      <c r="H83" s="13" t="s">
        <v>6514</v>
      </c>
      <c r="I83" s="34" t="s">
        <v>6513</v>
      </c>
      <c r="J83" s="34" t="s">
        <v>6589</v>
      </c>
      <c r="K83" s="13" t="s">
        <v>6511</v>
      </c>
      <c r="L83" s="37">
        <v>5779000000</v>
      </c>
      <c r="M83" s="13" t="s">
        <v>6565</v>
      </c>
      <c r="N83" s="13">
        <v>360</v>
      </c>
      <c r="O83" s="37">
        <v>4343853864</v>
      </c>
      <c r="P83" s="36">
        <v>1</v>
      </c>
      <c r="Q83" s="35" t="s">
        <v>6509</v>
      </c>
      <c r="R83" s="31" t="s">
        <v>6508</v>
      </c>
      <c r="S83" s="34" t="s">
        <v>6588</v>
      </c>
    </row>
    <row r="84" spans="3:19" ht="75.75" customHeight="1" thickBot="1" x14ac:dyDescent="0.3">
      <c r="C84" s="13" t="s">
        <v>54</v>
      </c>
      <c r="D84" s="13"/>
      <c r="E84" s="34" t="s">
        <v>6517</v>
      </c>
      <c r="F84" s="13" t="s">
        <v>6516</v>
      </c>
      <c r="G84" s="34" t="s">
        <v>6515</v>
      </c>
      <c r="H84" s="13" t="s">
        <v>6514</v>
      </c>
      <c r="I84" s="34" t="s">
        <v>6513</v>
      </c>
      <c r="J84" s="34" t="s">
        <v>6587</v>
      </c>
      <c r="K84" s="13" t="s">
        <v>6511</v>
      </c>
      <c r="L84" s="37">
        <v>5779000000</v>
      </c>
      <c r="M84" s="13" t="s">
        <v>6565</v>
      </c>
      <c r="N84" s="13">
        <v>360</v>
      </c>
      <c r="O84" s="37">
        <v>4343853864</v>
      </c>
      <c r="P84" s="36">
        <v>1</v>
      </c>
      <c r="Q84" s="35" t="s">
        <v>6509</v>
      </c>
      <c r="R84" s="31" t="s">
        <v>6508</v>
      </c>
      <c r="S84" s="34" t="s">
        <v>6586</v>
      </c>
    </row>
    <row r="85" spans="3:19" ht="90.75" customHeight="1" thickBot="1" x14ac:dyDescent="0.3">
      <c r="C85" s="13" t="s">
        <v>54</v>
      </c>
      <c r="D85" s="13"/>
      <c r="E85" s="34" t="s">
        <v>6517</v>
      </c>
      <c r="F85" s="13" t="s">
        <v>6516</v>
      </c>
      <c r="G85" s="34" t="s">
        <v>6515</v>
      </c>
      <c r="H85" s="13" t="s">
        <v>6514</v>
      </c>
      <c r="I85" s="34" t="s">
        <v>6513</v>
      </c>
      <c r="J85" s="34" t="s">
        <v>6585</v>
      </c>
      <c r="K85" s="13" t="s">
        <v>6511</v>
      </c>
      <c r="L85" s="37">
        <v>5779000000</v>
      </c>
      <c r="M85" s="13" t="s">
        <v>6565</v>
      </c>
      <c r="N85" s="13">
        <v>360</v>
      </c>
      <c r="O85" s="37">
        <v>4343853864</v>
      </c>
      <c r="P85" s="36">
        <v>1</v>
      </c>
      <c r="Q85" s="35" t="s">
        <v>6509</v>
      </c>
      <c r="R85" s="31" t="s">
        <v>6508</v>
      </c>
      <c r="S85" s="34" t="s">
        <v>6584</v>
      </c>
    </row>
    <row r="86" spans="3:19" ht="60.75" thickBot="1" x14ac:dyDescent="0.3">
      <c r="C86" s="13" t="s">
        <v>54</v>
      </c>
      <c r="D86" s="13"/>
      <c r="E86" s="34" t="s">
        <v>6517</v>
      </c>
      <c r="F86" s="13" t="s">
        <v>6516</v>
      </c>
      <c r="G86" s="34" t="s">
        <v>6515</v>
      </c>
      <c r="H86" s="13" t="s">
        <v>6514</v>
      </c>
      <c r="I86" s="34" t="s">
        <v>6513</v>
      </c>
      <c r="J86" s="34" t="s">
        <v>6583</v>
      </c>
      <c r="K86" s="13" t="s">
        <v>6511</v>
      </c>
      <c r="L86" s="37">
        <v>5779000000</v>
      </c>
      <c r="M86" s="13" t="s">
        <v>6565</v>
      </c>
      <c r="N86" s="13">
        <v>360</v>
      </c>
      <c r="O86" s="37">
        <v>4343853864</v>
      </c>
      <c r="P86" s="36">
        <v>1</v>
      </c>
      <c r="Q86" s="35" t="s">
        <v>6509</v>
      </c>
      <c r="R86" s="31" t="s">
        <v>6508</v>
      </c>
      <c r="S86" s="34" t="s">
        <v>6582</v>
      </c>
    </row>
    <row r="87" spans="3:19" ht="90.75" thickBot="1" x14ac:dyDescent="0.3">
      <c r="C87" s="13" t="s">
        <v>54</v>
      </c>
      <c r="D87" s="13"/>
      <c r="E87" s="34" t="s">
        <v>6517</v>
      </c>
      <c r="F87" s="13" t="s">
        <v>6516</v>
      </c>
      <c r="G87" s="34" t="s">
        <v>6515</v>
      </c>
      <c r="H87" s="13" t="s">
        <v>6514</v>
      </c>
      <c r="I87" s="34" t="s">
        <v>6513</v>
      </c>
      <c r="J87" s="34" t="s">
        <v>6581</v>
      </c>
      <c r="K87" s="13" t="s">
        <v>6511</v>
      </c>
      <c r="L87" s="37">
        <v>5779000000</v>
      </c>
      <c r="M87" s="13" t="s">
        <v>6510</v>
      </c>
      <c r="N87" s="13">
        <v>360</v>
      </c>
      <c r="O87" s="37">
        <v>4343853864</v>
      </c>
      <c r="P87" s="36">
        <v>1</v>
      </c>
      <c r="Q87" s="35" t="s">
        <v>6509</v>
      </c>
      <c r="R87" s="31" t="s">
        <v>6508</v>
      </c>
      <c r="S87" s="34" t="s">
        <v>6580</v>
      </c>
    </row>
    <row r="88" spans="3:19" ht="60.75" customHeight="1" thickBot="1" x14ac:dyDescent="0.3">
      <c r="C88" s="13" t="s">
        <v>54</v>
      </c>
      <c r="D88" s="13"/>
      <c r="E88" s="34" t="s">
        <v>6517</v>
      </c>
      <c r="F88" s="13" t="s">
        <v>6516</v>
      </c>
      <c r="G88" s="34" t="s">
        <v>6515</v>
      </c>
      <c r="H88" s="13" t="e">
        <v>#N/A</v>
      </c>
      <c r="I88" s="34" t="s">
        <v>6538</v>
      </c>
      <c r="J88" s="34" t="s">
        <v>6579</v>
      </c>
      <c r="K88" s="13" t="s">
        <v>6536</v>
      </c>
      <c r="L88" s="37">
        <v>5933898913</v>
      </c>
      <c r="M88" s="13" t="s">
        <v>6510</v>
      </c>
      <c r="N88" s="13">
        <v>360</v>
      </c>
      <c r="O88" s="37">
        <v>5229842658</v>
      </c>
      <c r="P88" s="36">
        <v>1</v>
      </c>
      <c r="Q88" s="35" t="s">
        <v>6578</v>
      </c>
      <c r="R88" s="31" t="s">
        <v>6508</v>
      </c>
      <c r="S88" s="34" t="s">
        <v>6577</v>
      </c>
    </row>
    <row r="89" spans="3:19" ht="60.75" thickBot="1" x14ac:dyDescent="0.3">
      <c r="C89" s="13" t="s">
        <v>54</v>
      </c>
      <c r="D89" s="13"/>
      <c r="E89" s="34" t="s">
        <v>6517</v>
      </c>
      <c r="F89" s="13" t="s">
        <v>6516</v>
      </c>
      <c r="G89" s="34" t="s">
        <v>6515</v>
      </c>
      <c r="H89" s="13" t="e">
        <v>#N/A</v>
      </c>
      <c r="I89" s="34" t="s">
        <v>6538</v>
      </c>
      <c r="J89" s="34" t="s">
        <v>6576</v>
      </c>
      <c r="K89" s="13" t="s">
        <v>6536</v>
      </c>
      <c r="L89" s="37">
        <v>5933898913</v>
      </c>
      <c r="M89" s="13" t="s">
        <v>6510</v>
      </c>
      <c r="N89" s="13">
        <v>360</v>
      </c>
      <c r="O89" s="37">
        <v>5229842658</v>
      </c>
      <c r="P89" s="36">
        <v>1</v>
      </c>
      <c r="Q89" s="35" t="s">
        <v>6509</v>
      </c>
      <c r="R89" s="31" t="s">
        <v>6508</v>
      </c>
      <c r="S89" s="34" t="s">
        <v>6575</v>
      </c>
    </row>
    <row r="90" spans="3:19" ht="60.75" thickBot="1" x14ac:dyDescent="0.3">
      <c r="C90" s="13" t="s">
        <v>54</v>
      </c>
      <c r="D90" s="13"/>
      <c r="E90" s="34" t="s">
        <v>6517</v>
      </c>
      <c r="F90" s="13" t="s">
        <v>6516</v>
      </c>
      <c r="G90" s="34" t="s">
        <v>6515</v>
      </c>
      <c r="H90" s="13" t="s">
        <v>6514</v>
      </c>
      <c r="I90" s="34" t="s">
        <v>6513</v>
      </c>
      <c r="J90" s="34" t="s">
        <v>6574</v>
      </c>
      <c r="K90" s="13" t="s">
        <v>6511</v>
      </c>
      <c r="L90" s="37">
        <v>5779000000</v>
      </c>
      <c r="M90" s="13" t="s">
        <v>6565</v>
      </c>
      <c r="N90" s="13">
        <v>360</v>
      </c>
      <c r="O90" s="37">
        <v>4343853864</v>
      </c>
      <c r="P90" s="36">
        <v>1</v>
      </c>
      <c r="Q90" s="35" t="s">
        <v>6509</v>
      </c>
      <c r="R90" s="31" t="s">
        <v>6508</v>
      </c>
      <c r="S90" s="34" t="s">
        <v>6573</v>
      </c>
    </row>
    <row r="91" spans="3:19" ht="75.75" thickBot="1" x14ac:dyDescent="0.3">
      <c r="C91" s="13" t="s">
        <v>54</v>
      </c>
      <c r="D91" s="13"/>
      <c r="E91" s="34" t="s">
        <v>6517</v>
      </c>
      <c r="F91" s="13" t="s">
        <v>6516</v>
      </c>
      <c r="G91" s="34" t="s">
        <v>6515</v>
      </c>
      <c r="H91" s="13" t="s">
        <v>6514</v>
      </c>
      <c r="I91" s="34" t="s">
        <v>6513</v>
      </c>
      <c r="J91" s="34" t="s">
        <v>6572</v>
      </c>
      <c r="K91" s="13" t="s">
        <v>6511</v>
      </c>
      <c r="L91" s="37">
        <v>5779000000</v>
      </c>
      <c r="M91" s="13" t="s">
        <v>6565</v>
      </c>
      <c r="N91" s="13">
        <v>360</v>
      </c>
      <c r="O91" s="37">
        <v>4343853864</v>
      </c>
      <c r="P91" s="36">
        <v>1</v>
      </c>
      <c r="Q91" s="35" t="s">
        <v>6509</v>
      </c>
      <c r="R91" s="31" t="s">
        <v>6508</v>
      </c>
      <c r="S91" s="34" t="s">
        <v>6571</v>
      </c>
    </row>
    <row r="92" spans="3:19" ht="75.75" customHeight="1" thickBot="1" x14ac:dyDescent="0.3">
      <c r="C92" s="13" t="s">
        <v>54</v>
      </c>
      <c r="D92" s="13"/>
      <c r="E92" s="34" t="s">
        <v>6517</v>
      </c>
      <c r="F92" s="13" t="s">
        <v>6516</v>
      </c>
      <c r="G92" s="34" t="s">
        <v>6515</v>
      </c>
      <c r="H92" s="13" t="s">
        <v>6514</v>
      </c>
      <c r="I92" s="34" t="s">
        <v>6513</v>
      </c>
      <c r="J92" s="34" t="s">
        <v>6570</v>
      </c>
      <c r="K92" s="13" t="s">
        <v>6511</v>
      </c>
      <c r="L92" s="37">
        <v>5779000000</v>
      </c>
      <c r="M92" s="13" t="s">
        <v>6565</v>
      </c>
      <c r="N92" s="13">
        <v>360</v>
      </c>
      <c r="O92" s="37">
        <v>4343853864</v>
      </c>
      <c r="P92" s="36">
        <v>1</v>
      </c>
      <c r="Q92" s="35" t="s">
        <v>6509</v>
      </c>
      <c r="R92" s="31" t="s">
        <v>6508</v>
      </c>
      <c r="S92" s="34" t="s">
        <v>6569</v>
      </c>
    </row>
    <row r="93" spans="3:19" ht="75.75" thickBot="1" x14ac:dyDescent="0.3">
      <c r="C93" s="13" t="s">
        <v>54</v>
      </c>
      <c r="D93" s="13"/>
      <c r="E93" s="34" t="s">
        <v>6517</v>
      </c>
      <c r="F93" s="13" t="s">
        <v>6516</v>
      </c>
      <c r="G93" s="34" t="s">
        <v>6515</v>
      </c>
      <c r="H93" s="13" t="s">
        <v>6514</v>
      </c>
      <c r="I93" s="34" t="s">
        <v>6513</v>
      </c>
      <c r="J93" s="34" t="s">
        <v>6568</v>
      </c>
      <c r="K93" s="13" t="s">
        <v>6511</v>
      </c>
      <c r="L93" s="37">
        <v>5779000000</v>
      </c>
      <c r="M93" s="13" t="s">
        <v>6565</v>
      </c>
      <c r="N93" s="13">
        <v>360</v>
      </c>
      <c r="O93" s="37">
        <v>4343853864</v>
      </c>
      <c r="P93" s="36">
        <v>1</v>
      </c>
      <c r="Q93" s="35" t="s">
        <v>6509</v>
      </c>
      <c r="R93" s="31" t="s">
        <v>6508</v>
      </c>
      <c r="S93" s="34" t="s">
        <v>6567</v>
      </c>
    </row>
    <row r="94" spans="3:19" ht="60.75" customHeight="1" thickBot="1" x14ac:dyDescent="0.3">
      <c r="C94" s="13" t="s">
        <v>54</v>
      </c>
      <c r="D94" s="13"/>
      <c r="E94" s="34" t="s">
        <v>6517</v>
      </c>
      <c r="F94" s="13" t="s">
        <v>6516</v>
      </c>
      <c r="G94" s="34" t="s">
        <v>6515</v>
      </c>
      <c r="H94" s="13" t="s">
        <v>6514</v>
      </c>
      <c r="I94" s="34" t="s">
        <v>6513</v>
      </c>
      <c r="J94" s="34" t="s">
        <v>6566</v>
      </c>
      <c r="K94" s="13" t="s">
        <v>6511</v>
      </c>
      <c r="L94" s="37">
        <v>5779000000</v>
      </c>
      <c r="M94" s="13" t="s">
        <v>6565</v>
      </c>
      <c r="N94" s="13">
        <v>360</v>
      </c>
      <c r="O94" s="37">
        <v>4343853864</v>
      </c>
      <c r="P94" s="36">
        <v>1</v>
      </c>
      <c r="Q94" s="35" t="s">
        <v>6509</v>
      </c>
      <c r="R94" s="31" t="s">
        <v>6508</v>
      </c>
      <c r="S94" s="34" t="s">
        <v>6564</v>
      </c>
    </row>
    <row r="95" spans="3:19" ht="75.75" customHeight="1" thickBot="1" x14ac:dyDescent="0.3">
      <c r="C95" s="13" t="s">
        <v>54</v>
      </c>
      <c r="D95" s="13"/>
      <c r="E95" s="34" t="s">
        <v>6517</v>
      </c>
      <c r="F95" s="13" t="s">
        <v>6516</v>
      </c>
      <c r="G95" s="34" t="s">
        <v>6515</v>
      </c>
      <c r="H95" s="13" t="e">
        <v>#N/A</v>
      </c>
      <c r="I95" s="34" t="s">
        <v>6538</v>
      </c>
      <c r="J95" s="34" t="s">
        <v>6563</v>
      </c>
      <c r="K95" s="13" t="s">
        <v>6536</v>
      </c>
      <c r="L95" s="37">
        <v>5933898913</v>
      </c>
      <c r="M95" s="13" t="s">
        <v>6510</v>
      </c>
      <c r="N95" s="13">
        <v>360</v>
      </c>
      <c r="O95" s="37">
        <v>5229842658</v>
      </c>
      <c r="P95" s="36">
        <v>1</v>
      </c>
      <c r="Q95" s="35" t="s">
        <v>6509</v>
      </c>
      <c r="R95" s="31" t="s">
        <v>6508</v>
      </c>
      <c r="S95" s="34" t="s">
        <v>6562</v>
      </c>
    </row>
    <row r="96" spans="3:19" ht="90.75" thickBot="1" x14ac:dyDescent="0.3">
      <c r="C96" s="13" t="s">
        <v>54</v>
      </c>
      <c r="D96" s="13"/>
      <c r="E96" s="34" t="s">
        <v>6517</v>
      </c>
      <c r="F96" s="13" t="s">
        <v>6516</v>
      </c>
      <c r="G96" s="34" t="s">
        <v>6515</v>
      </c>
      <c r="H96" s="13" t="e">
        <v>#N/A</v>
      </c>
      <c r="I96" s="34" t="s">
        <v>6538</v>
      </c>
      <c r="J96" s="34" t="s">
        <v>6561</v>
      </c>
      <c r="K96" s="13" t="s">
        <v>6536</v>
      </c>
      <c r="L96" s="37">
        <v>5933898913</v>
      </c>
      <c r="M96" s="13" t="s">
        <v>6510</v>
      </c>
      <c r="N96" s="13">
        <v>360</v>
      </c>
      <c r="O96" s="37">
        <v>5229842658</v>
      </c>
      <c r="P96" s="36">
        <v>1</v>
      </c>
      <c r="Q96" s="35" t="s">
        <v>6509</v>
      </c>
      <c r="R96" s="31" t="s">
        <v>6508</v>
      </c>
      <c r="S96" s="34" t="s">
        <v>6560</v>
      </c>
    </row>
    <row r="97" spans="3:19" ht="105.75" customHeight="1" thickBot="1" x14ac:dyDescent="0.3">
      <c r="C97" s="13" t="s">
        <v>54</v>
      </c>
      <c r="D97" s="13"/>
      <c r="E97" s="34" t="s">
        <v>6517</v>
      </c>
      <c r="F97" s="13" t="s">
        <v>6516</v>
      </c>
      <c r="G97" s="34" t="s">
        <v>6515</v>
      </c>
      <c r="H97" s="13" t="s">
        <v>6514</v>
      </c>
      <c r="I97" s="38" t="s">
        <v>6556</v>
      </c>
      <c r="J97" s="34" t="s">
        <v>6559</v>
      </c>
      <c r="K97" s="13" t="s">
        <v>6554</v>
      </c>
      <c r="L97" s="37">
        <v>3829615066</v>
      </c>
      <c r="M97" s="31" t="s">
        <v>6553</v>
      </c>
      <c r="N97" s="13">
        <v>360</v>
      </c>
      <c r="O97" s="37">
        <v>1770342820</v>
      </c>
      <c r="P97" s="36">
        <v>1</v>
      </c>
      <c r="Q97" s="35" t="s">
        <v>6558</v>
      </c>
      <c r="R97" s="31" t="s">
        <v>6508</v>
      </c>
      <c r="S97" s="34" t="s">
        <v>6557</v>
      </c>
    </row>
    <row r="98" spans="3:19" ht="105.75" thickBot="1" x14ac:dyDescent="0.3">
      <c r="C98" s="13" t="s">
        <v>54</v>
      </c>
      <c r="D98" s="13"/>
      <c r="E98" s="34" t="s">
        <v>6517</v>
      </c>
      <c r="F98" s="13" t="s">
        <v>6516</v>
      </c>
      <c r="G98" s="34" t="s">
        <v>6515</v>
      </c>
      <c r="H98" s="13" t="s">
        <v>6514</v>
      </c>
      <c r="I98" s="38" t="s">
        <v>6556</v>
      </c>
      <c r="J98" s="34" t="s">
        <v>6555</v>
      </c>
      <c r="K98" s="13" t="s">
        <v>6554</v>
      </c>
      <c r="L98" s="37">
        <v>3829615066</v>
      </c>
      <c r="M98" s="31" t="s">
        <v>6553</v>
      </c>
      <c r="N98" s="13">
        <v>360</v>
      </c>
      <c r="O98" s="37">
        <v>1770342820</v>
      </c>
      <c r="P98" s="36">
        <v>1</v>
      </c>
      <c r="Q98" s="35" t="s">
        <v>6509</v>
      </c>
      <c r="R98" s="31" t="s">
        <v>6508</v>
      </c>
      <c r="S98" s="34" t="s">
        <v>6552</v>
      </c>
    </row>
    <row r="99" spans="3:19" ht="60.75" customHeight="1" thickBot="1" x14ac:dyDescent="0.3">
      <c r="C99" s="13" t="s">
        <v>54</v>
      </c>
      <c r="D99" s="13"/>
      <c r="E99" s="34" t="s">
        <v>6517</v>
      </c>
      <c r="F99" s="13" t="s">
        <v>6516</v>
      </c>
      <c r="G99" s="34" t="s">
        <v>6515</v>
      </c>
      <c r="H99" s="13" t="e">
        <v>#N/A</v>
      </c>
      <c r="I99" s="34" t="s">
        <v>6538</v>
      </c>
      <c r="J99" s="34" t="s">
        <v>6551</v>
      </c>
      <c r="K99" s="13" t="s">
        <v>6536</v>
      </c>
      <c r="L99" s="37">
        <v>5933898913</v>
      </c>
      <c r="M99" s="13" t="s">
        <v>6510</v>
      </c>
      <c r="N99" s="13">
        <v>360</v>
      </c>
      <c r="O99" s="37">
        <v>5229842658</v>
      </c>
      <c r="P99" s="36">
        <v>1</v>
      </c>
      <c r="Q99" s="35" t="s">
        <v>6509</v>
      </c>
      <c r="R99" s="31" t="s">
        <v>6508</v>
      </c>
      <c r="S99" s="34" t="s">
        <v>6550</v>
      </c>
    </row>
    <row r="100" spans="3:19" ht="60.75" thickBot="1" x14ac:dyDescent="0.3">
      <c r="C100" s="13" t="s">
        <v>54</v>
      </c>
      <c r="D100" s="13"/>
      <c r="E100" s="34" t="s">
        <v>6517</v>
      </c>
      <c r="F100" s="13" t="s">
        <v>6516</v>
      </c>
      <c r="G100" s="34" t="s">
        <v>6515</v>
      </c>
      <c r="H100" s="13" t="e">
        <v>#N/A</v>
      </c>
      <c r="I100" s="34" t="s">
        <v>6538</v>
      </c>
      <c r="J100" s="34" t="s">
        <v>6549</v>
      </c>
      <c r="K100" s="13" t="s">
        <v>6536</v>
      </c>
      <c r="L100" s="37">
        <v>5933898913</v>
      </c>
      <c r="M100" s="13" t="s">
        <v>6510</v>
      </c>
      <c r="N100" s="13">
        <v>360</v>
      </c>
      <c r="O100" s="37">
        <v>5229842658</v>
      </c>
      <c r="P100" s="36">
        <v>1</v>
      </c>
      <c r="Q100" s="35" t="s">
        <v>6509</v>
      </c>
      <c r="R100" s="31" t="s">
        <v>6508</v>
      </c>
      <c r="S100" s="34" t="s">
        <v>6548</v>
      </c>
    </row>
    <row r="101" spans="3:19" ht="60.75" thickBot="1" x14ac:dyDescent="0.3">
      <c r="C101" s="13" t="s">
        <v>54</v>
      </c>
      <c r="D101" s="13"/>
      <c r="E101" s="34" t="s">
        <v>6517</v>
      </c>
      <c r="F101" s="13" t="s">
        <v>6516</v>
      </c>
      <c r="G101" s="34" t="s">
        <v>6515</v>
      </c>
      <c r="H101" s="13" t="e">
        <v>#N/A</v>
      </c>
      <c r="I101" s="34" t="s">
        <v>6538</v>
      </c>
      <c r="J101" s="34" t="s">
        <v>6547</v>
      </c>
      <c r="K101" s="13" t="s">
        <v>6536</v>
      </c>
      <c r="L101" s="37">
        <v>5933898913</v>
      </c>
      <c r="M101" s="13" t="s">
        <v>6510</v>
      </c>
      <c r="N101" s="13">
        <v>360</v>
      </c>
      <c r="O101" s="37">
        <v>5229842658</v>
      </c>
      <c r="P101" s="36">
        <v>1</v>
      </c>
      <c r="Q101" s="35" t="s">
        <v>6509</v>
      </c>
      <c r="R101" s="31" t="s">
        <v>6508</v>
      </c>
      <c r="S101" s="34" t="s">
        <v>6546</v>
      </c>
    </row>
    <row r="102" spans="3:19" ht="90.75" customHeight="1" thickBot="1" x14ac:dyDescent="0.3">
      <c r="C102" s="13" t="s">
        <v>54</v>
      </c>
      <c r="D102" s="13"/>
      <c r="E102" s="34" t="s">
        <v>6517</v>
      </c>
      <c r="F102" s="13" t="s">
        <v>6516</v>
      </c>
      <c r="G102" s="34" t="s">
        <v>6515</v>
      </c>
      <c r="H102" s="13" t="e">
        <v>#N/A</v>
      </c>
      <c r="I102" s="34" t="s">
        <v>6538</v>
      </c>
      <c r="J102" s="34" t="s">
        <v>6545</v>
      </c>
      <c r="K102" s="13" t="s">
        <v>6536</v>
      </c>
      <c r="L102" s="37">
        <v>5933898913</v>
      </c>
      <c r="M102" s="13" t="s">
        <v>6510</v>
      </c>
      <c r="N102" s="13">
        <v>360</v>
      </c>
      <c r="O102" s="37">
        <v>5229842658</v>
      </c>
      <c r="P102" s="36">
        <v>1</v>
      </c>
      <c r="Q102" s="35" t="s">
        <v>6509</v>
      </c>
      <c r="R102" s="31" t="s">
        <v>6508</v>
      </c>
      <c r="S102" s="34" t="s">
        <v>6544</v>
      </c>
    </row>
    <row r="103" spans="3:19" ht="90.75" thickBot="1" x14ac:dyDescent="0.3">
      <c r="C103" s="13" t="s">
        <v>54</v>
      </c>
      <c r="D103" s="13"/>
      <c r="E103" s="34" t="s">
        <v>6517</v>
      </c>
      <c r="F103" s="13" t="s">
        <v>6516</v>
      </c>
      <c r="G103" s="34" t="s">
        <v>6515</v>
      </c>
      <c r="H103" s="13" t="s">
        <v>6514</v>
      </c>
      <c r="I103" s="34" t="s">
        <v>6513</v>
      </c>
      <c r="J103" s="34" t="s">
        <v>6543</v>
      </c>
      <c r="K103" s="13" t="s">
        <v>6511</v>
      </c>
      <c r="L103" s="37">
        <v>5779000000</v>
      </c>
      <c r="M103" s="31" t="s">
        <v>6542</v>
      </c>
      <c r="N103" s="13">
        <v>360</v>
      </c>
      <c r="O103" s="37">
        <v>4343853864</v>
      </c>
      <c r="P103" s="36">
        <v>1</v>
      </c>
      <c r="Q103" s="35" t="s">
        <v>6509</v>
      </c>
      <c r="R103" s="31" t="s">
        <v>6508</v>
      </c>
      <c r="S103" s="34" t="s">
        <v>6541</v>
      </c>
    </row>
    <row r="104" spans="3:19" ht="75.75" thickBot="1" x14ac:dyDescent="0.3">
      <c r="C104" s="13" t="s">
        <v>54</v>
      </c>
      <c r="D104" s="13"/>
      <c r="E104" s="34" t="s">
        <v>6517</v>
      </c>
      <c r="F104" s="13" t="s">
        <v>6516</v>
      </c>
      <c r="G104" s="34" t="s">
        <v>6515</v>
      </c>
      <c r="H104" s="13" t="e">
        <v>#N/A</v>
      </c>
      <c r="I104" s="34" t="s">
        <v>6538</v>
      </c>
      <c r="J104" s="34" t="s">
        <v>6540</v>
      </c>
      <c r="K104" s="13" t="s">
        <v>6536</v>
      </c>
      <c r="L104" s="37">
        <v>5933898913</v>
      </c>
      <c r="M104" s="13" t="s">
        <v>6510</v>
      </c>
      <c r="N104" s="13">
        <v>360</v>
      </c>
      <c r="O104" s="37">
        <v>5229842658</v>
      </c>
      <c r="P104" s="36">
        <v>1</v>
      </c>
      <c r="Q104" s="35" t="s">
        <v>6509</v>
      </c>
      <c r="R104" s="31" t="s">
        <v>6508</v>
      </c>
      <c r="S104" s="34" t="s">
        <v>6539</v>
      </c>
    </row>
    <row r="105" spans="3:19" ht="105.75" thickBot="1" x14ac:dyDescent="0.3">
      <c r="C105" s="13" t="s">
        <v>54</v>
      </c>
      <c r="D105" s="13"/>
      <c r="E105" s="34" t="s">
        <v>6517</v>
      </c>
      <c r="F105" s="13" t="s">
        <v>6516</v>
      </c>
      <c r="G105" s="34" t="s">
        <v>6515</v>
      </c>
      <c r="H105" s="13" t="e">
        <v>#N/A</v>
      </c>
      <c r="I105" s="34" t="s">
        <v>6538</v>
      </c>
      <c r="J105" s="34" t="s">
        <v>6537</v>
      </c>
      <c r="K105" s="13" t="s">
        <v>6536</v>
      </c>
      <c r="L105" s="37">
        <v>5933898913</v>
      </c>
      <c r="M105" s="13" t="s">
        <v>6510</v>
      </c>
      <c r="N105" s="13">
        <v>360</v>
      </c>
      <c r="O105" s="37">
        <v>5229842658</v>
      </c>
      <c r="P105" s="36">
        <v>1</v>
      </c>
      <c r="Q105" s="35" t="s">
        <v>6509</v>
      </c>
      <c r="R105" s="31" t="s">
        <v>6508</v>
      </c>
      <c r="S105" s="34" t="s">
        <v>6535</v>
      </c>
    </row>
    <row r="106" spans="3:19" ht="78" customHeight="1" thickBot="1" x14ac:dyDescent="0.3">
      <c r="C106" s="13" t="s">
        <v>54</v>
      </c>
      <c r="D106" s="13"/>
      <c r="E106" s="34" t="s">
        <v>6517</v>
      </c>
      <c r="F106" s="13" t="s">
        <v>6516</v>
      </c>
      <c r="G106" s="34" t="s">
        <v>6515</v>
      </c>
      <c r="H106" s="13" t="s">
        <v>6514</v>
      </c>
      <c r="I106" s="34" t="s">
        <v>6513</v>
      </c>
      <c r="J106" s="34" t="s">
        <v>6534</v>
      </c>
      <c r="K106" s="13" t="s">
        <v>6511</v>
      </c>
      <c r="L106" s="37">
        <v>5779000000</v>
      </c>
      <c r="M106" s="13" t="s">
        <v>6510</v>
      </c>
      <c r="N106" s="13">
        <v>360</v>
      </c>
      <c r="O106" s="37">
        <v>4343853864</v>
      </c>
      <c r="P106" s="36">
        <v>1</v>
      </c>
      <c r="Q106" s="35" t="s">
        <v>6509</v>
      </c>
      <c r="R106" s="31" t="s">
        <v>6508</v>
      </c>
      <c r="S106" s="34" t="s">
        <v>6533</v>
      </c>
    </row>
    <row r="107" spans="3:19" ht="60.75" customHeight="1" thickBot="1" x14ac:dyDescent="0.3">
      <c r="C107" s="13" t="s">
        <v>54</v>
      </c>
      <c r="D107" s="13"/>
      <c r="E107" s="34" t="s">
        <v>6517</v>
      </c>
      <c r="F107" s="13" t="s">
        <v>6516</v>
      </c>
      <c r="G107" s="34" t="s">
        <v>6515</v>
      </c>
      <c r="H107" s="13" t="s">
        <v>6514</v>
      </c>
      <c r="I107" s="34" t="s">
        <v>6532</v>
      </c>
      <c r="J107" s="34" t="s">
        <v>6531</v>
      </c>
      <c r="K107" s="13" t="s">
        <v>6530</v>
      </c>
      <c r="L107" s="37">
        <v>3558544050</v>
      </c>
      <c r="M107" s="13" t="s">
        <v>6510</v>
      </c>
      <c r="N107" s="13">
        <v>360</v>
      </c>
      <c r="O107" s="37">
        <v>2439191938</v>
      </c>
      <c r="P107" s="36">
        <v>1</v>
      </c>
      <c r="Q107" s="35" t="s">
        <v>6529</v>
      </c>
      <c r="R107" s="31" t="s">
        <v>6508</v>
      </c>
      <c r="S107" s="34" t="s">
        <v>6528</v>
      </c>
    </row>
    <row r="108" spans="3:19" ht="146.25" customHeight="1" thickBot="1" x14ac:dyDescent="0.3">
      <c r="C108" s="13" t="s">
        <v>54</v>
      </c>
      <c r="D108" s="13"/>
      <c r="E108" s="34" t="s">
        <v>6517</v>
      </c>
      <c r="F108" s="13" t="s">
        <v>6516</v>
      </c>
      <c r="G108" s="34" t="s">
        <v>6515</v>
      </c>
      <c r="H108" s="13" t="s">
        <v>6514</v>
      </c>
      <c r="I108" s="34" t="s">
        <v>6513</v>
      </c>
      <c r="J108" s="34" t="s">
        <v>6527</v>
      </c>
      <c r="K108" s="13" t="s">
        <v>6511</v>
      </c>
      <c r="L108" s="37">
        <v>5779000000</v>
      </c>
      <c r="M108" s="13" t="s">
        <v>6510</v>
      </c>
      <c r="N108" s="13">
        <v>360</v>
      </c>
      <c r="O108" s="37">
        <v>4343853864</v>
      </c>
      <c r="P108" s="36">
        <v>1</v>
      </c>
      <c r="Q108" s="35" t="s">
        <v>6509</v>
      </c>
      <c r="R108" s="31" t="s">
        <v>6508</v>
      </c>
      <c r="S108" s="34" t="s">
        <v>6526</v>
      </c>
    </row>
    <row r="109" spans="3:19" ht="102.75" customHeight="1" thickBot="1" x14ac:dyDescent="0.3">
      <c r="C109" s="13" t="s">
        <v>54</v>
      </c>
      <c r="D109" s="13"/>
      <c r="E109" s="34" t="s">
        <v>6517</v>
      </c>
      <c r="F109" s="13" t="s">
        <v>6516</v>
      </c>
      <c r="G109" s="34" t="s">
        <v>6515</v>
      </c>
      <c r="H109" s="13" t="s">
        <v>6514</v>
      </c>
      <c r="I109" s="34" t="s">
        <v>6513</v>
      </c>
      <c r="J109" s="34" t="s">
        <v>6525</v>
      </c>
      <c r="K109" s="13" t="s">
        <v>6511</v>
      </c>
      <c r="L109" s="37">
        <v>5779000000</v>
      </c>
      <c r="M109" s="13" t="s">
        <v>6510</v>
      </c>
      <c r="N109" s="13">
        <v>360</v>
      </c>
      <c r="O109" s="37">
        <v>4343853864</v>
      </c>
      <c r="P109" s="36">
        <v>1</v>
      </c>
      <c r="Q109" s="35" t="s">
        <v>6524</v>
      </c>
      <c r="R109" s="31" t="s">
        <v>6508</v>
      </c>
      <c r="S109" s="34" t="s">
        <v>6523</v>
      </c>
    </row>
    <row r="110" spans="3:19" ht="90.75" thickBot="1" x14ac:dyDescent="0.3">
      <c r="C110" s="13" t="s">
        <v>54</v>
      </c>
      <c r="D110" s="13"/>
      <c r="E110" s="34" t="s">
        <v>6517</v>
      </c>
      <c r="F110" s="13" t="s">
        <v>6516</v>
      </c>
      <c r="G110" s="34" t="s">
        <v>6515</v>
      </c>
      <c r="H110" s="13" t="s">
        <v>6514</v>
      </c>
      <c r="I110" s="34" t="s">
        <v>6513</v>
      </c>
      <c r="J110" s="34" t="s">
        <v>6522</v>
      </c>
      <c r="K110" s="13" t="s">
        <v>6511</v>
      </c>
      <c r="L110" s="37">
        <v>5779000000</v>
      </c>
      <c r="M110" s="13" t="s">
        <v>6510</v>
      </c>
      <c r="N110" s="13">
        <v>360</v>
      </c>
      <c r="O110" s="37">
        <v>4343853864</v>
      </c>
      <c r="P110" s="36">
        <v>1</v>
      </c>
      <c r="Q110" s="35" t="s">
        <v>6509</v>
      </c>
      <c r="R110" s="31" t="s">
        <v>6508</v>
      </c>
      <c r="S110" s="34" t="s">
        <v>6521</v>
      </c>
    </row>
    <row r="111" spans="3:19" ht="135.75" thickBot="1" x14ac:dyDescent="0.3">
      <c r="C111" s="13" t="s">
        <v>54</v>
      </c>
      <c r="D111" s="13"/>
      <c r="E111" s="34" t="s">
        <v>6517</v>
      </c>
      <c r="F111" s="13" t="s">
        <v>6516</v>
      </c>
      <c r="G111" s="34" t="s">
        <v>6515</v>
      </c>
      <c r="H111" s="13" t="s">
        <v>6514</v>
      </c>
      <c r="I111" s="34" t="s">
        <v>6513</v>
      </c>
      <c r="J111" s="34" t="s">
        <v>6520</v>
      </c>
      <c r="K111" s="13" t="s">
        <v>6511</v>
      </c>
      <c r="L111" s="37">
        <v>5779000000</v>
      </c>
      <c r="M111" s="13" t="s">
        <v>6510</v>
      </c>
      <c r="N111" s="13">
        <v>360</v>
      </c>
      <c r="O111" s="37">
        <v>4343853864</v>
      </c>
      <c r="P111" s="36">
        <v>1</v>
      </c>
      <c r="Q111" s="35" t="s">
        <v>6509</v>
      </c>
      <c r="R111" s="31" t="s">
        <v>6508</v>
      </c>
      <c r="S111" s="34" t="s">
        <v>6519</v>
      </c>
    </row>
    <row r="112" spans="3:19" ht="90.75" thickBot="1" x14ac:dyDescent="0.3">
      <c r="C112" s="13" t="s">
        <v>54</v>
      </c>
      <c r="D112" s="13"/>
      <c r="E112" s="34" t="s">
        <v>6517</v>
      </c>
      <c r="F112" s="13" t="s">
        <v>6516</v>
      </c>
      <c r="G112" s="34" t="s">
        <v>6515</v>
      </c>
      <c r="H112" s="13" t="s">
        <v>6514</v>
      </c>
      <c r="I112" s="34" t="s">
        <v>6513</v>
      </c>
      <c r="J112" s="34" t="s">
        <v>6518</v>
      </c>
      <c r="K112" s="13" t="s">
        <v>6511</v>
      </c>
      <c r="L112" s="37">
        <v>5779000000</v>
      </c>
      <c r="M112" s="13" t="s">
        <v>6510</v>
      </c>
      <c r="N112" s="13">
        <v>360</v>
      </c>
      <c r="O112" s="37">
        <v>4343853864</v>
      </c>
      <c r="P112" s="36">
        <v>1</v>
      </c>
      <c r="Q112" s="35" t="s">
        <v>6509</v>
      </c>
      <c r="R112" s="31" t="s">
        <v>6508</v>
      </c>
      <c r="S112" s="34" t="s">
        <v>6507</v>
      </c>
    </row>
    <row r="113" spans="2:19" ht="190.5" customHeight="1" thickBot="1" x14ac:dyDescent="0.3">
      <c r="C113" s="13" t="s">
        <v>54</v>
      </c>
      <c r="D113" s="13"/>
      <c r="E113" s="34" t="s">
        <v>6517</v>
      </c>
      <c r="F113" s="13" t="s">
        <v>6516</v>
      </c>
      <c r="G113" s="34" t="s">
        <v>6515</v>
      </c>
      <c r="H113" s="13" t="s">
        <v>6514</v>
      </c>
      <c r="I113" s="34" t="s">
        <v>6513</v>
      </c>
      <c r="J113" s="34" t="s">
        <v>6512</v>
      </c>
      <c r="K113" s="13" t="s">
        <v>6511</v>
      </c>
      <c r="L113" s="37">
        <v>5779000000</v>
      </c>
      <c r="M113" s="13" t="s">
        <v>6510</v>
      </c>
      <c r="N113" s="13">
        <v>360</v>
      </c>
      <c r="O113" s="37">
        <v>4343853864</v>
      </c>
      <c r="P113" s="36">
        <v>1</v>
      </c>
      <c r="Q113" s="35" t="s">
        <v>6509</v>
      </c>
      <c r="R113" s="31" t="s">
        <v>6508</v>
      </c>
      <c r="S113" s="34" t="s">
        <v>6507</v>
      </c>
    </row>
    <row r="114" spans="2:19" ht="15.75" thickBot="1" x14ac:dyDescent="0.3">
      <c r="B114" s="33"/>
      <c r="F114" s="32" t="s">
        <v>6506</v>
      </c>
      <c r="R114" s="31"/>
    </row>
    <row r="351001" spans="1:14" x14ac:dyDescent="0.25">
      <c r="A351001" s="7" t="s">
        <v>54</v>
      </c>
    </row>
    <row r="351002" spans="1:14" x14ac:dyDescent="0.25">
      <c r="A351002" s="7" t="s">
        <v>55</v>
      </c>
    </row>
    <row r="351003" spans="1:14" x14ac:dyDescent="0.25">
      <c r="N351003" s="30"/>
    </row>
  </sheetData>
  <mergeCells count="1">
    <mergeCell ref="B8:S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sqref="C11:C113" xr:uid="{00000000-0002-0000-0300-000000000000}">
      <formula1>$A$351000:$A$351002</formula1>
    </dataValidation>
    <dataValidation type="textLength" allowBlank="1" showInputMessage="1" showErrorMessage="1" errorTitle="Entrada no válida" error="Escriba un texto  Maximo 390 Caracteres" promptTitle="Cualquier contenido Maximo 390 Caracteres" prompt=" Registre aspectos importantes a considerar." sqref="S11" xr:uid="{00000000-0002-0000-0300-000001000000}">
      <formula1>0</formula1>
      <formula2>390</formula2>
    </dataValidation>
    <dataValidation type="textLength" allowBlank="1" showInputMessage="1" showErrorMessage="1" errorTitle="Entrada no válida" error="Escriba un texto  Maximo 390 Caracteres" promptTitle="Cualquier contenido Maximo 390 Caracteres" prompt=" En caso de ajustes describa los cambios realizados " sqref="R11:R114" xr:uid="{00000000-0002-0000-0300-000002000000}">
      <formula1>0</formula1>
      <formula2>390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 xr:uid="{00000000-0002-0000-03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P113" xr:uid="{00000000-0002-0000-0300-000004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O12 O17 O20:O24 O28:O32 O34" xr:uid="{00000000-0002-0000-0300-000005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 N13 N15 N17 N19 N21 N23 N25 N27 N29 N31 N33 N35 N37 N39 N41 N43 N45 N47 N49 N51 N53 N55 N57 N59 N61 N63 N65 N67 N69 N71 N73 N75 N77 N79 N81 N83 N85 N87" xr:uid="{00000000-0002-0000-0300-000006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nombre del funcionario responsable del desarrollo del proyecto." sqref="M11" xr:uid="{00000000-0002-0000-0300-000007000000}">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L113" xr:uid="{00000000-0002-0000-0300-000008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o los códigos de los rubros presupuestales del PROYECTO o, en su defecto, el dígito definido por la Entidad." sqref="K11:K113" xr:uid="{00000000-0002-0000-03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J11" xr:uid="{00000000-0002-0000-0300-00000A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H11:H113" xr:uid="{00000000-0002-0000-0300-00000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Estratégico que afecta el programa." sqref="F11:F40" xr:uid="{00000000-0002-0000-0300-00000C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COMPLETO el Acto Administrativo de Aprobación del Plan de Acción." sqref="E11:E113" xr:uid="{00000000-0002-0000-0300-00000D000000}">
      <formula1>0</formula1>
      <formula2>200</formula2>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xr:uid="{00000000-0002-0000-0300-00000E000000}">
      <formula1>0</formula1>
      <formula2>200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351011"/>
  <sheetViews>
    <sheetView tabSelected="1" topLeftCell="F10" zoomScaleNormal="100" workbookViewId="0">
      <selection activeCell="K35" sqref="K35"/>
    </sheetView>
  </sheetViews>
  <sheetFormatPr baseColWidth="10" defaultColWidth="9.140625" defaultRowHeight="15" x14ac:dyDescent="0.25"/>
  <cols>
    <col min="1" max="1" width="9.140625" style="7"/>
    <col min="2" max="2" width="16" style="7" customWidth="1"/>
    <col min="3" max="3" width="32" style="7" customWidth="1"/>
    <col min="4" max="4" width="22.5703125" style="7" customWidth="1"/>
    <col min="5" max="5" width="34.5703125" style="7" customWidth="1"/>
    <col min="6" max="6" width="23" style="7" customWidth="1"/>
    <col min="7" max="7" width="17.5703125" style="7" customWidth="1"/>
    <col min="8" max="8" width="34.140625" style="7" customWidth="1"/>
    <col min="9" max="9" width="10" style="7" customWidth="1"/>
    <col min="10" max="10" width="15" style="7" customWidth="1"/>
    <col min="11" max="11" width="15.7109375" style="7" customWidth="1"/>
    <col min="12" max="12" width="39" style="7" customWidth="1"/>
    <col min="13" max="13" width="33.85546875" style="7" customWidth="1"/>
    <col min="14" max="16384" width="9.140625" style="7"/>
  </cols>
  <sheetData>
    <row r="1" spans="1:13" ht="45" x14ac:dyDescent="0.25">
      <c r="B1" s="16" t="s">
        <v>0</v>
      </c>
      <c r="C1" s="16">
        <v>51</v>
      </c>
      <c r="D1" s="22" t="s">
        <v>1</v>
      </c>
    </row>
    <row r="2" spans="1:13" ht="30" x14ac:dyDescent="0.25">
      <c r="B2" s="16" t="s">
        <v>2</v>
      </c>
      <c r="C2" s="16">
        <v>105</v>
      </c>
      <c r="D2" s="22" t="s">
        <v>118</v>
      </c>
    </row>
    <row r="3" spans="1:13" x14ac:dyDescent="0.25">
      <c r="B3" s="16" t="s">
        <v>4</v>
      </c>
      <c r="C3" s="16">
        <v>1</v>
      </c>
    </row>
    <row r="4" spans="1:13" x14ac:dyDescent="0.25">
      <c r="B4" s="16" t="s">
        <v>5</v>
      </c>
      <c r="C4" s="16">
        <v>21612</v>
      </c>
    </row>
    <row r="5" spans="1:13" x14ac:dyDescent="0.25">
      <c r="B5" s="16" t="s">
        <v>6</v>
      </c>
      <c r="C5" s="25">
        <v>43830</v>
      </c>
    </row>
    <row r="6" spans="1:13" x14ac:dyDescent="0.25">
      <c r="B6" s="16" t="s">
        <v>7</v>
      </c>
      <c r="C6" s="16">
        <v>12</v>
      </c>
      <c r="D6" s="16" t="s">
        <v>8</v>
      </c>
    </row>
    <row r="8" spans="1:13" x14ac:dyDescent="0.25">
      <c r="A8" s="16" t="s">
        <v>9</v>
      </c>
      <c r="B8" s="128" t="s">
        <v>119</v>
      </c>
      <c r="C8" s="129"/>
      <c r="D8" s="129"/>
      <c r="E8" s="129"/>
      <c r="F8" s="129"/>
      <c r="G8" s="129"/>
      <c r="H8" s="129"/>
      <c r="I8" s="129"/>
      <c r="J8" s="129"/>
      <c r="K8" s="129"/>
      <c r="L8" s="129"/>
      <c r="M8" s="129"/>
    </row>
    <row r="9" spans="1:13" x14ac:dyDescent="0.25">
      <c r="C9" s="16">
        <v>2</v>
      </c>
      <c r="D9" s="16">
        <v>3</v>
      </c>
      <c r="E9" s="16">
        <v>4</v>
      </c>
      <c r="F9" s="16">
        <v>8</v>
      </c>
      <c r="G9" s="16">
        <v>12</v>
      </c>
      <c r="H9" s="16">
        <v>16</v>
      </c>
      <c r="I9" s="16">
        <v>20</v>
      </c>
      <c r="J9" s="16">
        <v>24</v>
      </c>
      <c r="K9" s="16">
        <v>28</v>
      </c>
      <c r="L9" s="16">
        <v>32</v>
      </c>
      <c r="M9" s="16">
        <v>36</v>
      </c>
    </row>
    <row r="10" spans="1:13" ht="30.75" thickBot="1" x14ac:dyDescent="0.3">
      <c r="C10" s="16" t="s">
        <v>12</v>
      </c>
      <c r="D10" s="16" t="s">
        <v>13</v>
      </c>
      <c r="E10" s="16" t="s">
        <v>120</v>
      </c>
      <c r="F10" s="16" t="s">
        <v>121</v>
      </c>
      <c r="G10" s="16" t="s">
        <v>122</v>
      </c>
      <c r="H10" s="16" t="s">
        <v>123</v>
      </c>
      <c r="I10" s="16" t="s">
        <v>109</v>
      </c>
      <c r="J10" s="16" t="s">
        <v>124</v>
      </c>
      <c r="K10" s="22" t="s">
        <v>125</v>
      </c>
      <c r="L10" s="16" t="s">
        <v>126</v>
      </c>
      <c r="M10" s="16" t="s">
        <v>23</v>
      </c>
    </row>
    <row r="11" spans="1:13" ht="105.75" thickBot="1" x14ac:dyDescent="0.3">
      <c r="A11" s="16">
        <v>1</v>
      </c>
      <c r="B11" s="7" t="s">
        <v>65</v>
      </c>
      <c r="C11" s="13" t="s">
        <v>54</v>
      </c>
      <c r="D11" s="13" t="s">
        <v>24</v>
      </c>
      <c r="E11" s="39" t="s">
        <v>6883</v>
      </c>
      <c r="F11" s="13" t="s">
        <v>131</v>
      </c>
      <c r="G11" s="13" t="s">
        <v>136</v>
      </c>
      <c r="H11" s="34" t="s">
        <v>6893</v>
      </c>
      <c r="I11" s="44">
        <v>50</v>
      </c>
      <c r="J11" s="34" t="s">
        <v>6892</v>
      </c>
      <c r="K11" s="44">
        <v>0</v>
      </c>
      <c r="L11" s="39" t="s">
        <v>6891</v>
      </c>
      <c r="M11" s="39"/>
    </row>
    <row r="12" spans="1:13" ht="150.75" thickBot="1" x14ac:dyDescent="0.3">
      <c r="C12" s="13" t="s">
        <v>54</v>
      </c>
      <c r="D12" s="13" t="s">
        <v>24</v>
      </c>
      <c r="E12" s="39" t="s">
        <v>6883</v>
      </c>
      <c r="F12" s="13" t="s">
        <v>131</v>
      </c>
      <c r="G12" s="13" t="s">
        <v>136</v>
      </c>
      <c r="H12" s="34" t="s">
        <v>6890</v>
      </c>
      <c r="I12" s="44">
        <v>41</v>
      </c>
      <c r="J12" s="34" t="s">
        <v>6889</v>
      </c>
      <c r="K12" s="44">
        <v>40</v>
      </c>
      <c r="L12" s="39" t="s">
        <v>6888</v>
      </c>
      <c r="M12" s="39" t="s">
        <v>6887</v>
      </c>
    </row>
    <row r="13" spans="1:13" ht="105.75" thickBot="1" x14ac:dyDescent="0.3">
      <c r="C13" s="13" t="s">
        <v>54</v>
      </c>
      <c r="D13" s="13" t="s">
        <v>24</v>
      </c>
      <c r="E13" s="39" t="s">
        <v>6883</v>
      </c>
      <c r="F13" s="13" t="s">
        <v>131</v>
      </c>
      <c r="G13" s="13" t="s">
        <v>130</v>
      </c>
      <c r="H13" s="34" t="s">
        <v>6886</v>
      </c>
      <c r="I13" s="44">
        <v>50</v>
      </c>
      <c r="J13" s="34" t="s">
        <v>6885</v>
      </c>
      <c r="K13" s="44">
        <v>70</v>
      </c>
      <c r="L13" s="39" t="s">
        <v>6884</v>
      </c>
      <c r="M13" s="39" t="s">
        <v>24</v>
      </c>
    </row>
    <row r="14" spans="1:13" ht="105.75" thickBot="1" x14ac:dyDescent="0.3">
      <c r="C14" s="13" t="s">
        <v>54</v>
      </c>
      <c r="D14" s="13" t="s">
        <v>24</v>
      </c>
      <c r="E14" s="39" t="s">
        <v>6883</v>
      </c>
      <c r="F14" s="13" t="s">
        <v>131</v>
      </c>
      <c r="G14" s="13" t="s">
        <v>136</v>
      </c>
      <c r="H14" s="34" t="s">
        <v>6882</v>
      </c>
      <c r="I14" s="44">
        <v>90</v>
      </c>
      <c r="J14" s="34" t="s">
        <v>6859</v>
      </c>
      <c r="K14" s="44">
        <v>90</v>
      </c>
      <c r="L14" s="39" t="s">
        <v>6881</v>
      </c>
      <c r="M14" s="39" t="s">
        <v>24</v>
      </c>
    </row>
    <row r="15" spans="1:13" ht="135.75" thickBot="1" x14ac:dyDescent="0.3">
      <c r="C15" s="13" t="s">
        <v>54</v>
      </c>
      <c r="D15" s="13"/>
      <c r="E15" s="39" t="s">
        <v>6867</v>
      </c>
      <c r="F15" s="13" t="s">
        <v>131</v>
      </c>
      <c r="G15" s="13" t="s">
        <v>136</v>
      </c>
      <c r="H15" s="34" t="s">
        <v>6880</v>
      </c>
      <c r="I15" s="44">
        <v>3</v>
      </c>
      <c r="J15" s="34" t="s">
        <v>6879</v>
      </c>
      <c r="K15" s="44">
        <v>0</v>
      </c>
      <c r="L15" s="39" t="s">
        <v>6754</v>
      </c>
      <c r="M15" s="39"/>
    </row>
    <row r="16" spans="1:13" ht="105.75" thickBot="1" x14ac:dyDescent="0.3">
      <c r="C16" s="13" t="s">
        <v>54</v>
      </c>
      <c r="D16" s="13"/>
      <c r="E16" s="39" t="s">
        <v>6867</v>
      </c>
      <c r="F16" s="13" t="s">
        <v>131</v>
      </c>
      <c r="G16" s="13" t="s">
        <v>136</v>
      </c>
      <c r="H16" s="34" t="s">
        <v>6878</v>
      </c>
      <c r="I16" s="44">
        <v>3</v>
      </c>
      <c r="J16" s="34" t="s">
        <v>6877</v>
      </c>
      <c r="K16" s="44">
        <v>0</v>
      </c>
      <c r="L16" s="39" t="s">
        <v>6876</v>
      </c>
      <c r="M16" s="39"/>
    </row>
    <row r="17" spans="3:13" ht="195.75" thickBot="1" x14ac:dyDescent="0.3">
      <c r="C17" s="13" t="s">
        <v>54</v>
      </c>
      <c r="D17" s="13"/>
      <c r="E17" s="39" t="s">
        <v>6867</v>
      </c>
      <c r="F17" s="13" t="s">
        <v>131</v>
      </c>
      <c r="G17" s="13" t="s">
        <v>130</v>
      </c>
      <c r="H17" s="34" t="s">
        <v>6875</v>
      </c>
      <c r="I17" s="44">
        <v>1</v>
      </c>
      <c r="J17" s="34" t="s">
        <v>6874</v>
      </c>
      <c r="K17" s="44">
        <v>1</v>
      </c>
      <c r="L17" s="39" t="s">
        <v>6873</v>
      </c>
      <c r="M17" s="39"/>
    </row>
    <row r="18" spans="3:13" ht="60.75" thickBot="1" x14ac:dyDescent="0.3">
      <c r="C18" s="13" t="s">
        <v>54</v>
      </c>
      <c r="D18" s="13"/>
      <c r="E18" s="39" t="s">
        <v>6867</v>
      </c>
      <c r="F18" s="13" t="s">
        <v>131</v>
      </c>
      <c r="G18" s="13" t="s">
        <v>136</v>
      </c>
      <c r="H18" s="34" t="s">
        <v>6872</v>
      </c>
      <c r="I18" s="44">
        <v>20</v>
      </c>
      <c r="J18" s="34" t="s">
        <v>6813</v>
      </c>
      <c r="K18" s="44">
        <v>61</v>
      </c>
      <c r="L18" s="39" t="s">
        <v>6871</v>
      </c>
      <c r="M18" s="39"/>
    </row>
    <row r="19" spans="3:13" ht="105.75" thickBot="1" x14ac:dyDescent="0.3">
      <c r="C19" s="13" t="s">
        <v>54</v>
      </c>
      <c r="D19" s="13"/>
      <c r="E19" s="39" t="s">
        <v>6867</v>
      </c>
      <c r="F19" s="13" t="s">
        <v>131</v>
      </c>
      <c r="G19" s="13" t="s">
        <v>136</v>
      </c>
      <c r="H19" s="34" t="s">
        <v>6870</v>
      </c>
      <c r="I19" s="44">
        <v>1</v>
      </c>
      <c r="J19" s="34" t="s">
        <v>6869</v>
      </c>
      <c r="K19" s="44">
        <v>1</v>
      </c>
      <c r="L19" s="39" t="s">
        <v>6868</v>
      </c>
      <c r="M19" s="39"/>
    </row>
    <row r="20" spans="3:13" ht="75.75" thickBot="1" x14ac:dyDescent="0.3">
      <c r="C20" s="13" t="s">
        <v>54</v>
      </c>
      <c r="D20" s="13"/>
      <c r="E20" s="39" t="s">
        <v>6867</v>
      </c>
      <c r="F20" s="13" t="s">
        <v>131</v>
      </c>
      <c r="G20" s="13" t="s">
        <v>136</v>
      </c>
      <c r="H20" s="34" t="s">
        <v>6866</v>
      </c>
      <c r="I20" s="44">
        <v>20</v>
      </c>
      <c r="J20" s="34" t="s">
        <v>6865</v>
      </c>
      <c r="K20" s="44">
        <v>61</v>
      </c>
      <c r="L20" s="39" t="s">
        <v>6864</v>
      </c>
      <c r="M20" s="39" t="s">
        <v>6863</v>
      </c>
    </row>
    <row r="21" spans="3:13" ht="150.75" thickBot="1" x14ac:dyDescent="0.3">
      <c r="C21" s="13" t="s">
        <v>54</v>
      </c>
      <c r="D21" s="13"/>
      <c r="E21" s="39" t="s">
        <v>6857</v>
      </c>
      <c r="F21" s="13" t="s">
        <v>131</v>
      </c>
      <c r="G21" s="13" t="s">
        <v>136</v>
      </c>
      <c r="H21" s="34" t="s">
        <v>6862</v>
      </c>
      <c r="I21" s="44">
        <v>209</v>
      </c>
      <c r="J21" s="34" t="s">
        <v>6813</v>
      </c>
      <c r="K21" s="44">
        <v>211</v>
      </c>
      <c r="L21" s="39" t="s">
        <v>6861</v>
      </c>
      <c r="M21" s="39"/>
    </row>
    <row r="22" spans="3:13" ht="90.75" thickBot="1" x14ac:dyDescent="0.3">
      <c r="C22" s="13" t="s">
        <v>54</v>
      </c>
      <c r="D22" s="13"/>
      <c r="E22" s="39" t="s">
        <v>6857</v>
      </c>
      <c r="F22" s="13" t="s">
        <v>131</v>
      </c>
      <c r="G22" s="13" t="s">
        <v>136</v>
      </c>
      <c r="H22" s="34" t="s">
        <v>6860</v>
      </c>
      <c r="I22" s="44">
        <v>62</v>
      </c>
      <c r="J22" s="34" t="s">
        <v>6859</v>
      </c>
      <c r="K22" s="44">
        <v>50</v>
      </c>
      <c r="L22" s="39" t="s">
        <v>6858</v>
      </c>
      <c r="M22" s="39"/>
    </row>
    <row r="23" spans="3:13" ht="100.5" customHeight="1" thickBot="1" x14ac:dyDescent="0.3">
      <c r="C23" s="13" t="s">
        <v>54</v>
      </c>
      <c r="D23" s="13"/>
      <c r="E23" s="39" t="s">
        <v>6857</v>
      </c>
      <c r="F23" s="13" t="s">
        <v>131</v>
      </c>
      <c r="G23" s="13" t="s">
        <v>136</v>
      </c>
      <c r="H23" s="34" t="s">
        <v>6856</v>
      </c>
      <c r="I23" s="44">
        <v>20</v>
      </c>
      <c r="J23" s="34" t="s">
        <v>6855</v>
      </c>
      <c r="K23" s="44">
        <v>29</v>
      </c>
      <c r="L23" s="39" t="s">
        <v>6854</v>
      </c>
      <c r="M23" s="39" t="s">
        <v>6853</v>
      </c>
    </row>
    <row r="24" spans="3:13" ht="240.75" thickBot="1" x14ac:dyDescent="0.3">
      <c r="C24" s="13" t="s">
        <v>54</v>
      </c>
      <c r="D24" s="13"/>
      <c r="E24" s="39" t="s">
        <v>6826</v>
      </c>
      <c r="F24" s="13" t="s">
        <v>131</v>
      </c>
      <c r="G24" s="13" t="s">
        <v>136</v>
      </c>
      <c r="H24" s="34" t="s">
        <v>6852</v>
      </c>
      <c r="I24" s="44">
        <v>60</v>
      </c>
      <c r="J24" s="34" t="s">
        <v>6851</v>
      </c>
      <c r="K24" s="44">
        <v>60</v>
      </c>
      <c r="L24" s="39" t="s">
        <v>6850</v>
      </c>
      <c r="M24" s="45" t="s">
        <v>6849</v>
      </c>
    </row>
    <row r="25" spans="3:13" ht="90.75" thickBot="1" x14ac:dyDescent="0.3">
      <c r="C25" s="13" t="s">
        <v>54</v>
      </c>
      <c r="D25" s="13"/>
      <c r="E25" s="39" t="s">
        <v>6826</v>
      </c>
      <c r="F25" s="13" t="s">
        <v>131</v>
      </c>
      <c r="G25" s="13" t="s">
        <v>136</v>
      </c>
      <c r="H25" s="34" t="s">
        <v>6848</v>
      </c>
      <c r="I25" s="44">
        <v>1</v>
      </c>
      <c r="J25" s="34" t="s">
        <v>6847</v>
      </c>
      <c r="K25" s="44">
        <v>0</v>
      </c>
      <c r="L25" s="39" t="s">
        <v>6846</v>
      </c>
      <c r="M25" s="39" t="s">
        <v>6845</v>
      </c>
    </row>
    <row r="26" spans="3:13" ht="135.75" thickBot="1" x14ac:dyDescent="0.3">
      <c r="C26" s="13" t="s">
        <v>54</v>
      </c>
      <c r="D26" s="13"/>
      <c r="E26" s="39" t="s">
        <v>6826</v>
      </c>
      <c r="F26" s="13" t="s">
        <v>131</v>
      </c>
      <c r="G26" s="13" t="s">
        <v>136</v>
      </c>
      <c r="H26" s="34" t="s">
        <v>6844</v>
      </c>
      <c r="I26" s="44">
        <v>45</v>
      </c>
      <c r="J26" s="34" t="s">
        <v>6843</v>
      </c>
      <c r="K26" s="44">
        <v>45</v>
      </c>
      <c r="L26" s="39" t="s">
        <v>6656</v>
      </c>
      <c r="M26" s="39"/>
    </row>
    <row r="27" spans="3:13" ht="90.75" thickBot="1" x14ac:dyDescent="0.3">
      <c r="C27" s="13" t="s">
        <v>54</v>
      </c>
      <c r="D27" s="13"/>
      <c r="E27" s="39" t="s">
        <v>6826</v>
      </c>
      <c r="F27" s="13" t="s">
        <v>131</v>
      </c>
      <c r="G27" s="13" t="s">
        <v>136</v>
      </c>
      <c r="H27" s="34" t="s">
        <v>6842</v>
      </c>
      <c r="I27" s="44">
        <v>6</v>
      </c>
      <c r="J27" s="34" t="s">
        <v>6841</v>
      </c>
      <c r="K27" s="44">
        <v>5</v>
      </c>
      <c r="L27" s="39"/>
      <c r="M27" s="39"/>
    </row>
    <row r="28" spans="3:13" ht="90.75" thickBot="1" x14ac:dyDescent="0.3">
      <c r="C28" s="13" t="s">
        <v>54</v>
      </c>
      <c r="D28" s="13"/>
      <c r="E28" s="39" t="s">
        <v>6826</v>
      </c>
      <c r="F28" s="13" t="s">
        <v>131</v>
      </c>
      <c r="G28" s="13" t="s">
        <v>136</v>
      </c>
      <c r="H28" s="34" t="s">
        <v>6840</v>
      </c>
      <c r="I28" s="44">
        <v>6</v>
      </c>
      <c r="J28" s="34" t="s">
        <v>6839</v>
      </c>
      <c r="K28" s="44">
        <v>2</v>
      </c>
      <c r="L28" s="39"/>
      <c r="M28" s="39"/>
    </row>
    <row r="29" spans="3:13" ht="180.75" thickBot="1" x14ac:dyDescent="0.3">
      <c r="C29" s="13" t="s">
        <v>54</v>
      </c>
      <c r="D29" s="13"/>
      <c r="E29" s="39" t="s">
        <v>6826</v>
      </c>
      <c r="F29" s="13" t="s">
        <v>131</v>
      </c>
      <c r="G29" s="13" t="s">
        <v>136</v>
      </c>
      <c r="H29" s="34" t="s">
        <v>6838</v>
      </c>
      <c r="I29" s="44">
        <v>2</v>
      </c>
      <c r="J29" s="34" t="s">
        <v>6837</v>
      </c>
      <c r="K29" s="44">
        <v>2</v>
      </c>
      <c r="L29" s="39" t="s">
        <v>6836</v>
      </c>
      <c r="M29" s="39" t="s">
        <v>6835</v>
      </c>
    </row>
    <row r="30" spans="3:13" ht="90.75" thickBot="1" x14ac:dyDescent="0.3">
      <c r="C30" s="13" t="s">
        <v>54</v>
      </c>
      <c r="D30" s="13"/>
      <c r="E30" s="39" t="s">
        <v>6826</v>
      </c>
      <c r="F30" s="13" t="s">
        <v>131</v>
      </c>
      <c r="G30" s="13" t="s">
        <v>136</v>
      </c>
      <c r="H30" s="34" t="s">
        <v>6834</v>
      </c>
      <c r="I30" s="44">
        <v>28</v>
      </c>
      <c r="J30" s="34" t="s">
        <v>6833</v>
      </c>
      <c r="K30" s="44">
        <v>28</v>
      </c>
      <c r="L30" s="39" t="s">
        <v>6832</v>
      </c>
      <c r="M30" s="39"/>
    </row>
    <row r="31" spans="3:13" ht="135.75" thickBot="1" x14ac:dyDescent="0.3">
      <c r="C31" s="13" t="s">
        <v>54</v>
      </c>
      <c r="D31" s="13"/>
      <c r="E31" s="39" t="s">
        <v>6826</v>
      </c>
      <c r="F31" s="13" t="s">
        <v>131</v>
      </c>
      <c r="G31" s="13" t="s">
        <v>136</v>
      </c>
      <c r="H31" s="34" t="s">
        <v>6831</v>
      </c>
      <c r="I31" s="44">
        <v>22</v>
      </c>
      <c r="J31" s="34" t="s">
        <v>6830</v>
      </c>
      <c r="K31" s="44">
        <v>15</v>
      </c>
      <c r="L31" s="39" t="s">
        <v>6829</v>
      </c>
      <c r="M31" s="39"/>
    </row>
    <row r="32" spans="3:13" ht="120.75" thickBot="1" x14ac:dyDescent="0.3">
      <c r="C32" s="13" t="s">
        <v>54</v>
      </c>
      <c r="D32" s="13"/>
      <c r="E32" s="39" t="s">
        <v>6826</v>
      </c>
      <c r="F32" s="13" t="s">
        <v>131</v>
      </c>
      <c r="G32" s="13" t="s">
        <v>136</v>
      </c>
      <c r="H32" s="34" t="s">
        <v>6828</v>
      </c>
      <c r="I32" s="44">
        <v>17</v>
      </c>
      <c r="J32" s="34" t="s">
        <v>6794</v>
      </c>
      <c r="K32" s="44">
        <v>17</v>
      </c>
      <c r="L32" s="39" t="s">
        <v>6827</v>
      </c>
      <c r="M32" s="39"/>
    </row>
    <row r="33" spans="3:13" ht="90.75" thickBot="1" x14ac:dyDescent="0.3">
      <c r="C33" s="13" t="s">
        <v>54</v>
      </c>
      <c r="D33" s="13"/>
      <c r="E33" s="39" t="s">
        <v>6826</v>
      </c>
      <c r="F33" s="13" t="s">
        <v>131</v>
      </c>
      <c r="G33" s="13" t="s">
        <v>136</v>
      </c>
      <c r="H33" s="34" t="s">
        <v>6825</v>
      </c>
      <c r="I33" s="44">
        <v>12</v>
      </c>
      <c r="J33" s="34" t="s">
        <v>6824</v>
      </c>
      <c r="K33" s="44">
        <v>10</v>
      </c>
      <c r="L33" s="39" t="s">
        <v>6823</v>
      </c>
      <c r="M33" s="39"/>
    </row>
    <row r="34" spans="3:13" ht="120.75" thickBot="1" x14ac:dyDescent="0.3">
      <c r="C34" s="13" t="s">
        <v>54</v>
      </c>
      <c r="D34" s="13"/>
      <c r="E34" s="39" t="s">
        <v>6822</v>
      </c>
      <c r="F34" s="13" t="s">
        <v>131</v>
      </c>
      <c r="G34" s="13" t="s">
        <v>136</v>
      </c>
      <c r="H34" s="34" t="s">
        <v>6821</v>
      </c>
      <c r="I34" s="44">
        <v>2</v>
      </c>
      <c r="J34" s="34" t="s">
        <v>6813</v>
      </c>
      <c r="K34" s="44">
        <v>2</v>
      </c>
      <c r="L34" s="39" t="s">
        <v>6820</v>
      </c>
      <c r="M34" s="39" t="s">
        <v>6819</v>
      </c>
    </row>
    <row r="35" spans="3:13" ht="210.75" thickBot="1" x14ac:dyDescent="0.3">
      <c r="C35" s="13" t="s">
        <v>54</v>
      </c>
      <c r="D35" s="13"/>
      <c r="E35" s="39" t="s">
        <v>6801</v>
      </c>
      <c r="F35" s="13" t="s">
        <v>131</v>
      </c>
      <c r="G35" s="13" t="s">
        <v>136</v>
      </c>
      <c r="H35" s="34" t="s">
        <v>6818</v>
      </c>
      <c r="I35" s="44">
        <v>25</v>
      </c>
      <c r="J35" s="34" t="s">
        <v>6817</v>
      </c>
      <c r="K35" s="44">
        <v>25</v>
      </c>
      <c r="L35" s="39" t="s">
        <v>6816</v>
      </c>
      <c r="M35" s="39" t="s">
        <v>6815</v>
      </c>
    </row>
    <row r="36" spans="3:13" ht="285.75" thickBot="1" x14ac:dyDescent="0.3">
      <c r="C36" s="13" t="s">
        <v>54</v>
      </c>
      <c r="D36" s="13"/>
      <c r="E36" s="39" t="s">
        <v>6801</v>
      </c>
      <c r="F36" s="13" t="s">
        <v>131</v>
      </c>
      <c r="G36" s="13" t="s">
        <v>136</v>
      </c>
      <c r="H36" s="34" t="s">
        <v>6814</v>
      </c>
      <c r="I36" s="44">
        <v>3</v>
      </c>
      <c r="J36" s="34" t="s">
        <v>6813</v>
      </c>
      <c r="K36" s="44">
        <v>3</v>
      </c>
      <c r="L36" s="39" t="s">
        <v>6812</v>
      </c>
      <c r="M36" s="39" t="s">
        <v>6586</v>
      </c>
    </row>
    <row r="37" spans="3:13" ht="60.75" thickBot="1" x14ac:dyDescent="0.3">
      <c r="C37" s="13" t="s">
        <v>54</v>
      </c>
      <c r="D37" s="13"/>
      <c r="E37" s="39" t="s">
        <v>6801</v>
      </c>
      <c r="F37" s="13" t="s">
        <v>131</v>
      </c>
      <c r="G37" s="13" t="s">
        <v>136</v>
      </c>
      <c r="H37" s="34" t="s">
        <v>6811</v>
      </c>
      <c r="I37" s="44">
        <v>4</v>
      </c>
      <c r="J37" s="34" t="s">
        <v>6810</v>
      </c>
      <c r="K37" s="44">
        <v>4</v>
      </c>
      <c r="L37" s="39" t="s">
        <v>6809</v>
      </c>
      <c r="M37" s="39"/>
    </row>
    <row r="38" spans="3:13" ht="105.75" thickBot="1" x14ac:dyDescent="0.3">
      <c r="C38" s="13" t="s">
        <v>54</v>
      </c>
      <c r="D38" s="13"/>
      <c r="E38" s="39" t="s">
        <v>6801</v>
      </c>
      <c r="F38" s="13" t="s">
        <v>131</v>
      </c>
      <c r="G38" s="13" t="s">
        <v>136</v>
      </c>
      <c r="H38" s="34" t="s">
        <v>6806</v>
      </c>
      <c r="I38" s="44">
        <v>1</v>
      </c>
      <c r="J38" s="34" t="s">
        <v>6808</v>
      </c>
      <c r="K38" s="44">
        <v>1</v>
      </c>
      <c r="L38" s="39" t="s">
        <v>6804</v>
      </c>
      <c r="M38" s="39" t="s">
        <v>6807</v>
      </c>
    </row>
    <row r="39" spans="3:13" ht="105.75" thickBot="1" x14ac:dyDescent="0.3">
      <c r="C39" s="13" t="s">
        <v>54</v>
      </c>
      <c r="D39" s="13"/>
      <c r="E39" s="39" t="s">
        <v>6801</v>
      </c>
      <c r="F39" s="13" t="s">
        <v>131</v>
      </c>
      <c r="G39" s="13" t="s">
        <v>136</v>
      </c>
      <c r="H39" s="34" t="s">
        <v>6806</v>
      </c>
      <c r="I39" s="44">
        <v>1</v>
      </c>
      <c r="J39" s="34" t="s">
        <v>6805</v>
      </c>
      <c r="K39" s="44">
        <v>1</v>
      </c>
      <c r="L39" s="39" t="s">
        <v>6804</v>
      </c>
      <c r="M39" s="39"/>
    </row>
    <row r="40" spans="3:13" ht="60.75" thickBot="1" x14ac:dyDescent="0.3">
      <c r="C40" s="13" t="s">
        <v>54</v>
      </c>
      <c r="D40" s="13"/>
      <c r="E40" s="39" t="s">
        <v>6801</v>
      </c>
      <c r="F40" s="13" t="s">
        <v>131</v>
      </c>
      <c r="G40" s="13" t="s">
        <v>136</v>
      </c>
      <c r="H40" s="34" t="s">
        <v>6803</v>
      </c>
      <c r="I40" s="44">
        <v>1</v>
      </c>
      <c r="J40" s="34" t="s">
        <v>6802</v>
      </c>
      <c r="K40" s="44">
        <v>1</v>
      </c>
      <c r="L40" s="39"/>
      <c r="M40" s="39"/>
    </row>
    <row r="41" spans="3:13" ht="90.75" thickBot="1" x14ac:dyDescent="0.3">
      <c r="C41" s="13" t="s">
        <v>54</v>
      </c>
      <c r="D41" s="13"/>
      <c r="E41" s="39" t="s">
        <v>6801</v>
      </c>
      <c r="F41" s="13" t="s">
        <v>131</v>
      </c>
      <c r="G41" s="13" t="s">
        <v>136</v>
      </c>
      <c r="H41" s="34" t="s">
        <v>6800</v>
      </c>
      <c r="I41" s="44">
        <v>6</v>
      </c>
      <c r="J41" s="34" t="s">
        <v>6799</v>
      </c>
      <c r="K41" s="44">
        <v>6</v>
      </c>
      <c r="L41" s="39" t="s">
        <v>6798</v>
      </c>
      <c r="M41" s="39" t="s">
        <v>6797</v>
      </c>
    </row>
    <row r="42" spans="3:13" ht="60.75" thickBot="1" x14ac:dyDescent="0.3">
      <c r="C42" s="13" t="s">
        <v>54</v>
      </c>
      <c r="D42" s="13"/>
      <c r="E42" s="39" t="s">
        <v>6796</v>
      </c>
      <c r="F42" s="13" t="s">
        <v>131</v>
      </c>
      <c r="G42" s="13" t="s">
        <v>136</v>
      </c>
      <c r="H42" s="34" t="s">
        <v>6795</v>
      </c>
      <c r="I42" s="44">
        <v>25</v>
      </c>
      <c r="J42" s="34" t="s">
        <v>6794</v>
      </c>
      <c r="K42" s="44">
        <v>25</v>
      </c>
      <c r="L42" s="39"/>
      <c r="M42" s="39"/>
    </row>
    <row r="43" spans="3:13" ht="90.75" thickBot="1" x14ac:dyDescent="0.3">
      <c r="C43" s="13" t="s">
        <v>54</v>
      </c>
      <c r="D43" s="13"/>
      <c r="E43" s="39" t="s">
        <v>6787</v>
      </c>
      <c r="F43" s="13" t="s">
        <v>131</v>
      </c>
      <c r="G43" s="13" t="s">
        <v>136</v>
      </c>
      <c r="H43" s="34" t="s">
        <v>6793</v>
      </c>
      <c r="I43" s="44">
        <v>1</v>
      </c>
      <c r="J43" s="34" t="s">
        <v>6792</v>
      </c>
      <c r="K43" s="44">
        <v>0</v>
      </c>
      <c r="L43" s="39"/>
      <c r="M43" s="39"/>
    </row>
    <row r="44" spans="3:13" ht="240.75" thickBot="1" x14ac:dyDescent="0.3">
      <c r="C44" s="13" t="s">
        <v>54</v>
      </c>
      <c r="D44" s="13"/>
      <c r="E44" s="39" t="s">
        <v>6787</v>
      </c>
      <c r="F44" s="13" t="s">
        <v>131</v>
      </c>
      <c r="G44" s="13" t="s">
        <v>136</v>
      </c>
      <c r="H44" s="34" t="s">
        <v>6791</v>
      </c>
      <c r="I44" s="44">
        <v>96</v>
      </c>
      <c r="J44" s="34" t="s">
        <v>6790</v>
      </c>
      <c r="K44" s="44">
        <v>30</v>
      </c>
      <c r="L44" s="39" t="s">
        <v>6789</v>
      </c>
      <c r="M44" s="39" t="s">
        <v>6788</v>
      </c>
    </row>
    <row r="45" spans="3:13" ht="120.75" thickBot="1" x14ac:dyDescent="0.3">
      <c r="C45" s="13" t="s">
        <v>54</v>
      </c>
      <c r="D45" s="13"/>
      <c r="E45" s="39" t="s">
        <v>6787</v>
      </c>
      <c r="F45" s="13" t="s">
        <v>131</v>
      </c>
      <c r="G45" s="13" t="s">
        <v>136</v>
      </c>
      <c r="H45" s="34" t="s">
        <v>6786</v>
      </c>
      <c r="I45" s="44">
        <v>2</v>
      </c>
      <c r="J45" s="34" t="s">
        <v>6785</v>
      </c>
      <c r="K45" s="44">
        <v>2</v>
      </c>
      <c r="L45" s="39" t="s">
        <v>6784</v>
      </c>
      <c r="M45" s="39"/>
    </row>
    <row r="46" spans="3:13" x14ac:dyDescent="0.25">
      <c r="C46" s="26"/>
      <c r="D46" s="26"/>
      <c r="E46" s="43"/>
      <c r="F46" s="26"/>
      <c r="G46" s="26"/>
      <c r="H46" s="41"/>
      <c r="I46" s="42"/>
      <c r="J46" s="41"/>
      <c r="K46" s="42"/>
      <c r="L46" s="41"/>
      <c r="M46" s="41"/>
    </row>
    <row r="47" spans="3:13" x14ac:dyDescent="0.25">
      <c r="C47" s="26"/>
      <c r="D47" s="26"/>
      <c r="E47" s="41"/>
      <c r="F47" s="26"/>
      <c r="G47" s="26"/>
      <c r="H47" s="41"/>
      <c r="I47" s="42"/>
      <c r="J47" s="41"/>
      <c r="K47" s="42"/>
      <c r="L47" s="41"/>
      <c r="M47" s="41"/>
    </row>
    <row r="48" spans="3:13" x14ac:dyDescent="0.25">
      <c r="C48" s="26"/>
      <c r="D48" s="26"/>
      <c r="E48" s="41"/>
      <c r="F48" s="26"/>
      <c r="G48" s="26"/>
      <c r="H48" s="41"/>
      <c r="I48" s="42"/>
      <c r="J48" s="41"/>
      <c r="K48" s="42"/>
      <c r="L48" s="41"/>
      <c r="M48" s="41"/>
    </row>
    <row r="49" spans="3:13" x14ac:dyDescent="0.25">
      <c r="C49" s="26"/>
      <c r="D49" s="26"/>
      <c r="E49" s="41"/>
      <c r="F49" s="26"/>
      <c r="G49" s="26"/>
      <c r="H49" s="41"/>
      <c r="I49" s="42"/>
      <c r="J49" s="41"/>
      <c r="K49" s="42"/>
      <c r="L49" s="41"/>
      <c r="M49" s="41"/>
    </row>
    <row r="50" spans="3:13" x14ac:dyDescent="0.25">
      <c r="C50" s="26"/>
      <c r="D50" s="26"/>
      <c r="E50" s="41"/>
      <c r="F50" s="26"/>
      <c r="G50" s="26"/>
      <c r="H50" s="41"/>
      <c r="I50" s="42"/>
      <c r="J50" s="41"/>
      <c r="K50" s="42"/>
      <c r="L50" s="41"/>
      <c r="M50" s="41"/>
    </row>
    <row r="351003" spans="1:3" x14ac:dyDescent="0.25">
      <c r="A351003" s="7" t="s">
        <v>54</v>
      </c>
      <c r="B351003" s="7" t="s">
        <v>127</v>
      </c>
      <c r="C351003" s="7" t="s">
        <v>128</v>
      </c>
    </row>
    <row r="351004" spans="1:3" x14ac:dyDescent="0.25">
      <c r="A351004" s="7" t="s">
        <v>55</v>
      </c>
      <c r="B351004" s="7" t="s">
        <v>129</v>
      </c>
      <c r="C351004" s="7" t="s">
        <v>130</v>
      </c>
    </row>
    <row r="351005" spans="1:3" x14ac:dyDescent="0.25">
      <c r="B351005" s="7" t="s">
        <v>131</v>
      </c>
      <c r="C351005" s="7" t="s">
        <v>132</v>
      </c>
    </row>
    <row r="351006" spans="1:3" x14ac:dyDescent="0.25">
      <c r="B351006" s="7" t="s">
        <v>133</v>
      </c>
      <c r="C351006" s="7" t="s">
        <v>134</v>
      </c>
    </row>
    <row r="351007" spans="1:3" x14ac:dyDescent="0.25">
      <c r="B351007" s="7" t="s">
        <v>135</v>
      </c>
      <c r="C351007" s="7" t="s">
        <v>136</v>
      </c>
    </row>
    <row r="351008" spans="1:3" x14ac:dyDescent="0.25">
      <c r="B351008" s="7" t="s">
        <v>137</v>
      </c>
      <c r="C351008" s="7" t="s">
        <v>138</v>
      </c>
    </row>
    <row r="351009" spans="2:3" x14ac:dyDescent="0.25">
      <c r="B351009" s="7" t="s">
        <v>139</v>
      </c>
      <c r="C351009" s="7" t="s">
        <v>140</v>
      </c>
    </row>
    <row r="351010" spans="2:3" x14ac:dyDescent="0.25">
      <c r="C351010" s="7" t="s">
        <v>100</v>
      </c>
    </row>
    <row r="351011" spans="2:3" x14ac:dyDescent="0.25">
      <c r="C351011" s="7" t="s">
        <v>101</v>
      </c>
    </row>
  </sheetData>
  <mergeCells count="1">
    <mergeCell ref="B8:M8"/>
  </mergeCells>
  <dataValidations count="11">
    <dataValidation type="textLength" allowBlank="1" showInputMessage="1" showErrorMessage="1" errorTitle="Entrada no válida" error="Escriba un texto  Maximo 390 Caracteres" promptTitle="Cualquier contenido Maximo 390 Caracteres" prompt=" Registre aspectos importantes a considerar" sqref="M11:M14 L11:L12" xr:uid="{00000000-0002-0000-0400-000000000000}">
      <formula1>0</formula1>
      <formula2>390</formula2>
    </dataValidation>
    <dataValidation type="textLength" allowBlank="1" showInputMessage="1" showErrorMessage="1" errorTitle="Entrada no válida" error="Escriba un texto  Maximo 390 Caracteres" promptTitle="Cualquier contenido Maximo 390 Caracteres" prompt=" Describa de manera cualitativa la interpretación del resultado arrojado por el indicador." sqref="L13:L14" xr:uid="{00000000-0002-0000-0400-00000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resultado de la operación del indicador." sqref="K11:K14" xr:uid="{00000000-0002-0000-0400-000002000000}">
      <formula1>0</formula1>
      <formula2>390</formula2>
    </dataValidation>
    <dataValidation type="textLength" allowBlank="1" showInputMessage="1" showErrorMessage="1" errorTitle="Entrada no válida" error="Escriba un texto  Maximo 390 Caracteres" promptTitle="Cualquier contenido Maximo 390 Caracteres" prompt=" Escriba el indicador, su fórmula y las variables que se relacionan." sqref="J11:J13" xr:uid="{00000000-0002-0000-04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la META que se pretende alcanzar durante el período evaluado." sqref="I11:I14" xr:uid="{00000000-0002-0000-0400-000004000000}">
      <formula1>0</formula1>
      <formula2>390</formula2>
    </dataValidation>
    <dataValidation type="textLength" allowBlank="1" showInputMessage="1" showErrorMessage="1" errorTitle="Entrada no válida" error="Escriba un texto  Maximo 390 Caracteres" promptTitle="Cualquier contenido Maximo 390 Caracteres" prompt=" Describa brevemente el indicador y qué pretende medir. Para mayor información ver el bloque de ayuda F6 INDICADORES DE GESTIÓN" sqref="H11:H14 J14" xr:uid="{00000000-0002-0000-0400-000005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50" xr:uid="{00000000-0002-0000-0400-000006000000}">
      <formula1>$C$351002:$C$351011</formula1>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50" xr:uid="{00000000-0002-0000-0400-000007000000}">
      <formula1>$B$351002:$B$351009</formula1>
    </dataValidation>
    <dataValidation type="textLength" allowBlank="1" showInputMessage="1" showErrorMessage="1" errorTitle="Entrada no válida" error="Escriba un texto  Maximo 390 Caracteres" promptTitle="Cualquier contenido Maximo 390 Caracteres" prompt=" Relacione el NOMBRE del programa o proyecto, en el cual se va a medir el Plan de Acción." sqref="E11:E14" xr:uid="{00000000-0002-0000-0400-000008000000}">
      <formula1>0</formula1>
      <formula2>390</formula2>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4" xr:uid="{00000000-0002-0000-0400-000009000000}">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50" xr:uid="{00000000-0002-0000-0400-00000A000000}">
      <formula1>$A$351002:$A$351004</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351010"/>
  <sheetViews>
    <sheetView workbookViewId="0">
      <selection activeCell="C23" sqref="C23"/>
    </sheetView>
  </sheetViews>
  <sheetFormatPr baseColWidth="10" defaultColWidth="9.140625" defaultRowHeight="15" x14ac:dyDescent="0.25"/>
  <cols>
    <col min="1" max="1" width="9.140625" style="7"/>
    <col min="2" max="2" width="21" style="7" customWidth="1"/>
    <col min="3" max="3" width="32" style="7" customWidth="1"/>
    <col min="4" max="4" width="19" style="7" customWidth="1"/>
    <col min="5" max="5" width="27" style="7" customWidth="1"/>
    <col min="6" max="6" width="32" style="7" customWidth="1"/>
    <col min="7" max="7" width="26" style="7" customWidth="1"/>
    <col min="8" max="8" width="28" style="7" customWidth="1"/>
    <col min="9" max="9" width="21" style="7" customWidth="1"/>
    <col min="10" max="10" width="29" style="7" customWidth="1"/>
    <col min="11" max="11" width="34" style="7" customWidth="1"/>
    <col min="12" max="12" width="35" style="7" customWidth="1"/>
    <col min="13" max="13" width="40" style="7" customWidth="1"/>
    <col min="14" max="14" width="43" style="7" customWidth="1"/>
    <col min="15" max="15" width="38" style="7" customWidth="1"/>
    <col min="16" max="16" width="20" style="7" customWidth="1"/>
    <col min="17" max="17" width="19" style="7" customWidth="1"/>
    <col min="18" max="16384" width="9.140625" style="7"/>
  </cols>
  <sheetData>
    <row r="1" spans="1:17" x14ac:dyDescent="0.25">
      <c r="B1" s="16" t="s">
        <v>0</v>
      </c>
      <c r="C1" s="16">
        <v>51</v>
      </c>
      <c r="D1" s="16" t="s">
        <v>1</v>
      </c>
    </row>
    <row r="2" spans="1:17" x14ac:dyDescent="0.25">
      <c r="B2" s="16" t="s">
        <v>2</v>
      </c>
      <c r="C2" s="16">
        <v>7</v>
      </c>
      <c r="D2" s="16" t="s">
        <v>141</v>
      </c>
    </row>
    <row r="3" spans="1:17" x14ac:dyDescent="0.25">
      <c r="B3" s="16" t="s">
        <v>4</v>
      </c>
      <c r="C3" s="16">
        <v>1</v>
      </c>
    </row>
    <row r="4" spans="1:17" x14ac:dyDescent="0.25">
      <c r="B4" s="16" t="s">
        <v>5</v>
      </c>
      <c r="C4" s="16">
        <v>21612</v>
      </c>
    </row>
    <row r="5" spans="1:17" x14ac:dyDescent="0.25">
      <c r="B5" s="16" t="s">
        <v>6</v>
      </c>
      <c r="C5" s="25">
        <v>43830</v>
      </c>
    </row>
    <row r="6" spans="1:17" x14ac:dyDescent="0.25">
      <c r="B6" s="16" t="s">
        <v>7</v>
      </c>
      <c r="C6" s="16">
        <v>12</v>
      </c>
      <c r="D6" s="16" t="s">
        <v>8</v>
      </c>
    </row>
    <row r="8" spans="1:17" x14ac:dyDescent="0.25">
      <c r="A8" s="16" t="s">
        <v>9</v>
      </c>
      <c r="B8" s="128" t="s">
        <v>142</v>
      </c>
      <c r="C8" s="129"/>
      <c r="D8" s="129"/>
      <c r="E8" s="129"/>
      <c r="F8" s="129"/>
      <c r="G8" s="129"/>
      <c r="H8" s="129"/>
      <c r="I8" s="129"/>
      <c r="J8" s="129"/>
      <c r="K8" s="129"/>
      <c r="L8" s="129"/>
      <c r="M8" s="129"/>
      <c r="N8" s="129"/>
      <c r="O8" s="129"/>
      <c r="P8" s="129"/>
      <c r="Q8" s="129"/>
    </row>
    <row r="9" spans="1:17" x14ac:dyDescent="0.25">
      <c r="C9" s="16">
        <v>2</v>
      </c>
      <c r="D9" s="16">
        <v>3</v>
      </c>
      <c r="E9" s="16">
        <v>4</v>
      </c>
      <c r="F9" s="16">
        <v>8</v>
      </c>
      <c r="G9" s="16">
        <v>12</v>
      </c>
      <c r="H9" s="16">
        <v>16</v>
      </c>
      <c r="I9" s="16">
        <v>20</v>
      </c>
      <c r="J9" s="16">
        <v>24</v>
      </c>
      <c r="K9" s="16">
        <v>27</v>
      </c>
      <c r="L9" s="16">
        <v>28</v>
      </c>
      <c r="M9" s="16">
        <v>32</v>
      </c>
      <c r="N9" s="16">
        <v>36</v>
      </c>
      <c r="O9" s="16">
        <v>40</v>
      </c>
      <c r="P9" s="16">
        <v>44</v>
      </c>
      <c r="Q9" s="16">
        <v>48</v>
      </c>
    </row>
    <row r="10" spans="1:17" ht="15.75" thickBot="1" x14ac:dyDescent="0.3">
      <c r="C10" s="16" t="s">
        <v>12</v>
      </c>
      <c r="D10" s="16" t="s">
        <v>13</v>
      </c>
      <c r="E10" s="16" t="s">
        <v>143</v>
      </c>
      <c r="F10" s="16" t="s">
        <v>144</v>
      </c>
      <c r="G10" s="16" t="s">
        <v>145</v>
      </c>
      <c r="H10" s="16" t="s">
        <v>146</v>
      </c>
      <c r="I10" s="16" t="s">
        <v>147</v>
      </c>
      <c r="J10" s="16" t="s">
        <v>148</v>
      </c>
      <c r="K10" s="16" t="s">
        <v>149</v>
      </c>
      <c r="L10" s="16" t="s">
        <v>150</v>
      </c>
      <c r="M10" s="16" t="s">
        <v>151</v>
      </c>
      <c r="N10" s="16" t="s">
        <v>152</v>
      </c>
      <c r="O10" s="16" t="s">
        <v>153</v>
      </c>
      <c r="P10" s="16" t="s">
        <v>154</v>
      </c>
      <c r="Q10" s="16" t="s">
        <v>23</v>
      </c>
    </row>
    <row r="11" spans="1:17" ht="15.75" thickBot="1" x14ac:dyDescent="0.3">
      <c r="A11" s="16">
        <v>1</v>
      </c>
      <c r="B11" s="7" t="s">
        <v>65</v>
      </c>
      <c r="C11" s="13" t="s">
        <v>55</v>
      </c>
      <c r="D11" s="46" t="s">
        <v>6896</v>
      </c>
      <c r="E11" s="46">
        <v>0</v>
      </c>
      <c r="F11" s="46">
        <v>0</v>
      </c>
      <c r="G11" s="47">
        <v>1</v>
      </c>
      <c r="H11" s="46" t="s">
        <v>6894</v>
      </c>
      <c r="I11" s="46" t="s">
        <v>155</v>
      </c>
      <c r="J11" s="46">
        <v>0</v>
      </c>
      <c r="K11" s="46">
        <v>0</v>
      </c>
      <c r="L11" s="46" t="s">
        <v>6895</v>
      </c>
      <c r="M11" s="46">
        <v>0</v>
      </c>
      <c r="N11" s="46">
        <v>0</v>
      </c>
      <c r="O11" s="46">
        <v>0</v>
      </c>
      <c r="P11" s="46">
        <v>0</v>
      </c>
      <c r="Q11" s="46" t="s">
        <v>6894</v>
      </c>
    </row>
    <row r="12" spans="1:17" x14ac:dyDescent="0.25">
      <c r="A12" s="16">
        <v>-1</v>
      </c>
      <c r="C12" s="14" t="s">
        <v>24</v>
      </c>
      <c r="D12" s="14" t="s">
        <v>24</v>
      </c>
      <c r="E12" s="14" t="s">
        <v>24</v>
      </c>
      <c r="F12" s="14" t="s">
        <v>24</v>
      </c>
      <c r="G12" s="14" t="s">
        <v>24</v>
      </c>
      <c r="H12" s="14" t="s">
        <v>24</v>
      </c>
      <c r="I12" s="14" t="s">
        <v>24</v>
      </c>
      <c r="J12" s="14" t="s">
        <v>24</v>
      </c>
      <c r="K12" s="14" t="s">
        <v>24</v>
      </c>
      <c r="L12" s="14" t="s">
        <v>24</v>
      </c>
      <c r="M12" s="14" t="s">
        <v>24</v>
      </c>
      <c r="N12" s="14" t="s">
        <v>24</v>
      </c>
      <c r="O12" s="14" t="s">
        <v>24</v>
      </c>
      <c r="P12" s="14" t="s">
        <v>24</v>
      </c>
      <c r="Q12" s="14" t="s">
        <v>24</v>
      </c>
    </row>
    <row r="13" spans="1:17" x14ac:dyDescent="0.25">
      <c r="A13" s="16">
        <v>999999</v>
      </c>
      <c r="B13" s="7" t="s">
        <v>66</v>
      </c>
      <c r="C13" s="14" t="s">
        <v>24</v>
      </c>
      <c r="D13" s="14" t="s">
        <v>24</v>
      </c>
      <c r="E13" s="14" t="s">
        <v>24</v>
      </c>
      <c r="F13" s="14" t="s">
        <v>24</v>
      </c>
      <c r="G13" s="14" t="s">
        <v>24</v>
      </c>
      <c r="H13" s="14" t="s">
        <v>24</v>
      </c>
      <c r="I13" s="14" t="s">
        <v>24</v>
      </c>
      <c r="J13" s="14" t="s">
        <v>24</v>
      </c>
      <c r="L13" s="14" t="s">
        <v>24</v>
      </c>
      <c r="P13" s="14" t="s">
        <v>24</v>
      </c>
      <c r="Q13" s="14" t="s">
        <v>24</v>
      </c>
    </row>
    <row r="351003" spans="1:2" x14ac:dyDescent="0.25">
      <c r="A351003" s="7" t="s">
        <v>54</v>
      </c>
      <c r="B351003" s="7" t="s">
        <v>155</v>
      </c>
    </row>
    <row r="351004" spans="1:2" x14ac:dyDescent="0.25">
      <c r="A351004" s="7" t="s">
        <v>55</v>
      </c>
      <c r="B351004" s="7" t="s">
        <v>156</v>
      </c>
    </row>
    <row r="351005" spans="1:2" x14ac:dyDescent="0.25">
      <c r="B351005" s="7" t="s">
        <v>157</v>
      </c>
    </row>
    <row r="351006" spans="1:2" x14ac:dyDescent="0.25">
      <c r="B351006" s="7" t="s">
        <v>158</v>
      </c>
    </row>
    <row r="351007" spans="1:2" x14ac:dyDescent="0.25">
      <c r="B351007" s="7" t="s">
        <v>159</v>
      </c>
    </row>
    <row r="351008" spans="1:2" x14ac:dyDescent="0.25">
      <c r="B351008" s="7" t="s">
        <v>160</v>
      </c>
    </row>
    <row r="351009" spans="2:2" x14ac:dyDescent="0.25">
      <c r="B351009" s="7" t="s">
        <v>161</v>
      </c>
    </row>
    <row r="351010" spans="2:2" x14ac:dyDescent="0.25">
      <c r="B351010" s="7" t="s">
        <v>162</v>
      </c>
    </row>
  </sheetData>
  <mergeCells count="1">
    <mergeCell ref="B8:Q8"/>
  </mergeCells>
  <dataValidations count="15">
    <dataValidation type="textLength" allowBlank="1" showInputMessage="1" showErrorMessage="1" errorTitle="Entrada no válida" error="Escriba un texto  Maximo 390 Caracteres" promptTitle="Cualquier contenido Maximo 390 Caracteres" prompt=" Registre aspectos importantes a considerar." sqref="Q11" xr:uid="{00000000-0002-0000-0500-000000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el tiempo acordado para el desarrollo del proyecto." sqref="P11" xr:uid="{00000000-0002-0000-0500-00000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endiente a desembolsar del empréstito, a la fecha de corte de la información." sqref="O11" xr:uid="{00000000-0002-0000-0500-00000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desembolsos acumulados realizados en todo el proyecto." sqref="N11" xr:uid="{00000000-0002-0000-05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desembolsos efectuados durante el período." sqref="M11" xr:uid="{00000000-0002-0000-0500-00000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registro de certificación por parte del Ministerio de Hacienda." sqref="L11" xr:uid="{00000000-0002-0000-0500-000005000000}">
      <formula1>0</formula1>
      <formula2>390</formula2>
    </dataValidation>
    <dataValidation type="decimal" allowBlank="1" showInputMessage="1" showErrorMessage="1" errorTitle="Entrada no válida" error="Por favor escriba un número" promptTitle="Escriba un número en esta casilla" prompt=" Registre EN PESOS COLOMBIANOS el valor , de acuerdo a la TRM de la fecha de la operación." sqref="K11" xr:uid="{00000000-0002-0000-05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de la transacción en la moneda de origen. (Ej.: La transacción fue por U$ 3.500,36 Se debe registrar aquí 3500.36)." sqref="J11" xr:uid="{00000000-0002-0000-0500-000007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moneda origen de la transacción." sqref="I11" xr:uid="{00000000-0002-0000-0500-000008000000}">
      <formula1>$B$351002:$B$351010</formula1>
    </dataValidation>
    <dataValidation type="textLength" allowBlank="1" showInputMessage="1" showErrorMessage="1" errorTitle="Entrada no válida" error="Escriba un texto  Maximo 390 Caracteres" promptTitle="Cualquier contenido Maximo 390 Caracteres" prompt=" Describa brevemente el objeto del proyecto." sqref="H11" xr:uid="{00000000-0002-0000-0500-000009000000}">
      <formula1>0</formula1>
      <formula2>390</formula2>
    </dataValidation>
    <dataValidation type="date" allowBlank="1" showInputMessage="1" errorTitle="Entrada no válida" error="Por favor escriba una fecha válida (AAAA/MM/DD)" promptTitle="Ingrese una fecha (AAAA/MM/DD)" prompt=" Registre la fecha del empréstito. (FORMATO AAAA/MM/DD)" sqref="G11" xr:uid="{00000000-0002-0000-0500-00000A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lacione el nombre del organismo multilateral generador del recurso." sqref="F11" xr:uid="{00000000-0002-0000-0500-00000B000000}">
      <formula1>0</formula1>
      <formula2>390</formula2>
    </dataValidation>
    <dataValidation type="textLength" allowBlank="1" showInputMessage="1" showErrorMessage="1" errorTitle="Entrada no válida" error="Escriba un texto " promptTitle="Cualquier contenido" prompt=" Relacione el número del empréstito." sqref="E11" xr:uid="{00000000-0002-0000-0500-00000C000000}">
      <formula1>0</formula1>
      <formula2>4000</formula2>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xr:uid="{00000000-0002-0000-0500-00000D000000}">
      <formula1>0</formula1>
      <formula2>200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500-00000E000000}">
      <formula1>$A$351002:$A$351004</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351010"/>
  <sheetViews>
    <sheetView workbookViewId="0">
      <selection activeCell="E20" sqref="E20"/>
    </sheetView>
  </sheetViews>
  <sheetFormatPr baseColWidth="10" defaultColWidth="9.140625" defaultRowHeight="15" x14ac:dyDescent="0.25"/>
  <cols>
    <col min="1" max="1" width="9.140625" style="7"/>
    <col min="2" max="2" width="21" style="7" customWidth="1"/>
    <col min="3" max="3" width="32" style="7" customWidth="1"/>
    <col min="4" max="4" width="19" style="7" customWidth="1"/>
    <col min="5" max="5" width="38" style="7" customWidth="1"/>
    <col min="6" max="6" width="26" style="7" customWidth="1"/>
    <col min="7" max="7" width="36" style="7" customWidth="1"/>
    <col min="8" max="8" width="48" style="7" customWidth="1"/>
    <col min="9" max="9" width="46" style="7" customWidth="1"/>
    <col min="10" max="10" width="35" style="7" customWidth="1"/>
    <col min="11" max="11" width="37" style="7" customWidth="1"/>
    <col min="12" max="12" width="40" style="7" customWidth="1"/>
    <col min="13" max="13" width="29" style="7" customWidth="1"/>
    <col min="14" max="14" width="38" style="7" customWidth="1"/>
    <col min="15" max="15" width="36" style="7" customWidth="1"/>
    <col min="16" max="16" width="39" style="7" customWidth="1"/>
    <col min="17" max="18" width="20" style="7" customWidth="1"/>
    <col min="19" max="19" width="19" style="7" customWidth="1"/>
    <col min="20" max="16384" width="9.140625" style="7"/>
  </cols>
  <sheetData>
    <row r="1" spans="1:19" x14ac:dyDescent="0.25">
      <c r="B1" s="16" t="s">
        <v>0</v>
      </c>
      <c r="C1" s="16">
        <v>51</v>
      </c>
      <c r="D1" s="16" t="s">
        <v>1</v>
      </c>
    </row>
    <row r="2" spans="1:19" x14ac:dyDescent="0.25">
      <c r="B2" s="16" t="s">
        <v>2</v>
      </c>
      <c r="C2" s="16">
        <v>120</v>
      </c>
      <c r="D2" s="16" t="s">
        <v>163</v>
      </c>
    </row>
    <row r="3" spans="1:19" x14ac:dyDescent="0.25">
      <c r="B3" s="16" t="s">
        <v>4</v>
      </c>
      <c r="C3" s="16">
        <v>1</v>
      </c>
    </row>
    <row r="4" spans="1:19" x14ac:dyDescent="0.25">
      <c r="B4" s="16" t="s">
        <v>5</v>
      </c>
      <c r="C4" s="16">
        <v>21612</v>
      </c>
    </row>
    <row r="5" spans="1:19" x14ac:dyDescent="0.25">
      <c r="B5" s="16" t="s">
        <v>6</v>
      </c>
      <c r="C5" s="25">
        <v>43830</v>
      </c>
    </row>
    <row r="6" spans="1:19" x14ac:dyDescent="0.25">
      <c r="B6" s="16" t="s">
        <v>7</v>
      </c>
      <c r="C6" s="16">
        <v>12</v>
      </c>
      <c r="D6" s="16" t="s">
        <v>8</v>
      </c>
    </row>
    <row r="8" spans="1:19" x14ac:dyDescent="0.25">
      <c r="A8" s="16" t="s">
        <v>9</v>
      </c>
      <c r="B8" s="128" t="s">
        <v>164</v>
      </c>
      <c r="C8" s="129"/>
      <c r="D8" s="129"/>
      <c r="E8" s="129"/>
      <c r="F8" s="129"/>
      <c r="G8" s="129"/>
      <c r="H8" s="129"/>
      <c r="I8" s="129"/>
      <c r="J8" s="129"/>
      <c r="K8" s="129"/>
      <c r="L8" s="129"/>
      <c r="M8" s="129"/>
      <c r="N8" s="129"/>
      <c r="O8" s="129"/>
      <c r="P8" s="129"/>
      <c r="Q8" s="129"/>
      <c r="R8" s="129"/>
      <c r="S8" s="129"/>
    </row>
    <row r="9" spans="1:19" x14ac:dyDescent="0.25">
      <c r="C9" s="16">
        <v>2</v>
      </c>
      <c r="D9" s="16">
        <v>3</v>
      </c>
      <c r="E9" s="16">
        <v>4</v>
      </c>
      <c r="F9" s="16">
        <v>8</v>
      </c>
      <c r="G9" s="16">
        <v>12</v>
      </c>
      <c r="H9" s="16">
        <v>15</v>
      </c>
      <c r="I9" s="16">
        <v>16</v>
      </c>
      <c r="J9" s="16">
        <v>20</v>
      </c>
      <c r="K9" s="16">
        <v>24</v>
      </c>
      <c r="L9" s="16">
        <v>27</v>
      </c>
      <c r="M9" s="16">
        <v>28</v>
      </c>
      <c r="N9" s="16">
        <v>32</v>
      </c>
      <c r="O9" s="16">
        <v>36</v>
      </c>
      <c r="P9" s="16">
        <v>40</v>
      </c>
      <c r="Q9" s="16">
        <v>44</v>
      </c>
      <c r="R9" s="16">
        <v>48</v>
      </c>
      <c r="S9" s="16">
        <v>52</v>
      </c>
    </row>
    <row r="10" spans="1:19" ht="15.75" thickBot="1" x14ac:dyDescent="0.3">
      <c r="C10" s="16" t="s">
        <v>12</v>
      </c>
      <c r="D10" s="16" t="s">
        <v>13</v>
      </c>
      <c r="E10" s="16" t="s">
        <v>165</v>
      </c>
      <c r="F10" s="16" t="s">
        <v>166</v>
      </c>
      <c r="G10" s="16" t="s">
        <v>167</v>
      </c>
      <c r="H10" s="16" t="s">
        <v>168</v>
      </c>
      <c r="I10" s="16" t="s">
        <v>169</v>
      </c>
      <c r="J10" s="16" t="s">
        <v>170</v>
      </c>
      <c r="K10" s="16" t="s">
        <v>171</v>
      </c>
      <c r="L10" s="16" t="s">
        <v>172</v>
      </c>
      <c r="M10" s="16" t="s">
        <v>173</v>
      </c>
      <c r="N10" s="16" t="s">
        <v>174</v>
      </c>
      <c r="O10" s="16" t="s">
        <v>175</v>
      </c>
      <c r="P10" s="16" t="s">
        <v>176</v>
      </c>
      <c r="Q10" s="16" t="s">
        <v>154</v>
      </c>
      <c r="R10" s="16" t="s">
        <v>177</v>
      </c>
      <c r="S10" s="16" t="s">
        <v>23</v>
      </c>
    </row>
    <row r="11" spans="1:19" ht="15.75" thickBot="1" x14ac:dyDescent="0.3">
      <c r="A11" s="16">
        <v>1</v>
      </c>
      <c r="B11" s="7" t="s">
        <v>65</v>
      </c>
      <c r="C11" s="13" t="s">
        <v>55</v>
      </c>
      <c r="D11" s="48" t="s">
        <v>6896</v>
      </c>
      <c r="E11" s="48">
        <v>0</v>
      </c>
      <c r="F11" s="48">
        <v>0</v>
      </c>
      <c r="G11" s="49">
        <v>0</v>
      </c>
      <c r="H11" s="48" t="s">
        <v>6894</v>
      </c>
      <c r="I11" s="48" t="s">
        <v>6894</v>
      </c>
      <c r="J11" s="48" t="s">
        <v>155</v>
      </c>
      <c r="K11" s="48">
        <v>0</v>
      </c>
      <c r="L11" s="48">
        <v>0</v>
      </c>
      <c r="M11" s="48" t="s">
        <v>6894</v>
      </c>
      <c r="N11" s="48">
        <v>0</v>
      </c>
      <c r="O11" s="48">
        <v>0</v>
      </c>
      <c r="P11" s="48">
        <v>0</v>
      </c>
      <c r="Q11" s="48">
        <v>0</v>
      </c>
      <c r="R11" s="48" t="s">
        <v>6894</v>
      </c>
      <c r="S11" s="48" t="s">
        <v>6894</v>
      </c>
    </row>
    <row r="12" spans="1:19" ht="15.75" thickBot="1" x14ac:dyDescent="0.3">
      <c r="A12" s="16">
        <v>-1</v>
      </c>
      <c r="C12" s="14" t="s">
        <v>24</v>
      </c>
      <c r="D12" s="14" t="s">
        <v>24</v>
      </c>
      <c r="E12" s="14" t="s">
        <v>24</v>
      </c>
      <c r="F12" s="14" t="s">
        <v>24</v>
      </c>
      <c r="G12" s="14" t="s">
        <v>24</v>
      </c>
      <c r="H12" s="14" t="s">
        <v>24</v>
      </c>
      <c r="I12" s="14" t="s">
        <v>24</v>
      </c>
      <c r="J12" s="14" t="s">
        <v>24</v>
      </c>
      <c r="K12" s="14" t="s">
        <v>24</v>
      </c>
      <c r="L12" s="14" t="s">
        <v>24</v>
      </c>
      <c r="M12" s="14" t="s">
        <v>24</v>
      </c>
      <c r="N12" s="14" t="s">
        <v>24</v>
      </c>
      <c r="O12" s="14" t="s">
        <v>24</v>
      </c>
      <c r="P12" s="14" t="s">
        <v>24</v>
      </c>
      <c r="Q12" s="14" t="s">
        <v>24</v>
      </c>
      <c r="R12" s="14" t="s">
        <v>24</v>
      </c>
      <c r="S12" s="14" t="s">
        <v>24</v>
      </c>
    </row>
    <row r="13" spans="1:19" ht="15.75" thickBot="1" x14ac:dyDescent="0.3">
      <c r="A13" s="16">
        <v>999999</v>
      </c>
      <c r="B13" s="7" t="s">
        <v>66</v>
      </c>
      <c r="C13" s="14" t="s">
        <v>24</v>
      </c>
      <c r="D13" s="14" t="s">
        <v>24</v>
      </c>
      <c r="E13" s="14" t="s">
        <v>24</v>
      </c>
      <c r="F13" s="14" t="s">
        <v>24</v>
      </c>
      <c r="G13" s="14" t="s">
        <v>24</v>
      </c>
      <c r="H13" s="13"/>
      <c r="I13" s="14" t="s">
        <v>24</v>
      </c>
      <c r="J13" s="14" t="s">
        <v>24</v>
      </c>
      <c r="K13" s="14" t="s">
        <v>24</v>
      </c>
      <c r="M13" s="14" t="s">
        <v>24</v>
      </c>
      <c r="Q13" s="14" t="s">
        <v>24</v>
      </c>
      <c r="R13" s="14" t="s">
        <v>24</v>
      </c>
      <c r="S13" s="14" t="s">
        <v>24</v>
      </c>
    </row>
    <row r="351003" spans="1:2" x14ac:dyDescent="0.25">
      <c r="A351003" s="7" t="s">
        <v>54</v>
      </c>
      <c r="B351003" s="7" t="s">
        <v>155</v>
      </c>
    </row>
    <row r="351004" spans="1:2" x14ac:dyDescent="0.25">
      <c r="A351004" s="7" t="s">
        <v>55</v>
      </c>
      <c r="B351004" s="7" t="s">
        <v>156</v>
      </c>
    </row>
    <row r="351005" spans="1:2" x14ac:dyDescent="0.25">
      <c r="B351005" s="7" t="s">
        <v>157</v>
      </c>
    </row>
    <row r="351006" spans="1:2" x14ac:dyDescent="0.25">
      <c r="B351006" s="7" t="s">
        <v>158</v>
      </c>
    </row>
    <row r="351007" spans="1:2" x14ac:dyDescent="0.25">
      <c r="B351007" s="7" t="s">
        <v>159</v>
      </c>
    </row>
    <row r="351008" spans="1:2" x14ac:dyDescent="0.25">
      <c r="B351008" s="7" t="s">
        <v>160</v>
      </c>
    </row>
    <row r="351009" spans="2:2" x14ac:dyDescent="0.25">
      <c r="B351009" s="7" t="s">
        <v>161</v>
      </c>
    </row>
    <row r="351010" spans="2:2" x14ac:dyDescent="0.25">
      <c r="B351010" s="7" t="s">
        <v>162</v>
      </c>
    </row>
  </sheetData>
  <mergeCells count="1">
    <mergeCell ref="B8:S8"/>
  </mergeCells>
  <dataValidations count="18">
    <dataValidation type="decimal" allowBlank="1" showInputMessage="1" showErrorMessage="1" errorTitle="Entrada no válida" error="Por favor escriba un número" promptTitle="Escriba un número en esta casilla" sqref="H13" xr:uid="{00000000-0002-0000-0600-000000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 xr:uid="{00000000-0002-0000-0600-000001000000}">
      <formula1>0</formula1>
      <formula2>390</formula2>
    </dataValidation>
    <dataValidation type="textLength" allowBlank="1" showInputMessage="1" showErrorMessage="1" errorTitle="Entrada no válida" error="Escriba un texto  Maximo 390 Caracteres" promptTitle="Cualquier contenido Maximo 390 Caracteres" prompt=" Mencione aspectos relavantes referentes a la donación y/o cooperación." sqref="R11" xr:uid="{00000000-0002-0000-0600-000002000000}">
      <formula1>0</formula1>
      <formula2>390</formula2>
    </dataValidation>
    <dataValidation type="whole" allowBlank="1" showInputMessage="1" showErrorMessage="1" errorTitle="Entrada no válida" error="Por favor escriba un número entero" promptTitle="Escriba un número entero en esta casilla" prompt=" Registre EN NÚMERO DE DÍAS el tiempo acordado para el desarrollo del proyecto." sqref="Q11" xr:uid="{00000000-0002-0000-0600-000003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pendiente a desembolsar de la donación y/o cooperación, a la fecha de corte de la información." sqref="P11" xr:uid="{00000000-0002-0000-0600-000004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os desembolsos acumulados realizados, de todo el proyecto." sqref="O11" xr:uid="{00000000-0002-0000-0600-000005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os desembolsos efectuados durante el período." sqref="N11" xr:uid="{00000000-0002-0000-0600-000006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código asignado por el Ministerio de Hacienda a la donación." sqref="M11" xr:uid="{00000000-0002-0000-0600-000007000000}">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a ransacción a la TRM de la fecha de la operación." sqref="L11" xr:uid="{00000000-0002-0000-0600-000008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l valor de la transacción en la moneda de origen." sqref="K11" xr:uid="{00000000-0002-0000-0600-000009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moneda origen de la transcción." sqref="J11" xr:uid="{00000000-0002-0000-0600-00000A000000}">
      <formula1>$B$351002:$B$351010</formula1>
    </dataValidation>
    <dataValidation type="textLength" allowBlank="1" showInputMessage="1" showErrorMessage="1" errorTitle="Entrada no válida" error="Escriba un texto  Maximo 390 Caracteres" promptTitle="Cualquier contenido Maximo 390 Caracteres" prompt=" Registre por qué concepto se recibe la donación y/o cooperación." sqref="I11" xr:uid="{00000000-0002-0000-0600-00000B000000}">
      <formula1>0</formula1>
      <formula2>390</formula2>
    </dataValidation>
    <dataValidation type="textLength" allowBlank="1" showInputMessage="1" showErrorMessage="1" errorTitle="Entrada no válida" error="Escriba un texto  Maximo 150 Caracteres" promptTitle="Cualquier contenido Maximo 150 Caracteres" prompt=" En máximo 150 caracteres digite el nombre del Administrador de los Recursos Financieros" sqref="H11" xr:uid="{00000000-0002-0000-0600-00000C000000}">
      <formula1>0</formula1>
      <formula2>150</formula2>
    </dataValidation>
    <dataValidation type="date" allowBlank="1" showInputMessage="1" errorTitle="Entrada no válida" error="Por favor escriba una fecha válida (AAAA/MM/DD)" promptTitle="Ingrese una fecha (AAAA/MM/DD)" prompt=" Registre la fecha de la donación y/o cooperación. (FORMATO AAAA/MM/DD)" sqref="G11" xr:uid="{00000000-0002-0000-0600-00000D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lacione el nombre del organismo donante." sqref="F11" xr:uid="{00000000-0002-0000-0600-00000E000000}">
      <formula1>0</formula1>
      <formula2>390</formula2>
    </dataValidation>
    <dataValidation type="textLength" allowBlank="1" showInputMessage="1" showErrorMessage="1" errorTitle="Entrada no válida" error="Escriba un texto  Maximo 290 Caracteres" promptTitle="Cualquier contenido Maximo 290 Caracteres" prompt=" Relacione la identificación de la donación." sqref="E11" xr:uid="{00000000-0002-0000-0600-00000F000000}">
      <formula1>0</formula1>
      <formula2>290</formula2>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600-000010000000}">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600-000011000000}">
      <formula1>$A$351002:$A$351004</formula1>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Y351004"/>
  <sheetViews>
    <sheetView topLeftCell="T7" zoomScale="60" zoomScaleNormal="60" workbookViewId="0">
      <selection activeCell="AA13" sqref="AA13"/>
    </sheetView>
  </sheetViews>
  <sheetFormatPr baseColWidth="10" defaultColWidth="9.140625" defaultRowHeight="15" x14ac:dyDescent="0.25"/>
  <cols>
    <col min="1" max="1" width="9.140625" style="7"/>
    <col min="2" max="2" width="16" style="7" customWidth="1"/>
    <col min="3" max="3" width="32" style="7" customWidth="1"/>
    <col min="4" max="4" width="19" style="7" customWidth="1"/>
    <col min="5" max="5" width="25" style="7" customWidth="1"/>
    <col min="6" max="6" width="50" style="7" customWidth="1"/>
    <col min="7" max="7" width="48" style="7" customWidth="1"/>
    <col min="8" max="8" width="55" style="7" customWidth="1"/>
    <col min="9" max="9" width="46" style="7" customWidth="1"/>
    <col min="10" max="10" width="52" style="7" customWidth="1"/>
    <col min="11" max="11" width="43" style="7" customWidth="1"/>
    <col min="12" max="12" width="40" style="7" customWidth="1"/>
    <col min="13" max="13" width="41" style="7" customWidth="1"/>
    <col min="14" max="14" width="49" style="7" customWidth="1"/>
    <col min="15" max="15" width="67" style="7" customWidth="1"/>
    <col min="16" max="16" width="83" style="7" customWidth="1"/>
    <col min="17" max="17" width="95" style="7" customWidth="1"/>
    <col min="18" max="18" width="98" style="7" customWidth="1"/>
    <col min="19" max="19" width="63" style="7" customWidth="1"/>
    <col min="20" max="20" width="60" style="7" customWidth="1"/>
    <col min="21" max="21" width="72" style="7" customWidth="1"/>
    <col min="22" max="22" width="65" style="7" customWidth="1"/>
    <col min="23" max="23" width="43" style="7" customWidth="1"/>
    <col min="24" max="24" width="42" style="7" customWidth="1"/>
    <col min="25" max="25" width="38.7109375" style="7" customWidth="1"/>
    <col min="26" max="16384" width="9.140625" style="7"/>
  </cols>
  <sheetData>
    <row r="1" spans="1:25" x14ac:dyDescent="0.25">
      <c r="B1" s="16" t="s">
        <v>0</v>
      </c>
      <c r="C1" s="16">
        <v>51</v>
      </c>
      <c r="D1" s="16" t="s">
        <v>1</v>
      </c>
    </row>
    <row r="2" spans="1:25" x14ac:dyDescent="0.25">
      <c r="B2" s="16" t="s">
        <v>2</v>
      </c>
      <c r="C2" s="16">
        <v>366</v>
      </c>
      <c r="D2" s="16" t="s">
        <v>178</v>
      </c>
    </row>
    <row r="3" spans="1:25" x14ac:dyDescent="0.25">
      <c r="B3" s="16" t="s">
        <v>4</v>
      </c>
      <c r="C3" s="16">
        <v>1</v>
      </c>
    </row>
    <row r="4" spans="1:25" x14ac:dyDescent="0.25">
      <c r="B4" s="16" t="s">
        <v>5</v>
      </c>
      <c r="C4" s="16">
        <v>21612</v>
      </c>
    </row>
    <row r="5" spans="1:25" x14ac:dyDescent="0.25">
      <c r="B5" s="16" t="s">
        <v>6</v>
      </c>
      <c r="C5" s="25">
        <v>43830</v>
      </c>
    </row>
    <row r="6" spans="1:25" x14ac:dyDescent="0.25">
      <c r="B6" s="16" t="s">
        <v>7</v>
      </c>
      <c r="C6" s="16">
        <v>12</v>
      </c>
      <c r="D6" s="16" t="s">
        <v>8</v>
      </c>
    </row>
    <row r="8" spans="1:25" x14ac:dyDescent="0.25">
      <c r="A8" s="16" t="s">
        <v>9</v>
      </c>
      <c r="B8" s="128" t="s">
        <v>179</v>
      </c>
      <c r="C8" s="129"/>
      <c r="D8" s="129"/>
      <c r="E8" s="129"/>
      <c r="F8" s="129"/>
      <c r="G8" s="129"/>
      <c r="H8" s="129"/>
      <c r="I8" s="129"/>
      <c r="J8" s="129"/>
      <c r="K8" s="129"/>
      <c r="L8" s="129"/>
      <c r="M8" s="129"/>
      <c r="N8" s="129"/>
      <c r="O8" s="129"/>
      <c r="P8" s="129"/>
      <c r="Q8" s="129"/>
      <c r="R8" s="129"/>
      <c r="S8" s="129"/>
      <c r="T8" s="129"/>
      <c r="U8" s="129"/>
      <c r="V8" s="129"/>
      <c r="W8" s="129"/>
      <c r="X8" s="129"/>
      <c r="Y8" s="129"/>
    </row>
    <row r="9" spans="1:25" x14ac:dyDescent="0.25">
      <c r="C9" s="16">
        <v>2</v>
      </c>
      <c r="D9" s="16">
        <v>3</v>
      </c>
      <c r="E9" s="16">
        <v>4</v>
      </c>
      <c r="F9" s="16">
        <v>6</v>
      </c>
      <c r="G9" s="16">
        <v>7</v>
      </c>
      <c r="H9" s="16">
        <v>8</v>
      </c>
      <c r="I9" s="16">
        <v>9</v>
      </c>
      <c r="J9" s="16">
        <v>11</v>
      </c>
      <c r="K9" s="16">
        <v>12</v>
      </c>
      <c r="L9" s="16">
        <v>28</v>
      </c>
      <c r="M9" s="16">
        <v>32</v>
      </c>
      <c r="N9" s="16">
        <v>36</v>
      </c>
      <c r="O9" s="16">
        <v>40</v>
      </c>
      <c r="P9" s="16">
        <v>44</v>
      </c>
      <c r="Q9" s="16">
        <v>48</v>
      </c>
      <c r="R9" s="16">
        <v>52</v>
      </c>
      <c r="S9" s="16">
        <v>56</v>
      </c>
      <c r="T9" s="16">
        <v>60</v>
      </c>
      <c r="U9" s="16">
        <v>64</v>
      </c>
      <c r="V9" s="16">
        <v>123</v>
      </c>
      <c r="W9" s="16">
        <v>124</v>
      </c>
      <c r="X9" s="16">
        <v>127</v>
      </c>
      <c r="Y9" s="16">
        <v>128</v>
      </c>
    </row>
    <row r="10" spans="1:25" ht="15.75" thickBot="1" x14ac:dyDescent="0.3">
      <c r="C10" s="16" t="s">
        <v>12</v>
      </c>
      <c r="D10" s="16" t="s">
        <v>13</v>
      </c>
      <c r="E10" s="16" t="s">
        <v>180</v>
      </c>
      <c r="F10" s="16" t="s">
        <v>181</v>
      </c>
      <c r="G10" s="16" t="s">
        <v>182</v>
      </c>
      <c r="H10" s="16" t="s">
        <v>183</v>
      </c>
      <c r="I10" s="16" t="s">
        <v>184</v>
      </c>
      <c r="J10" s="16" t="s">
        <v>185</v>
      </c>
      <c r="K10" s="16" t="s">
        <v>186</v>
      </c>
      <c r="L10" s="16" t="s">
        <v>187</v>
      </c>
      <c r="M10" s="16" t="s">
        <v>188</v>
      </c>
      <c r="N10" s="16" t="s">
        <v>189</v>
      </c>
      <c r="O10" s="16" t="s">
        <v>190</v>
      </c>
      <c r="P10" s="16" t="s">
        <v>191</v>
      </c>
      <c r="Q10" s="16" t="s">
        <v>192</v>
      </c>
      <c r="R10" s="16" t="s">
        <v>193</v>
      </c>
      <c r="S10" s="16" t="s">
        <v>194</v>
      </c>
      <c r="T10" s="16" t="s">
        <v>195</v>
      </c>
      <c r="U10" s="16" t="s">
        <v>196</v>
      </c>
      <c r="V10" s="16" t="s">
        <v>197</v>
      </c>
      <c r="W10" s="16" t="s">
        <v>198</v>
      </c>
      <c r="X10" s="16" t="s">
        <v>199</v>
      </c>
      <c r="Y10" s="16" t="s">
        <v>23</v>
      </c>
    </row>
    <row r="11" spans="1:25" ht="135.75" thickBot="1" x14ac:dyDescent="0.3">
      <c r="A11" s="16">
        <v>1</v>
      </c>
      <c r="B11" s="7" t="s">
        <v>65</v>
      </c>
      <c r="C11" s="13" t="s">
        <v>54</v>
      </c>
      <c r="D11" s="13" t="s">
        <v>24</v>
      </c>
      <c r="E11" s="34" t="s">
        <v>6904</v>
      </c>
      <c r="F11" s="31">
        <v>6275693</v>
      </c>
      <c r="G11" s="31">
        <v>0</v>
      </c>
      <c r="H11" s="31">
        <v>25102771</v>
      </c>
      <c r="I11" s="31">
        <v>10459488</v>
      </c>
      <c r="J11" s="55">
        <v>0</v>
      </c>
      <c r="K11" s="31">
        <v>0</v>
      </c>
      <c r="L11" s="31">
        <v>0</v>
      </c>
      <c r="M11" s="31">
        <v>0</v>
      </c>
      <c r="N11" s="31">
        <v>0</v>
      </c>
      <c r="O11" s="31">
        <v>0</v>
      </c>
      <c r="P11" s="31">
        <v>0</v>
      </c>
      <c r="Q11" s="31">
        <v>0</v>
      </c>
      <c r="R11" s="31">
        <v>0</v>
      </c>
      <c r="S11" s="31">
        <v>0</v>
      </c>
      <c r="T11" s="31">
        <v>0</v>
      </c>
      <c r="U11" s="31">
        <v>0</v>
      </c>
      <c r="V11" s="31">
        <v>0</v>
      </c>
      <c r="W11" s="31">
        <v>0</v>
      </c>
      <c r="X11" s="31">
        <v>100</v>
      </c>
      <c r="Y11" s="38" t="s">
        <v>6903</v>
      </c>
    </row>
    <row r="12" spans="1:25" ht="135.75" thickBot="1" x14ac:dyDescent="0.3">
      <c r="B12" s="7" t="s">
        <v>6504</v>
      </c>
      <c r="C12" s="13" t="s">
        <v>6902</v>
      </c>
      <c r="D12" s="13" t="s">
        <v>24</v>
      </c>
      <c r="E12" s="34" t="s">
        <v>6826</v>
      </c>
      <c r="F12" s="31">
        <v>0</v>
      </c>
      <c r="G12" s="31">
        <v>0</v>
      </c>
      <c r="H12" s="32">
        <v>0</v>
      </c>
      <c r="I12" s="31">
        <v>0</v>
      </c>
      <c r="J12" s="31">
        <v>1768667884.9366002</v>
      </c>
      <c r="K12" s="31">
        <v>0</v>
      </c>
      <c r="L12" s="31">
        <v>0</v>
      </c>
      <c r="M12" s="31">
        <v>0</v>
      </c>
      <c r="N12" s="31">
        <v>0</v>
      </c>
      <c r="O12" s="31">
        <v>0</v>
      </c>
      <c r="P12" s="31">
        <v>0</v>
      </c>
      <c r="Q12" s="31">
        <v>0</v>
      </c>
      <c r="R12" s="31">
        <v>0</v>
      </c>
      <c r="S12" s="31">
        <v>0</v>
      </c>
      <c r="T12" s="31">
        <v>0</v>
      </c>
      <c r="U12" s="31">
        <v>0</v>
      </c>
      <c r="V12" s="31">
        <v>0</v>
      </c>
      <c r="W12" s="31">
        <v>0</v>
      </c>
      <c r="X12" s="31">
        <v>100</v>
      </c>
      <c r="Y12" s="38" t="s">
        <v>6901</v>
      </c>
    </row>
    <row r="13" spans="1:25" ht="164.25" customHeight="1" thickBot="1" x14ac:dyDescent="0.3">
      <c r="B13" s="7" t="s">
        <v>6502</v>
      </c>
      <c r="C13" s="13" t="s">
        <v>6900</v>
      </c>
      <c r="D13" s="13" t="s">
        <v>24</v>
      </c>
      <c r="E13" s="56" t="s">
        <v>6826</v>
      </c>
      <c r="F13" s="31">
        <v>0</v>
      </c>
      <c r="G13" s="31">
        <v>0</v>
      </c>
      <c r="H13" s="31">
        <v>0</v>
      </c>
      <c r="I13" s="55">
        <v>0</v>
      </c>
      <c r="J13" s="31">
        <v>0</v>
      </c>
      <c r="K13" s="31">
        <v>0</v>
      </c>
      <c r="L13" s="31">
        <v>0</v>
      </c>
      <c r="M13" s="31">
        <v>0</v>
      </c>
      <c r="N13" s="31">
        <v>0</v>
      </c>
      <c r="O13" s="31">
        <v>0</v>
      </c>
      <c r="P13" s="31">
        <v>0</v>
      </c>
      <c r="Q13" s="54">
        <v>128380</v>
      </c>
      <c r="R13" s="31">
        <v>0</v>
      </c>
      <c r="S13" s="31">
        <v>0</v>
      </c>
      <c r="T13" s="31">
        <v>0</v>
      </c>
      <c r="U13" s="31">
        <v>0</v>
      </c>
      <c r="V13" s="31">
        <v>0</v>
      </c>
      <c r="W13" s="31">
        <v>0</v>
      </c>
      <c r="X13" s="31">
        <v>100</v>
      </c>
      <c r="Y13" s="53" t="s">
        <v>6899</v>
      </c>
    </row>
    <row r="14" spans="1:25" ht="165.75" thickBot="1" x14ac:dyDescent="0.3">
      <c r="B14" s="7" t="s">
        <v>6500</v>
      </c>
      <c r="C14" s="13" t="s">
        <v>6898</v>
      </c>
      <c r="D14" s="13" t="s">
        <v>24</v>
      </c>
      <c r="E14" s="34" t="s">
        <v>6801</v>
      </c>
      <c r="F14" s="31">
        <v>0</v>
      </c>
      <c r="G14" s="52">
        <v>82260542.060000002</v>
      </c>
      <c r="H14" s="31">
        <v>0</v>
      </c>
      <c r="I14" s="31">
        <v>0</v>
      </c>
      <c r="J14" s="52">
        <v>2212901.4900000002</v>
      </c>
      <c r="K14" s="31">
        <v>0</v>
      </c>
      <c r="L14" s="31">
        <v>0</v>
      </c>
      <c r="M14" s="31">
        <v>0</v>
      </c>
      <c r="N14" s="31">
        <v>0</v>
      </c>
      <c r="O14" s="31">
        <v>0</v>
      </c>
      <c r="P14" s="31">
        <v>0</v>
      </c>
      <c r="Q14" s="51">
        <v>2972540.75</v>
      </c>
      <c r="R14" s="31">
        <v>0</v>
      </c>
      <c r="S14" s="31">
        <v>0</v>
      </c>
      <c r="T14" s="31">
        <v>0</v>
      </c>
      <c r="U14" s="31">
        <v>0</v>
      </c>
      <c r="V14" s="31">
        <v>0</v>
      </c>
      <c r="W14" s="50">
        <v>1706974</v>
      </c>
      <c r="X14" s="31">
        <v>100</v>
      </c>
      <c r="Y14" s="38" t="s">
        <v>6897</v>
      </c>
    </row>
    <row r="15" spans="1:25" x14ac:dyDescent="0.25">
      <c r="X15" s="26"/>
      <c r="Y15" s="41"/>
    </row>
    <row r="16" spans="1:25" x14ac:dyDescent="0.25">
      <c r="X16" s="26"/>
      <c r="Y16" s="41"/>
    </row>
    <row r="17" spans="24:25" x14ac:dyDescent="0.25">
      <c r="X17" s="26"/>
      <c r="Y17" s="41"/>
    </row>
    <row r="351003" spans="1:1" x14ac:dyDescent="0.25">
      <c r="A351003" s="7" t="s">
        <v>54</v>
      </c>
    </row>
    <row r="351004" spans="1:1" x14ac:dyDescent="0.25">
      <c r="A351004" s="7" t="s">
        <v>55</v>
      </c>
    </row>
  </sheetData>
  <mergeCells count="1">
    <mergeCell ref="B8:Y8"/>
  </mergeCells>
  <dataValidations count="23">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2:J14" xr:uid="{00000000-0002-0000-0700-000000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Y11:Y17" xr:uid="{00000000-0002-0000-0700-000001000000}">
      <formula1>0</formula1>
      <formula2>390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X17" xr:uid="{00000000-0002-0000-0700-00000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W13" xr:uid="{00000000-0002-0000-07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V14" xr:uid="{00000000-0002-0000-07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U14" xr:uid="{00000000-0002-0000-07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T14" xr:uid="{00000000-0002-0000-07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S14" xr:uid="{00000000-0002-0000-07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R14" xr:uid="{00000000-0002-0000-0700-00000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Q14" xr:uid="{00000000-0002-0000-0700-00000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P14" xr:uid="{00000000-0002-0000-07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O14" xr:uid="{00000000-0002-0000-07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N14" xr:uid="{00000000-0002-0000-07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M14" xr:uid="{00000000-0002-0000-07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L14" xr:uid="{00000000-0002-0000-07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K14" xr:uid="{00000000-0002-0000-0700-00000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4 I12" xr:uid="{00000000-0002-0000-07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I11 G12 H14" xr:uid="{00000000-0002-0000-0700-00001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H11 G13:H13" xr:uid="{00000000-0002-0000-0700-00001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F14" xr:uid="{00000000-0002-0000-0700-000013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NOMBRE del proyecto ejecutado por la Entidad durante la vigencia." sqref="E11:E14" xr:uid="{00000000-0002-0000-0700-000014000000}">
      <formula1>0</formula1>
      <formula2>390</formula2>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4" xr:uid="{00000000-0002-0000-0700-000015000000}">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4" xr:uid="{00000000-0002-0000-0700-000016000000}">
      <formula1>$A$351002:$A$351004</formula1>
    </dataValidation>
  </dataValidation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352168"/>
  <sheetViews>
    <sheetView topLeftCell="A40" zoomScale="75" zoomScaleNormal="75" workbookViewId="0">
      <selection activeCell="H44" sqref="H44"/>
    </sheetView>
  </sheetViews>
  <sheetFormatPr baseColWidth="10" defaultColWidth="9.140625" defaultRowHeight="15" x14ac:dyDescent="0.25"/>
  <cols>
    <col min="1" max="1" width="9.140625" style="23"/>
    <col min="2" max="2" width="21" style="23" customWidth="1"/>
    <col min="3" max="3" width="32" style="23" customWidth="1"/>
    <col min="4" max="4" width="19" style="23" customWidth="1"/>
    <col min="5" max="5" width="31" style="23" customWidth="1"/>
    <col min="6" max="6" width="28" style="23" customWidth="1"/>
    <col min="7" max="7" width="34.28515625" style="23" customWidth="1"/>
    <col min="8" max="8" width="39.42578125" style="21" customWidth="1"/>
    <col min="9" max="9" width="37" style="23" customWidth="1"/>
    <col min="10" max="10" width="21" style="23" customWidth="1"/>
    <col min="11" max="11" width="26" style="23" customWidth="1"/>
    <col min="12" max="12" width="28.5703125" style="23" customWidth="1"/>
    <col min="13" max="13" width="37" style="23" customWidth="1"/>
    <col min="14" max="14" width="31" style="21" customWidth="1"/>
    <col min="15" max="15" width="35" style="21" customWidth="1"/>
    <col min="16" max="16" width="30" style="23" customWidth="1"/>
    <col min="17" max="17" width="26" style="23" customWidth="1"/>
    <col min="18" max="18" width="38" style="23" customWidth="1"/>
    <col min="19" max="19" width="24" style="23" customWidth="1"/>
    <col min="20" max="20" width="26" style="23" customWidth="1"/>
    <col min="21" max="21" width="42" style="23" customWidth="1"/>
    <col min="22" max="22" width="40" style="23" customWidth="1"/>
    <col min="23" max="23" width="40.85546875" style="21" customWidth="1"/>
    <col min="24" max="24" width="54" style="23" customWidth="1"/>
    <col min="25" max="25" width="19" style="23" customWidth="1"/>
    <col min="26" max="16384" width="9.140625" style="23"/>
  </cols>
  <sheetData>
    <row r="1" spans="1:25" x14ac:dyDescent="0.25">
      <c r="B1" s="24" t="s">
        <v>0</v>
      </c>
      <c r="C1" s="24">
        <v>51</v>
      </c>
      <c r="D1" s="24" t="s">
        <v>1</v>
      </c>
    </row>
    <row r="2" spans="1:25" x14ac:dyDescent="0.25">
      <c r="B2" s="24" t="s">
        <v>2</v>
      </c>
      <c r="C2" s="24">
        <v>84</v>
      </c>
      <c r="D2" s="24" t="s">
        <v>200</v>
      </c>
    </row>
    <row r="3" spans="1:25" x14ac:dyDescent="0.25">
      <c r="B3" s="24" t="s">
        <v>4</v>
      </c>
      <c r="C3" s="24">
        <v>1</v>
      </c>
    </row>
    <row r="4" spans="1:25" x14ac:dyDescent="0.25">
      <c r="B4" s="24" t="s">
        <v>5</v>
      </c>
      <c r="C4" s="24">
        <v>21612</v>
      </c>
    </row>
    <row r="5" spans="1:25" x14ac:dyDescent="0.25">
      <c r="B5" s="24" t="s">
        <v>6</v>
      </c>
      <c r="C5" s="25">
        <v>43830</v>
      </c>
    </row>
    <row r="6" spans="1:25" x14ac:dyDescent="0.25">
      <c r="B6" s="24" t="s">
        <v>7</v>
      </c>
      <c r="C6" s="24">
        <v>12</v>
      </c>
      <c r="D6" s="24" t="s">
        <v>8</v>
      </c>
    </row>
    <row r="8" spans="1:25" x14ac:dyDescent="0.25">
      <c r="A8" s="24" t="s">
        <v>9</v>
      </c>
      <c r="B8" s="128" t="s">
        <v>201</v>
      </c>
      <c r="C8" s="129"/>
      <c r="D8" s="129"/>
      <c r="E8" s="129"/>
      <c r="F8" s="129"/>
      <c r="G8" s="129"/>
      <c r="H8" s="129"/>
      <c r="I8" s="129"/>
      <c r="J8" s="129"/>
      <c r="K8" s="129"/>
      <c r="L8" s="129"/>
      <c r="M8" s="129"/>
      <c r="N8" s="129"/>
      <c r="O8" s="129"/>
      <c r="P8" s="129"/>
      <c r="Q8" s="129"/>
      <c r="R8" s="129"/>
      <c r="S8" s="129"/>
      <c r="T8" s="129"/>
      <c r="U8" s="129"/>
      <c r="V8" s="129"/>
      <c r="W8" s="129"/>
      <c r="X8" s="129"/>
      <c r="Y8" s="129"/>
    </row>
    <row r="9" spans="1:25" x14ac:dyDescent="0.25">
      <c r="C9" s="24">
        <v>2</v>
      </c>
      <c r="D9" s="24">
        <v>3</v>
      </c>
      <c r="E9" s="24">
        <v>4</v>
      </c>
      <c r="F9" s="24">
        <v>8</v>
      </c>
      <c r="G9" s="24">
        <v>12</v>
      </c>
      <c r="H9" s="22">
        <v>16</v>
      </c>
      <c r="I9" s="24">
        <v>20</v>
      </c>
      <c r="J9" s="24">
        <v>24</v>
      </c>
      <c r="K9" s="24">
        <v>28</v>
      </c>
      <c r="L9" s="24">
        <v>32</v>
      </c>
      <c r="M9" s="24">
        <v>36</v>
      </c>
      <c r="N9" s="22">
        <v>40</v>
      </c>
      <c r="O9" s="22">
        <v>44</v>
      </c>
      <c r="P9" s="24">
        <v>48</v>
      </c>
      <c r="Q9" s="24">
        <v>52</v>
      </c>
      <c r="R9" s="24">
        <v>56</v>
      </c>
      <c r="S9" s="24">
        <v>60</v>
      </c>
      <c r="T9" s="24">
        <v>64</v>
      </c>
      <c r="U9" s="24">
        <v>68</v>
      </c>
      <c r="V9" s="24">
        <v>72</v>
      </c>
      <c r="W9" s="22">
        <v>76</v>
      </c>
      <c r="X9" s="24">
        <v>80</v>
      </c>
      <c r="Y9" s="24">
        <v>84</v>
      </c>
    </row>
    <row r="10" spans="1:25" ht="15.75" thickBot="1" x14ac:dyDescent="0.3">
      <c r="C10" s="24" t="s">
        <v>12</v>
      </c>
      <c r="D10" s="24" t="s">
        <v>13</v>
      </c>
      <c r="E10" s="24" t="s">
        <v>202</v>
      </c>
      <c r="F10" s="24" t="s">
        <v>203</v>
      </c>
      <c r="G10" s="24" t="s">
        <v>204</v>
      </c>
      <c r="H10" s="22" t="s">
        <v>205</v>
      </c>
      <c r="I10" s="24" t="s">
        <v>206</v>
      </c>
      <c r="J10" s="24" t="s">
        <v>207</v>
      </c>
      <c r="K10" s="24" t="s">
        <v>208</v>
      </c>
      <c r="L10" s="24" t="s">
        <v>209</v>
      </c>
      <c r="M10" s="24" t="s">
        <v>210</v>
      </c>
      <c r="N10" s="22" t="s">
        <v>211</v>
      </c>
      <c r="O10" s="22" t="s">
        <v>212</v>
      </c>
      <c r="P10" s="24" t="s">
        <v>213</v>
      </c>
      <c r="Q10" s="24" t="s">
        <v>214</v>
      </c>
      <c r="R10" s="24" t="s">
        <v>215</v>
      </c>
      <c r="S10" s="24" t="s">
        <v>216</v>
      </c>
      <c r="T10" s="24" t="s">
        <v>217</v>
      </c>
      <c r="U10" s="24" t="s">
        <v>218</v>
      </c>
      <c r="V10" s="24" t="s">
        <v>219</v>
      </c>
      <c r="W10" s="22" t="s">
        <v>220</v>
      </c>
      <c r="X10" s="24" t="s">
        <v>221</v>
      </c>
      <c r="Y10" s="24" t="s">
        <v>23</v>
      </c>
    </row>
    <row r="11" spans="1:25" ht="45.75" thickBot="1" x14ac:dyDescent="0.3">
      <c r="A11" s="24">
        <v>1</v>
      </c>
      <c r="B11" s="23" t="s">
        <v>65</v>
      </c>
      <c r="C11" s="13" t="s">
        <v>54</v>
      </c>
      <c r="D11" s="13" t="s">
        <v>24</v>
      </c>
      <c r="E11" s="71" t="s">
        <v>7309</v>
      </c>
      <c r="F11" s="70">
        <v>42583</v>
      </c>
      <c r="G11" s="13" t="s">
        <v>231</v>
      </c>
      <c r="H11" s="34" t="s">
        <v>365</v>
      </c>
      <c r="I11" s="13" t="s">
        <v>283</v>
      </c>
      <c r="J11" s="13" t="s">
        <v>234</v>
      </c>
      <c r="K11" s="69" t="s">
        <v>6905</v>
      </c>
      <c r="L11" s="127" t="s">
        <v>7308</v>
      </c>
      <c r="M11" s="13" t="s">
        <v>317</v>
      </c>
      <c r="N11" s="34" t="s">
        <v>1337</v>
      </c>
      <c r="O11" s="34" t="s">
        <v>245</v>
      </c>
      <c r="P11" s="73">
        <v>376442332</v>
      </c>
      <c r="Q11" s="117">
        <v>12718368544</v>
      </c>
      <c r="R11" s="66">
        <v>0</v>
      </c>
      <c r="S11" s="13" t="s">
        <v>237</v>
      </c>
      <c r="T11" s="82" t="s">
        <v>24</v>
      </c>
      <c r="U11" s="13"/>
      <c r="V11" s="69"/>
      <c r="W11" s="34" t="s">
        <v>24</v>
      </c>
      <c r="X11" s="13"/>
      <c r="Y11" s="13" t="s">
        <v>24</v>
      </c>
    </row>
    <row r="12" spans="1:25" ht="30.75" thickBot="1" x14ac:dyDescent="0.3">
      <c r="A12" s="24">
        <v>2</v>
      </c>
      <c r="B12" s="23" t="s">
        <v>6504</v>
      </c>
      <c r="C12" s="13" t="s">
        <v>54</v>
      </c>
      <c r="D12" s="13" t="s">
        <v>24</v>
      </c>
      <c r="E12" s="71" t="s">
        <v>7307</v>
      </c>
      <c r="F12" s="80">
        <v>41725</v>
      </c>
      <c r="G12" s="13" t="s">
        <v>231</v>
      </c>
      <c r="H12" s="34" t="s">
        <v>365</v>
      </c>
      <c r="I12" s="13" t="s">
        <v>283</v>
      </c>
      <c r="J12" s="13" t="s">
        <v>234</v>
      </c>
      <c r="K12" s="69" t="s">
        <v>6905</v>
      </c>
      <c r="L12" s="116" t="s">
        <v>7306</v>
      </c>
      <c r="M12" s="13" t="s">
        <v>235</v>
      </c>
      <c r="N12" s="34" t="s">
        <v>484</v>
      </c>
      <c r="O12" s="34" t="s">
        <v>256</v>
      </c>
      <c r="P12" s="73">
        <v>134550000</v>
      </c>
      <c r="Q12" s="73">
        <v>13382112490</v>
      </c>
      <c r="R12" s="66">
        <v>0</v>
      </c>
      <c r="S12" s="13" t="s">
        <v>237</v>
      </c>
      <c r="T12" s="82" t="s">
        <v>24</v>
      </c>
      <c r="U12" s="13"/>
      <c r="V12" s="69"/>
      <c r="W12" s="34" t="s">
        <v>24</v>
      </c>
      <c r="X12" s="13"/>
      <c r="Y12" s="13" t="s">
        <v>24</v>
      </c>
    </row>
    <row r="13" spans="1:25" ht="30.75" thickBot="1" x14ac:dyDescent="0.3">
      <c r="A13" s="24">
        <v>3</v>
      </c>
      <c r="B13" s="23" t="s">
        <v>6502</v>
      </c>
      <c r="C13" s="13" t="s">
        <v>54</v>
      </c>
      <c r="D13" s="13" t="s">
        <v>24</v>
      </c>
      <c r="E13" s="71" t="s">
        <v>7305</v>
      </c>
      <c r="F13" s="70">
        <v>37809</v>
      </c>
      <c r="G13" s="13" t="s">
        <v>231</v>
      </c>
      <c r="H13" s="34" t="s">
        <v>328</v>
      </c>
      <c r="I13" s="13" t="s">
        <v>283</v>
      </c>
      <c r="J13" s="13" t="s">
        <v>234</v>
      </c>
      <c r="K13" s="69" t="s">
        <v>6905</v>
      </c>
      <c r="L13" s="116" t="s">
        <v>7304</v>
      </c>
      <c r="M13" s="13" t="s">
        <v>243</v>
      </c>
      <c r="N13" s="34" t="s">
        <v>507</v>
      </c>
      <c r="O13" s="34" t="s">
        <v>227</v>
      </c>
      <c r="P13" s="117">
        <v>12718368544</v>
      </c>
      <c r="Q13" s="73">
        <v>2956173000</v>
      </c>
      <c r="R13" s="66">
        <v>0</v>
      </c>
      <c r="S13" s="13" t="s">
        <v>237</v>
      </c>
      <c r="T13" s="82" t="s">
        <v>24</v>
      </c>
      <c r="U13" s="13"/>
      <c r="V13" s="69"/>
      <c r="W13" s="34" t="s">
        <v>24</v>
      </c>
      <c r="X13" s="13"/>
      <c r="Y13" s="13" t="s">
        <v>24</v>
      </c>
    </row>
    <row r="14" spans="1:25" ht="60.75" thickBot="1" x14ac:dyDescent="0.3">
      <c r="A14" s="24">
        <v>4</v>
      </c>
      <c r="B14" s="23" t="s">
        <v>6500</v>
      </c>
      <c r="C14" s="13" t="s">
        <v>54</v>
      </c>
      <c r="D14" s="13" t="s">
        <v>24</v>
      </c>
      <c r="E14" s="71" t="s">
        <v>7303</v>
      </c>
      <c r="F14" s="70">
        <v>42923</v>
      </c>
      <c r="G14" s="13" t="s">
        <v>231</v>
      </c>
      <c r="H14" s="34" t="s">
        <v>328</v>
      </c>
      <c r="I14" s="13" t="s">
        <v>233</v>
      </c>
      <c r="J14" s="13" t="s">
        <v>234</v>
      </c>
      <c r="K14" s="69" t="s">
        <v>6905</v>
      </c>
      <c r="L14" s="116" t="s">
        <v>7302</v>
      </c>
      <c r="M14" s="13" t="s">
        <v>317</v>
      </c>
      <c r="N14" s="34" t="s">
        <v>1337</v>
      </c>
      <c r="O14" s="34" t="s">
        <v>256</v>
      </c>
      <c r="P14" s="73">
        <v>13382112490</v>
      </c>
      <c r="Q14" s="117">
        <v>0</v>
      </c>
      <c r="R14" s="66">
        <v>0</v>
      </c>
      <c r="S14" s="13" t="s">
        <v>237</v>
      </c>
      <c r="T14" s="82"/>
      <c r="U14" s="13"/>
      <c r="V14" s="69"/>
      <c r="W14" s="34" t="s">
        <v>24</v>
      </c>
      <c r="X14" s="13"/>
      <c r="Y14" s="13" t="s">
        <v>24</v>
      </c>
    </row>
    <row r="15" spans="1:25" ht="30.75" thickBot="1" x14ac:dyDescent="0.3">
      <c r="A15" s="24">
        <v>5</v>
      </c>
      <c r="B15" s="23" t="s">
        <v>6498</v>
      </c>
      <c r="C15" s="13" t="s">
        <v>54</v>
      </c>
      <c r="D15" s="13" t="s">
        <v>24</v>
      </c>
      <c r="E15" s="71" t="s">
        <v>7301</v>
      </c>
      <c r="F15" s="70">
        <v>41781</v>
      </c>
      <c r="G15" s="13" t="s">
        <v>231</v>
      </c>
      <c r="H15" s="34" t="s">
        <v>365</v>
      </c>
      <c r="I15" s="13" t="s">
        <v>283</v>
      </c>
      <c r="J15" s="13" t="s">
        <v>234</v>
      </c>
      <c r="K15" s="69" t="s">
        <v>6905</v>
      </c>
      <c r="L15" s="116" t="s">
        <v>7300</v>
      </c>
      <c r="M15" s="13" t="s">
        <v>235</v>
      </c>
      <c r="N15" s="34" t="s">
        <v>484</v>
      </c>
      <c r="O15" s="34" t="s">
        <v>256</v>
      </c>
      <c r="P15" s="73">
        <v>2956173000</v>
      </c>
      <c r="Q15" s="73">
        <v>4058829480</v>
      </c>
      <c r="R15" s="66">
        <v>0</v>
      </c>
      <c r="S15" s="13" t="s">
        <v>228</v>
      </c>
      <c r="T15" s="65">
        <v>43055</v>
      </c>
      <c r="U15" s="13" t="s">
        <v>229</v>
      </c>
      <c r="V15" s="113">
        <v>0</v>
      </c>
      <c r="W15" s="34" t="s">
        <v>24</v>
      </c>
      <c r="X15" s="13"/>
      <c r="Y15" s="13" t="s">
        <v>24</v>
      </c>
    </row>
    <row r="16" spans="1:25" ht="60.75" thickBot="1" x14ac:dyDescent="0.3">
      <c r="A16" s="24">
        <v>6</v>
      </c>
      <c r="B16" s="23" t="s">
        <v>6497</v>
      </c>
      <c r="C16" s="13" t="s">
        <v>54</v>
      </c>
      <c r="D16" s="13" t="s">
        <v>24</v>
      </c>
      <c r="E16" s="71" t="s">
        <v>7363</v>
      </c>
      <c r="F16" s="70">
        <v>39498</v>
      </c>
      <c r="G16" s="126" t="s">
        <v>231</v>
      </c>
      <c r="H16" s="78" t="s">
        <v>355</v>
      </c>
      <c r="I16" s="13" t="s">
        <v>283</v>
      </c>
      <c r="J16" s="13" t="s">
        <v>234</v>
      </c>
      <c r="K16" s="69" t="s">
        <v>6905</v>
      </c>
      <c r="L16" s="116" t="s">
        <v>7299</v>
      </c>
      <c r="M16" s="34" t="s">
        <v>327</v>
      </c>
      <c r="N16" s="34" t="s">
        <v>1470</v>
      </c>
      <c r="O16" s="34" t="s">
        <v>227</v>
      </c>
      <c r="P16" s="117">
        <v>0</v>
      </c>
      <c r="Q16" s="73">
        <v>1000000000</v>
      </c>
      <c r="R16" s="66">
        <v>0</v>
      </c>
      <c r="S16" s="13" t="s">
        <v>228</v>
      </c>
      <c r="T16" s="65">
        <v>41158</v>
      </c>
      <c r="U16" s="13" t="s">
        <v>229</v>
      </c>
      <c r="V16" s="113">
        <v>0</v>
      </c>
      <c r="W16" s="34" t="s">
        <v>24</v>
      </c>
      <c r="X16" s="13"/>
      <c r="Y16" s="13" t="s">
        <v>24</v>
      </c>
    </row>
    <row r="17" spans="1:25" ht="30.75" thickBot="1" x14ac:dyDescent="0.3">
      <c r="A17" s="24">
        <v>7</v>
      </c>
      <c r="B17" s="23" t="s">
        <v>6494</v>
      </c>
      <c r="C17" s="13" t="s">
        <v>54</v>
      </c>
      <c r="D17" s="13" t="s">
        <v>24</v>
      </c>
      <c r="E17" s="71" t="s">
        <v>7298</v>
      </c>
      <c r="F17" s="70">
        <v>42487</v>
      </c>
      <c r="G17" s="13" t="s">
        <v>231</v>
      </c>
      <c r="H17" s="34" t="s">
        <v>365</v>
      </c>
      <c r="I17" s="13" t="s">
        <v>283</v>
      </c>
      <c r="J17" s="13" t="s">
        <v>234</v>
      </c>
      <c r="K17" s="69" t="s">
        <v>6905</v>
      </c>
      <c r="L17" s="116" t="s">
        <v>7297</v>
      </c>
      <c r="M17" s="13" t="s">
        <v>317</v>
      </c>
      <c r="N17" s="34" t="s">
        <v>1337</v>
      </c>
      <c r="O17" s="34" t="s">
        <v>256</v>
      </c>
      <c r="P17" s="73">
        <v>1072035075</v>
      </c>
      <c r="Q17" s="73">
        <v>576385872</v>
      </c>
      <c r="R17" s="66">
        <v>0</v>
      </c>
      <c r="S17" s="13" t="s">
        <v>237</v>
      </c>
      <c r="T17" s="72"/>
      <c r="U17" s="13"/>
      <c r="V17" s="113"/>
      <c r="W17" s="34" t="s">
        <v>24</v>
      </c>
      <c r="X17" s="13"/>
      <c r="Y17" s="13" t="s">
        <v>24</v>
      </c>
    </row>
    <row r="18" spans="1:25" ht="30.75" thickBot="1" x14ac:dyDescent="0.3">
      <c r="A18" s="24">
        <v>8</v>
      </c>
      <c r="B18" s="23" t="s">
        <v>6492</v>
      </c>
      <c r="C18" s="13" t="s">
        <v>54</v>
      </c>
      <c r="D18" s="13" t="s">
        <v>24</v>
      </c>
      <c r="E18" s="71" t="s">
        <v>7296</v>
      </c>
      <c r="F18" s="70">
        <v>42774</v>
      </c>
      <c r="G18" s="13" t="s">
        <v>231</v>
      </c>
      <c r="H18" s="34" t="s">
        <v>365</v>
      </c>
      <c r="I18" s="13" t="s">
        <v>233</v>
      </c>
      <c r="J18" s="13" t="s">
        <v>234</v>
      </c>
      <c r="K18" s="69" t="s">
        <v>6905</v>
      </c>
      <c r="L18" s="116" t="s">
        <v>7295</v>
      </c>
      <c r="M18" s="13" t="s">
        <v>243</v>
      </c>
      <c r="N18" s="34" t="s">
        <v>507</v>
      </c>
      <c r="O18" s="34" t="s">
        <v>256</v>
      </c>
      <c r="P18" s="73">
        <v>4058829480</v>
      </c>
      <c r="Q18" s="73">
        <v>0</v>
      </c>
      <c r="R18" s="66">
        <v>0</v>
      </c>
      <c r="S18" s="13" t="s">
        <v>228</v>
      </c>
      <c r="T18" s="65">
        <v>43326</v>
      </c>
      <c r="U18" s="13" t="s">
        <v>229</v>
      </c>
      <c r="V18" s="113">
        <v>0</v>
      </c>
      <c r="W18" s="34" t="s">
        <v>24</v>
      </c>
      <c r="X18" s="13"/>
      <c r="Y18" s="13" t="s">
        <v>24</v>
      </c>
    </row>
    <row r="19" spans="1:25" ht="45.75" thickBot="1" x14ac:dyDescent="0.3">
      <c r="A19" s="24">
        <v>9</v>
      </c>
      <c r="B19" s="23" t="s">
        <v>6490</v>
      </c>
      <c r="C19" s="13" t="s">
        <v>54</v>
      </c>
      <c r="D19" s="13" t="s">
        <v>24</v>
      </c>
      <c r="E19" s="71" t="s">
        <v>7294</v>
      </c>
      <c r="F19" s="80">
        <v>43027</v>
      </c>
      <c r="G19" s="13" t="s">
        <v>231</v>
      </c>
      <c r="H19" s="78" t="s">
        <v>355</v>
      </c>
      <c r="I19" s="13" t="s">
        <v>233</v>
      </c>
      <c r="J19" s="13" t="s">
        <v>234</v>
      </c>
      <c r="K19" s="69" t="s">
        <v>6905</v>
      </c>
      <c r="L19" s="68" t="s">
        <v>7293</v>
      </c>
      <c r="M19" s="13" t="s">
        <v>317</v>
      </c>
      <c r="N19" s="34" t="s">
        <v>1337</v>
      </c>
      <c r="O19" s="34" t="s">
        <v>256</v>
      </c>
      <c r="P19" s="73">
        <v>0</v>
      </c>
      <c r="Q19" s="73">
        <v>0</v>
      </c>
      <c r="R19" s="66">
        <v>0</v>
      </c>
      <c r="S19" s="13" t="s">
        <v>237</v>
      </c>
      <c r="T19" s="72"/>
      <c r="U19" s="13"/>
      <c r="V19" s="113"/>
      <c r="W19" s="34" t="s">
        <v>24</v>
      </c>
      <c r="X19" s="13"/>
      <c r="Y19" s="13" t="s">
        <v>24</v>
      </c>
    </row>
    <row r="20" spans="1:25" ht="30.75" thickBot="1" x14ac:dyDescent="0.3">
      <c r="A20" s="24">
        <v>10</v>
      </c>
      <c r="B20" s="23" t="s">
        <v>92</v>
      </c>
      <c r="C20" s="13" t="s">
        <v>54</v>
      </c>
      <c r="D20" s="13" t="s">
        <v>24</v>
      </c>
      <c r="E20" s="71" t="s">
        <v>7292</v>
      </c>
      <c r="F20" s="80">
        <v>41379</v>
      </c>
      <c r="G20" s="13" t="s">
        <v>231</v>
      </c>
      <c r="H20" s="34" t="s">
        <v>365</v>
      </c>
      <c r="I20" s="13" t="s">
        <v>283</v>
      </c>
      <c r="J20" s="13" t="s">
        <v>234</v>
      </c>
      <c r="K20" s="69" t="s">
        <v>6905</v>
      </c>
      <c r="L20" s="116" t="s">
        <v>7291</v>
      </c>
      <c r="M20" s="13" t="s">
        <v>235</v>
      </c>
      <c r="N20" s="34" t="s">
        <v>484</v>
      </c>
      <c r="O20" s="34" t="s">
        <v>256</v>
      </c>
      <c r="P20" s="73">
        <v>636472706</v>
      </c>
      <c r="Q20" s="117">
        <v>0</v>
      </c>
      <c r="R20" s="66">
        <v>0</v>
      </c>
      <c r="S20" s="13" t="s">
        <v>237</v>
      </c>
      <c r="T20" s="72"/>
      <c r="U20" s="13"/>
      <c r="V20" s="113"/>
      <c r="W20" s="34" t="s">
        <v>24</v>
      </c>
      <c r="X20" s="13"/>
      <c r="Y20" s="13" t="s">
        <v>24</v>
      </c>
    </row>
    <row r="21" spans="1:25" ht="30.75" thickBot="1" x14ac:dyDescent="0.3">
      <c r="A21" s="24">
        <v>11</v>
      </c>
      <c r="B21" s="23" t="s">
        <v>6487</v>
      </c>
      <c r="C21" s="13" t="s">
        <v>54</v>
      </c>
      <c r="D21" s="13" t="s">
        <v>24</v>
      </c>
      <c r="E21" s="71" t="s">
        <v>7290</v>
      </c>
      <c r="F21" s="70">
        <v>41732</v>
      </c>
      <c r="G21" s="13" t="s">
        <v>231</v>
      </c>
      <c r="H21" s="34" t="s">
        <v>365</v>
      </c>
      <c r="I21" s="13" t="s">
        <v>283</v>
      </c>
      <c r="J21" s="13" t="s">
        <v>234</v>
      </c>
      <c r="K21" s="69" t="s">
        <v>6905</v>
      </c>
      <c r="L21" s="116" t="s">
        <v>7289</v>
      </c>
      <c r="M21" s="13" t="s">
        <v>235</v>
      </c>
      <c r="N21" s="34" t="s">
        <v>484</v>
      </c>
      <c r="O21" s="34" t="s">
        <v>256</v>
      </c>
      <c r="P21" s="73">
        <v>714252000</v>
      </c>
      <c r="Q21" s="73">
        <v>0</v>
      </c>
      <c r="R21" s="66">
        <v>0</v>
      </c>
      <c r="S21" s="13" t="s">
        <v>237</v>
      </c>
      <c r="T21" s="72"/>
      <c r="U21" s="13"/>
      <c r="V21" s="113"/>
      <c r="W21" s="34" t="s">
        <v>24</v>
      </c>
      <c r="X21" s="13"/>
      <c r="Y21" s="13" t="s">
        <v>24</v>
      </c>
    </row>
    <row r="22" spans="1:25" ht="45.75" thickBot="1" x14ac:dyDescent="0.3">
      <c r="A22" s="24">
        <v>12</v>
      </c>
      <c r="B22" s="23" t="s">
        <v>6485</v>
      </c>
      <c r="C22" s="13" t="s">
        <v>54</v>
      </c>
      <c r="D22" s="13" t="s">
        <v>24</v>
      </c>
      <c r="E22" s="71" t="s">
        <v>7288</v>
      </c>
      <c r="F22" s="77">
        <v>41732</v>
      </c>
      <c r="G22" s="13" t="s">
        <v>231</v>
      </c>
      <c r="H22" s="34" t="s">
        <v>365</v>
      </c>
      <c r="I22" s="13" t="s">
        <v>283</v>
      </c>
      <c r="J22" s="13" t="s">
        <v>234</v>
      </c>
      <c r="K22" s="69" t="s">
        <v>6905</v>
      </c>
      <c r="L22" s="116" t="s">
        <v>7287</v>
      </c>
      <c r="M22" s="13" t="s">
        <v>235</v>
      </c>
      <c r="N22" s="34" t="s">
        <v>484</v>
      </c>
      <c r="O22" s="34" t="s">
        <v>256</v>
      </c>
      <c r="P22" s="73">
        <v>774476000</v>
      </c>
      <c r="Q22" s="73">
        <v>0</v>
      </c>
      <c r="R22" s="66">
        <v>0</v>
      </c>
      <c r="S22" s="13" t="s">
        <v>228</v>
      </c>
      <c r="T22" s="65">
        <v>43201</v>
      </c>
      <c r="U22" s="13" t="s">
        <v>229</v>
      </c>
      <c r="V22" s="113">
        <v>0</v>
      </c>
      <c r="W22" s="34" t="s">
        <v>24</v>
      </c>
      <c r="X22" s="13"/>
      <c r="Y22" s="13" t="s">
        <v>24</v>
      </c>
    </row>
    <row r="23" spans="1:25" ht="30.75" thickBot="1" x14ac:dyDescent="0.3">
      <c r="A23" s="24">
        <v>13</v>
      </c>
      <c r="B23" s="23" t="s">
        <v>6483</v>
      </c>
      <c r="C23" s="13" t="s">
        <v>54</v>
      </c>
      <c r="D23" s="13" t="s">
        <v>24</v>
      </c>
      <c r="E23" s="71" t="s">
        <v>7286</v>
      </c>
      <c r="F23" s="70">
        <v>43147</v>
      </c>
      <c r="G23" s="13" t="s">
        <v>231</v>
      </c>
      <c r="H23" s="34" t="s">
        <v>347</v>
      </c>
      <c r="I23" s="13" t="s">
        <v>233</v>
      </c>
      <c r="J23" s="13" t="s">
        <v>234</v>
      </c>
      <c r="K23" s="69" t="s">
        <v>6905</v>
      </c>
      <c r="L23" s="125" t="s">
        <v>7285</v>
      </c>
      <c r="M23" s="13" t="s">
        <v>264</v>
      </c>
      <c r="N23" s="34" t="s">
        <v>725</v>
      </c>
      <c r="O23" s="34" t="s">
        <v>227</v>
      </c>
      <c r="P23" s="81">
        <v>0</v>
      </c>
      <c r="Q23" s="73">
        <v>7377170</v>
      </c>
      <c r="R23" s="66">
        <v>0</v>
      </c>
      <c r="S23" s="13" t="s">
        <v>237</v>
      </c>
      <c r="T23" s="72"/>
      <c r="U23" s="13"/>
      <c r="V23" s="113"/>
      <c r="W23" s="34" t="s">
        <v>24</v>
      </c>
      <c r="X23" s="13"/>
      <c r="Y23" s="13" t="s">
        <v>24</v>
      </c>
    </row>
    <row r="24" spans="1:25" ht="30.75" thickBot="1" x14ac:dyDescent="0.3">
      <c r="A24" s="24">
        <v>14</v>
      </c>
      <c r="B24" s="23" t="s">
        <v>6481</v>
      </c>
      <c r="C24" s="13" t="s">
        <v>54</v>
      </c>
      <c r="D24" s="13" t="s">
        <v>24</v>
      </c>
      <c r="E24" s="71" t="s">
        <v>7284</v>
      </c>
      <c r="F24" s="70">
        <v>42795</v>
      </c>
      <c r="G24" s="13" t="s">
        <v>231</v>
      </c>
      <c r="H24" s="78" t="s">
        <v>347</v>
      </c>
      <c r="I24" s="13" t="s">
        <v>233</v>
      </c>
      <c r="J24" s="13" t="s">
        <v>234</v>
      </c>
      <c r="K24" s="69" t="s">
        <v>6905</v>
      </c>
      <c r="L24" s="116" t="s">
        <v>7282</v>
      </c>
      <c r="M24" s="13" t="s">
        <v>243</v>
      </c>
      <c r="N24" s="34" t="s">
        <v>507</v>
      </c>
      <c r="O24" s="34" t="s">
        <v>227</v>
      </c>
      <c r="P24" s="73">
        <v>1700000000</v>
      </c>
      <c r="Q24" s="73">
        <v>0</v>
      </c>
      <c r="R24" s="66">
        <v>0</v>
      </c>
      <c r="S24" s="13" t="s">
        <v>228</v>
      </c>
      <c r="T24" s="65">
        <v>42976</v>
      </c>
      <c r="U24" s="13" t="s">
        <v>229</v>
      </c>
      <c r="V24" s="113">
        <v>0</v>
      </c>
      <c r="W24" s="34" t="s">
        <v>24</v>
      </c>
      <c r="X24" s="13"/>
      <c r="Y24" s="13" t="s">
        <v>24</v>
      </c>
    </row>
    <row r="25" spans="1:25" ht="45.75" thickBot="1" x14ac:dyDescent="0.3">
      <c r="A25" s="24">
        <v>15</v>
      </c>
      <c r="B25" s="23" t="s">
        <v>6479</v>
      </c>
      <c r="C25" s="13" t="s">
        <v>54</v>
      </c>
      <c r="D25" s="13" t="s">
        <v>24</v>
      </c>
      <c r="E25" s="71" t="s">
        <v>7283</v>
      </c>
      <c r="F25" s="70">
        <v>43129</v>
      </c>
      <c r="G25" s="13" t="s">
        <v>231</v>
      </c>
      <c r="H25" s="34" t="s">
        <v>347</v>
      </c>
      <c r="I25" s="13" t="s">
        <v>233</v>
      </c>
      <c r="J25" s="13" t="s">
        <v>234</v>
      </c>
      <c r="K25" s="69" t="s">
        <v>6905</v>
      </c>
      <c r="L25" s="116" t="s">
        <v>7282</v>
      </c>
      <c r="M25" s="13" t="s">
        <v>243</v>
      </c>
      <c r="N25" s="34" t="s">
        <v>507</v>
      </c>
      <c r="O25" s="34" t="s">
        <v>245</v>
      </c>
      <c r="P25" s="81">
        <v>123771700</v>
      </c>
      <c r="Q25" s="73">
        <v>75704050</v>
      </c>
      <c r="R25" s="66">
        <v>0</v>
      </c>
      <c r="S25" s="13" t="s">
        <v>237</v>
      </c>
      <c r="T25" s="72"/>
      <c r="U25" s="13"/>
      <c r="V25" s="113"/>
      <c r="W25" s="34" t="s">
        <v>24</v>
      </c>
      <c r="X25" s="13"/>
      <c r="Y25" s="13" t="s">
        <v>24</v>
      </c>
    </row>
    <row r="26" spans="1:25" ht="45.75" thickBot="1" x14ac:dyDescent="0.3">
      <c r="A26" s="24">
        <v>16</v>
      </c>
      <c r="B26" s="23" t="s">
        <v>6477</v>
      </c>
      <c r="C26" s="13" t="s">
        <v>54</v>
      </c>
      <c r="D26" s="13" t="s">
        <v>24</v>
      </c>
      <c r="E26" s="71" t="s">
        <v>7281</v>
      </c>
      <c r="F26" s="70">
        <v>43208</v>
      </c>
      <c r="G26" s="13" t="s">
        <v>231</v>
      </c>
      <c r="H26" s="34" t="s">
        <v>347</v>
      </c>
      <c r="I26" s="13" t="s">
        <v>233</v>
      </c>
      <c r="J26" s="13" t="s">
        <v>234</v>
      </c>
      <c r="K26" s="69" t="s">
        <v>6905</v>
      </c>
      <c r="L26" s="114" t="s">
        <v>7280</v>
      </c>
      <c r="M26" s="13" t="s">
        <v>243</v>
      </c>
      <c r="N26" s="34" t="s">
        <v>507</v>
      </c>
      <c r="O26" s="34" t="s">
        <v>245</v>
      </c>
      <c r="P26" s="66">
        <v>133353449</v>
      </c>
      <c r="Q26" s="73">
        <v>90000000</v>
      </c>
      <c r="R26" s="66">
        <v>0</v>
      </c>
      <c r="S26" s="13" t="s">
        <v>237</v>
      </c>
      <c r="T26" s="72"/>
      <c r="U26" s="13"/>
      <c r="V26" s="113"/>
      <c r="W26" s="34" t="s">
        <v>24</v>
      </c>
      <c r="X26" s="13"/>
      <c r="Y26" s="13" t="s">
        <v>24</v>
      </c>
    </row>
    <row r="27" spans="1:25" ht="30.75" thickBot="1" x14ac:dyDescent="0.3">
      <c r="A27" s="24">
        <v>17</v>
      </c>
      <c r="B27" s="23" t="s">
        <v>6475</v>
      </c>
      <c r="C27" s="13" t="s">
        <v>54</v>
      </c>
      <c r="D27" s="13" t="s">
        <v>24</v>
      </c>
      <c r="E27" s="71" t="s">
        <v>7279</v>
      </c>
      <c r="F27" s="77">
        <v>41719</v>
      </c>
      <c r="G27" s="13" t="s">
        <v>231</v>
      </c>
      <c r="H27" s="34" t="s">
        <v>347</v>
      </c>
      <c r="I27" s="13" t="s">
        <v>283</v>
      </c>
      <c r="J27" s="13" t="s">
        <v>234</v>
      </c>
      <c r="K27" s="69" t="s">
        <v>6905</v>
      </c>
      <c r="L27" s="116" t="s">
        <v>7278</v>
      </c>
      <c r="M27" s="13" t="s">
        <v>235</v>
      </c>
      <c r="N27" s="34" t="s">
        <v>484</v>
      </c>
      <c r="O27" s="34" t="s">
        <v>256</v>
      </c>
      <c r="P27" s="73">
        <v>581500000</v>
      </c>
      <c r="Q27" s="73">
        <v>20200000</v>
      </c>
      <c r="R27" s="66">
        <v>0</v>
      </c>
      <c r="S27" s="13" t="s">
        <v>237</v>
      </c>
      <c r="T27" s="72"/>
      <c r="U27" s="13"/>
      <c r="V27" s="113"/>
      <c r="W27" s="34" t="s">
        <v>24</v>
      </c>
      <c r="X27" s="13"/>
      <c r="Y27" s="13" t="s">
        <v>24</v>
      </c>
    </row>
    <row r="28" spans="1:25" ht="45.75" thickBot="1" x14ac:dyDescent="0.3">
      <c r="A28" s="24">
        <v>18</v>
      </c>
      <c r="B28" s="23" t="s">
        <v>6473</v>
      </c>
      <c r="C28" s="13" t="s">
        <v>54</v>
      </c>
      <c r="D28" s="13" t="s">
        <v>24</v>
      </c>
      <c r="E28" s="71" t="s">
        <v>7277</v>
      </c>
      <c r="F28" s="70">
        <v>41417</v>
      </c>
      <c r="G28" s="13" t="s">
        <v>231</v>
      </c>
      <c r="H28" s="34" t="s">
        <v>365</v>
      </c>
      <c r="I28" s="13" t="s">
        <v>283</v>
      </c>
      <c r="J28" s="13" t="s">
        <v>234</v>
      </c>
      <c r="K28" s="69" t="s">
        <v>6905</v>
      </c>
      <c r="L28" s="116" t="s">
        <v>7276</v>
      </c>
      <c r="M28" s="13" t="s">
        <v>250</v>
      </c>
      <c r="N28" s="34" t="s">
        <v>556</v>
      </c>
      <c r="O28" s="34" t="s">
        <v>227</v>
      </c>
      <c r="P28" s="73">
        <v>576385872</v>
      </c>
      <c r="Q28" s="73">
        <v>283000000</v>
      </c>
      <c r="R28" s="66">
        <v>0</v>
      </c>
      <c r="S28" s="13" t="s">
        <v>228</v>
      </c>
      <c r="T28" s="65">
        <v>43201</v>
      </c>
      <c r="U28" s="13" t="s">
        <v>229</v>
      </c>
      <c r="V28" s="113">
        <v>0</v>
      </c>
      <c r="W28" s="34" t="s">
        <v>24</v>
      </c>
      <c r="X28" s="13"/>
      <c r="Y28" s="13" t="s">
        <v>24</v>
      </c>
    </row>
    <row r="29" spans="1:25" ht="30.75" thickBot="1" x14ac:dyDescent="0.3">
      <c r="A29" s="24">
        <v>19</v>
      </c>
      <c r="B29" s="23" t="s">
        <v>6471</v>
      </c>
      <c r="C29" s="13" t="s">
        <v>54</v>
      </c>
      <c r="D29" s="13" t="s">
        <v>24</v>
      </c>
      <c r="E29" s="71" t="s">
        <v>7275</v>
      </c>
      <c r="F29" s="77">
        <v>41444</v>
      </c>
      <c r="G29" s="13" t="s">
        <v>231</v>
      </c>
      <c r="H29" s="34" t="s">
        <v>365</v>
      </c>
      <c r="I29" s="13" t="s">
        <v>283</v>
      </c>
      <c r="J29" s="13" t="s">
        <v>234</v>
      </c>
      <c r="K29" s="69" t="s">
        <v>6905</v>
      </c>
      <c r="L29" s="116" t="s">
        <v>7274</v>
      </c>
      <c r="M29" s="13" t="s">
        <v>235</v>
      </c>
      <c r="N29" s="34" t="s">
        <v>484</v>
      </c>
      <c r="O29" s="34" t="s">
        <v>227</v>
      </c>
      <c r="P29" s="73">
        <v>411988000</v>
      </c>
      <c r="Q29" s="73">
        <v>68300000</v>
      </c>
      <c r="R29" s="66">
        <v>0</v>
      </c>
      <c r="S29" s="13" t="s">
        <v>237</v>
      </c>
      <c r="T29" s="72"/>
      <c r="U29" s="13"/>
      <c r="V29" s="113"/>
      <c r="W29" s="34" t="s">
        <v>24</v>
      </c>
      <c r="X29" s="13"/>
      <c r="Y29" s="13" t="s">
        <v>24</v>
      </c>
    </row>
    <row r="30" spans="1:25" ht="30.75" thickBot="1" x14ac:dyDescent="0.3">
      <c r="A30" s="24">
        <v>20</v>
      </c>
      <c r="B30" s="23" t="s">
        <v>6469</v>
      </c>
      <c r="C30" s="13" t="s">
        <v>54</v>
      </c>
      <c r="D30" s="13" t="s">
        <v>24</v>
      </c>
      <c r="E30" s="71" t="s">
        <v>7273</v>
      </c>
      <c r="F30" s="70">
        <v>42914</v>
      </c>
      <c r="G30" s="13" t="s">
        <v>231</v>
      </c>
      <c r="H30" s="34" t="s">
        <v>347</v>
      </c>
      <c r="I30" s="13" t="s">
        <v>233</v>
      </c>
      <c r="J30" s="13" t="s">
        <v>234</v>
      </c>
      <c r="K30" s="69" t="s">
        <v>6905</v>
      </c>
      <c r="L30" s="116" t="s">
        <v>7272</v>
      </c>
      <c r="M30" s="13" t="s">
        <v>243</v>
      </c>
      <c r="N30" s="34" t="s">
        <v>507</v>
      </c>
      <c r="O30" s="34" t="s">
        <v>256</v>
      </c>
      <c r="P30" s="81">
        <v>19639601</v>
      </c>
      <c r="Q30" s="73">
        <v>2000000000</v>
      </c>
      <c r="R30" s="66">
        <v>0</v>
      </c>
      <c r="S30" s="13" t="s">
        <v>237</v>
      </c>
      <c r="T30" s="72"/>
      <c r="U30" s="13"/>
      <c r="V30" s="113"/>
      <c r="W30" s="34" t="s">
        <v>24</v>
      </c>
      <c r="X30" s="13"/>
      <c r="Y30" s="13" t="s">
        <v>24</v>
      </c>
    </row>
    <row r="31" spans="1:25" ht="75.75" thickBot="1" x14ac:dyDescent="0.3">
      <c r="A31" s="24">
        <v>21</v>
      </c>
      <c r="B31" s="23" t="s">
        <v>6467</v>
      </c>
      <c r="C31" s="13" t="s">
        <v>54</v>
      </c>
      <c r="D31" s="13" t="s">
        <v>24</v>
      </c>
      <c r="E31" s="71" t="s">
        <v>7271</v>
      </c>
      <c r="F31" s="77">
        <v>41052</v>
      </c>
      <c r="G31" s="13" t="s">
        <v>231</v>
      </c>
      <c r="H31" s="34" t="s">
        <v>365</v>
      </c>
      <c r="I31" s="13" t="s">
        <v>283</v>
      </c>
      <c r="J31" s="13" t="s">
        <v>234</v>
      </c>
      <c r="K31" s="69" t="s">
        <v>6905</v>
      </c>
      <c r="L31" s="116" t="s">
        <v>7270</v>
      </c>
      <c r="M31" s="13" t="s">
        <v>250</v>
      </c>
      <c r="N31" s="34" t="s">
        <v>653</v>
      </c>
      <c r="O31" s="34" t="s">
        <v>227</v>
      </c>
      <c r="P31" s="73">
        <v>308560000</v>
      </c>
      <c r="Q31" s="73">
        <v>81313000</v>
      </c>
      <c r="R31" s="66">
        <v>0</v>
      </c>
      <c r="S31" s="13" t="s">
        <v>237</v>
      </c>
      <c r="T31" s="72"/>
      <c r="U31" s="13"/>
      <c r="V31" s="113"/>
      <c r="W31" s="34" t="s">
        <v>24</v>
      </c>
      <c r="X31" s="13"/>
      <c r="Y31" s="13" t="s">
        <v>24</v>
      </c>
    </row>
    <row r="32" spans="1:25" ht="45.75" thickBot="1" x14ac:dyDescent="0.3">
      <c r="A32" s="24">
        <v>22</v>
      </c>
      <c r="B32" s="23" t="s">
        <v>6465</v>
      </c>
      <c r="C32" s="13" t="s">
        <v>54</v>
      </c>
      <c r="D32" s="13" t="s">
        <v>24</v>
      </c>
      <c r="E32" s="71" t="s">
        <v>7269</v>
      </c>
      <c r="F32" s="70">
        <v>41436</v>
      </c>
      <c r="G32" s="13" t="s">
        <v>231</v>
      </c>
      <c r="H32" s="34" t="s">
        <v>365</v>
      </c>
      <c r="I32" s="13" t="s">
        <v>283</v>
      </c>
      <c r="J32" s="13" t="s">
        <v>234</v>
      </c>
      <c r="K32" s="69" t="s">
        <v>6905</v>
      </c>
      <c r="L32" s="116" t="s">
        <v>7268</v>
      </c>
      <c r="M32" s="13" t="s">
        <v>250</v>
      </c>
      <c r="N32" s="34" t="s">
        <v>556</v>
      </c>
      <c r="O32" s="34" t="s">
        <v>227</v>
      </c>
      <c r="P32" s="73">
        <v>213988000</v>
      </c>
      <c r="Q32" s="73">
        <v>267799950</v>
      </c>
      <c r="R32" s="66">
        <v>0</v>
      </c>
      <c r="S32" s="13" t="s">
        <v>237</v>
      </c>
      <c r="T32" s="72"/>
      <c r="U32" s="13"/>
      <c r="V32" s="113"/>
      <c r="W32" s="34" t="s">
        <v>24</v>
      </c>
      <c r="X32" s="13"/>
      <c r="Y32" s="13" t="s">
        <v>24</v>
      </c>
    </row>
    <row r="33" spans="1:25" ht="45.75" thickBot="1" x14ac:dyDescent="0.3">
      <c r="A33" s="24">
        <v>23</v>
      </c>
      <c r="B33" s="23" t="s">
        <v>6463</v>
      </c>
      <c r="C33" s="13" t="s">
        <v>54</v>
      </c>
      <c r="D33" s="13" t="s">
        <v>24</v>
      </c>
      <c r="E33" s="71" t="s">
        <v>7267</v>
      </c>
      <c r="F33" s="70">
        <v>43147</v>
      </c>
      <c r="G33" s="13" t="s">
        <v>231</v>
      </c>
      <c r="H33" s="34" t="s">
        <v>347</v>
      </c>
      <c r="I33" s="13" t="s">
        <v>233</v>
      </c>
      <c r="J33" s="13" t="s">
        <v>234</v>
      </c>
      <c r="K33" s="69" t="s">
        <v>6905</v>
      </c>
      <c r="L33" s="116" t="s">
        <v>7125</v>
      </c>
      <c r="M33" s="13" t="s">
        <v>314</v>
      </c>
      <c r="N33" s="34" t="s">
        <v>1310</v>
      </c>
      <c r="O33" s="34" t="s">
        <v>245</v>
      </c>
      <c r="P33" s="81">
        <v>25000000</v>
      </c>
      <c r="Q33" s="73">
        <v>80000000</v>
      </c>
      <c r="R33" s="66">
        <v>0</v>
      </c>
      <c r="S33" s="13" t="s">
        <v>237</v>
      </c>
      <c r="T33" s="72"/>
      <c r="U33" s="13"/>
      <c r="V33" s="113"/>
      <c r="W33" s="34" t="s">
        <v>24</v>
      </c>
      <c r="X33" s="13"/>
      <c r="Y33" s="13" t="s">
        <v>24</v>
      </c>
    </row>
    <row r="34" spans="1:25" ht="45.75" thickBot="1" x14ac:dyDescent="0.3">
      <c r="A34" s="24">
        <v>24</v>
      </c>
      <c r="B34" s="23" t="s">
        <v>6461</v>
      </c>
      <c r="C34" s="13" t="s">
        <v>54</v>
      </c>
      <c r="D34" s="13" t="s">
        <v>24</v>
      </c>
      <c r="E34" s="71" t="s">
        <v>7266</v>
      </c>
      <c r="F34" s="70">
        <v>42765</v>
      </c>
      <c r="G34" s="13" t="s">
        <v>231</v>
      </c>
      <c r="H34" s="34" t="s">
        <v>345</v>
      </c>
      <c r="I34" s="13" t="s">
        <v>283</v>
      </c>
      <c r="J34" s="13" t="s">
        <v>234</v>
      </c>
      <c r="K34" s="69" t="s">
        <v>6905</v>
      </c>
      <c r="L34" s="116" t="s">
        <v>7265</v>
      </c>
      <c r="M34" s="13" t="s">
        <v>243</v>
      </c>
      <c r="N34" s="34" t="s">
        <v>507</v>
      </c>
      <c r="O34" s="34" t="s">
        <v>245</v>
      </c>
      <c r="P34" s="73">
        <v>0</v>
      </c>
      <c r="Q34" s="73">
        <v>0</v>
      </c>
      <c r="R34" s="66">
        <v>0</v>
      </c>
      <c r="S34" s="13" t="s">
        <v>237</v>
      </c>
      <c r="T34" s="72"/>
      <c r="U34" s="13"/>
      <c r="V34" s="113"/>
      <c r="W34" s="34" t="s">
        <v>24</v>
      </c>
      <c r="X34" s="13"/>
      <c r="Y34" s="13" t="s">
        <v>24</v>
      </c>
    </row>
    <row r="35" spans="1:25" ht="30.75" thickBot="1" x14ac:dyDescent="0.3">
      <c r="A35" s="24">
        <v>25</v>
      </c>
      <c r="B35" s="23" t="s">
        <v>6459</v>
      </c>
      <c r="C35" s="13" t="s">
        <v>54</v>
      </c>
      <c r="D35" s="13" t="s">
        <v>24</v>
      </c>
      <c r="E35" s="71" t="s">
        <v>7264</v>
      </c>
      <c r="F35" s="70">
        <v>41079</v>
      </c>
      <c r="G35" s="13" t="s">
        <v>231</v>
      </c>
      <c r="H35" s="34" t="s">
        <v>365</v>
      </c>
      <c r="I35" s="13" t="s">
        <v>283</v>
      </c>
      <c r="J35" s="13" t="s">
        <v>234</v>
      </c>
      <c r="K35" s="69" t="s">
        <v>6905</v>
      </c>
      <c r="L35" s="116" t="s">
        <v>7263</v>
      </c>
      <c r="M35" s="13" t="s">
        <v>235</v>
      </c>
      <c r="N35" s="34" t="s">
        <v>484</v>
      </c>
      <c r="O35" s="34" t="s">
        <v>256</v>
      </c>
      <c r="P35" s="73">
        <v>23060000</v>
      </c>
      <c r="Q35" s="73">
        <v>98610325</v>
      </c>
      <c r="R35" s="66">
        <v>0</v>
      </c>
      <c r="S35" s="13" t="s">
        <v>228</v>
      </c>
      <c r="T35" s="65">
        <v>42381</v>
      </c>
      <c r="U35" s="13" t="s">
        <v>229</v>
      </c>
      <c r="V35" s="113">
        <v>0</v>
      </c>
      <c r="W35" s="34" t="s">
        <v>24</v>
      </c>
      <c r="X35" s="13"/>
      <c r="Y35" s="13" t="s">
        <v>24</v>
      </c>
    </row>
    <row r="36" spans="1:25" ht="30.75" thickBot="1" x14ac:dyDescent="0.3">
      <c r="A36" s="24">
        <v>26</v>
      </c>
      <c r="B36" s="23" t="s">
        <v>6457</v>
      </c>
      <c r="C36" s="13" t="s">
        <v>54</v>
      </c>
      <c r="D36" s="13" t="s">
        <v>24</v>
      </c>
      <c r="E36" s="71" t="s">
        <v>7262</v>
      </c>
      <c r="F36" s="70">
        <v>41444</v>
      </c>
      <c r="G36" s="13" t="s">
        <v>231</v>
      </c>
      <c r="H36" s="34" t="s">
        <v>365</v>
      </c>
      <c r="I36" s="13" t="s">
        <v>283</v>
      </c>
      <c r="J36" s="13" t="s">
        <v>234</v>
      </c>
      <c r="K36" s="69" t="s">
        <v>6905</v>
      </c>
      <c r="L36" s="114" t="s">
        <v>7261</v>
      </c>
      <c r="M36" s="13" t="s">
        <v>235</v>
      </c>
      <c r="N36" s="34" t="s">
        <v>484</v>
      </c>
      <c r="O36" s="34" t="s">
        <v>251</v>
      </c>
      <c r="P36" s="66">
        <v>780489611</v>
      </c>
      <c r="Q36" s="66">
        <v>301044325</v>
      </c>
      <c r="R36" s="66">
        <v>0</v>
      </c>
      <c r="S36" s="13" t="s">
        <v>237</v>
      </c>
      <c r="T36" s="72"/>
      <c r="U36" s="13"/>
      <c r="V36" s="113"/>
      <c r="W36" s="34" t="s">
        <v>24</v>
      </c>
      <c r="X36" s="13"/>
      <c r="Y36" s="13" t="s">
        <v>24</v>
      </c>
    </row>
    <row r="37" spans="1:25" ht="30.75" thickBot="1" x14ac:dyDescent="0.3">
      <c r="A37" s="24">
        <v>27</v>
      </c>
      <c r="B37" s="23" t="s">
        <v>6455</v>
      </c>
      <c r="C37" s="13" t="s">
        <v>54</v>
      </c>
      <c r="D37" s="13" t="s">
        <v>24</v>
      </c>
      <c r="E37" s="71" t="s">
        <v>7260</v>
      </c>
      <c r="F37" s="70">
        <v>41759</v>
      </c>
      <c r="G37" s="13" t="s">
        <v>231</v>
      </c>
      <c r="H37" s="34" t="s">
        <v>365</v>
      </c>
      <c r="I37" s="13" t="s">
        <v>283</v>
      </c>
      <c r="J37" s="13" t="s">
        <v>234</v>
      </c>
      <c r="K37" s="69" t="s">
        <v>6905</v>
      </c>
      <c r="L37" s="116" t="s">
        <v>7259</v>
      </c>
      <c r="M37" s="13" t="s">
        <v>235</v>
      </c>
      <c r="N37" s="34" t="s">
        <v>484</v>
      </c>
      <c r="O37" s="34" t="s">
        <v>256</v>
      </c>
      <c r="P37" s="73">
        <v>617000000</v>
      </c>
      <c r="Q37" s="73">
        <v>441764000</v>
      </c>
      <c r="R37" s="66">
        <v>0</v>
      </c>
      <c r="S37" s="13" t="s">
        <v>237</v>
      </c>
      <c r="T37" s="72"/>
      <c r="U37" s="13"/>
      <c r="V37" s="113"/>
      <c r="W37" s="34" t="s">
        <v>24</v>
      </c>
      <c r="X37" s="13"/>
      <c r="Y37" s="13" t="s">
        <v>24</v>
      </c>
    </row>
    <row r="38" spans="1:25" ht="30.75" thickBot="1" x14ac:dyDescent="0.3">
      <c r="A38" s="24">
        <v>28</v>
      </c>
      <c r="B38" s="23" t="s">
        <v>6454</v>
      </c>
      <c r="C38" s="13" t="s">
        <v>54</v>
      </c>
      <c r="D38" s="13" t="s">
        <v>24</v>
      </c>
      <c r="E38" s="71" t="s">
        <v>7258</v>
      </c>
      <c r="F38" s="70">
        <v>43125</v>
      </c>
      <c r="G38" s="13" t="s">
        <v>222</v>
      </c>
      <c r="H38" s="34" t="s">
        <v>332</v>
      </c>
      <c r="I38" s="13" t="s">
        <v>283</v>
      </c>
      <c r="J38" s="13" t="s">
        <v>234</v>
      </c>
      <c r="K38" s="69" t="s">
        <v>6905</v>
      </c>
      <c r="L38" s="125" t="s">
        <v>7257</v>
      </c>
      <c r="M38" s="13" t="s">
        <v>311</v>
      </c>
      <c r="N38" s="34" t="s">
        <v>1222</v>
      </c>
      <c r="O38" s="34" t="s">
        <v>227</v>
      </c>
      <c r="P38" s="66">
        <v>750000</v>
      </c>
      <c r="Q38" s="66">
        <v>18788513</v>
      </c>
      <c r="R38" s="66">
        <v>0</v>
      </c>
      <c r="S38" s="13" t="s">
        <v>228</v>
      </c>
      <c r="T38" s="65">
        <v>43607</v>
      </c>
      <c r="U38" s="13" t="s">
        <v>229</v>
      </c>
      <c r="V38" s="113">
        <v>0</v>
      </c>
      <c r="W38" s="34" t="s">
        <v>24</v>
      </c>
      <c r="X38" s="13"/>
      <c r="Y38" s="13" t="s">
        <v>24</v>
      </c>
    </row>
    <row r="39" spans="1:25" ht="30.75" thickBot="1" x14ac:dyDescent="0.3">
      <c r="A39" s="24">
        <v>29</v>
      </c>
      <c r="B39" s="23" t="s">
        <v>6452</v>
      </c>
      <c r="C39" s="13" t="s">
        <v>54</v>
      </c>
      <c r="D39" s="13" t="s">
        <v>24</v>
      </c>
      <c r="E39" s="71" t="s">
        <v>7256</v>
      </c>
      <c r="F39" s="70">
        <v>43174</v>
      </c>
      <c r="G39" s="13" t="s">
        <v>231</v>
      </c>
      <c r="H39" s="34" t="s">
        <v>347</v>
      </c>
      <c r="I39" s="13" t="s">
        <v>233</v>
      </c>
      <c r="J39" s="13" t="s">
        <v>234</v>
      </c>
      <c r="K39" s="69" t="s">
        <v>6905</v>
      </c>
      <c r="L39" s="114" t="s">
        <v>7255</v>
      </c>
      <c r="M39" s="13" t="s">
        <v>250</v>
      </c>
      <c r="N39" s="34" t="s">
        <v>556</v>
      </c>
      <c r="O39" s="34" t="s">
        <v>256</v>
      </c>
      <c r="P39" s="66">
        <v>19106963</v>
      </c>
      <c r="Q39" s="73">
        <v>267799950</v>
      </c>
      <c r="R39" s="66">
        <v>0</v>
      </c>
      <c r="S39" s="13" t="s">
        <v>237</v>
      </c>
      <c r="T39" s="72"/>
      <c r="U39" s="13"/>
      <c r="V39" s="113"/>
      <c r="W39" s="34" t="s">
        <v>24</v>
      </c>
      <c r="X39" s="13"/>
      <c r="Y39" s="13" t="s">
        <v>24</v>
      </c>
    </row>
    <row r="40" spans="1:25" ht="30.75" thickBot="1" x14ac:dyDescent="0.3">
      <c r="A40" s="24">
        <v>30</v>
      </c>
      <c r="B40" s="23" t="s">
        <v>6450</v>
      </c>
      <c r="C40" s="13" t="s">
        <v>54</v>
      </c>
      <c r="D40" s="13" t="s">
        <v>24</v>
      </c>
      <c r="E40" s="71" t="s">
        <v>7254</v>
      </c>
      <c r="F40" s="77">
        <v>41344</v>
      </c>
      <c r="G40" s="13" t="s">
        <v>231</v>
      </c>
      <c r="H40" s="34" t="s">
        <v>365</v>
      </c>
      <c r="I40" s="13" t="s">
        <v>283</v>
      </c>
      <c r="J40" s="13" t="s">
        <v>234</v>
      </c>
      <c r="K40" s="69" t="s">
        <v>6905</v>
      </c>
      <c r="L40" s="116" t="s">
        <v>7253</v>
      </c>
      <c r="M40" s="13" t="s">
        <v>235</v>
      </c>
      <c r="N40" s="34" t="s">
        <v>484</v>
      </c>
      <c r="O40" s="34" t="s">
        <v>256</v>
      </c>
      <c r="P40" s="73">
        <v>243707070</v>
      </c>
      <c r="Q40" s="73">
        <v>500000000</v>
      </c>
      <c r="R40" s="66">
        <v>0</v>
      </c>
      <c r="S40" s="13" t="s">
        <v>237</v>
      </c>
      <c r="T40" s="72"/>
      <c r="U40" s="13"/>
      <c r="V40" s="113"/>
      <c r="W40" s="34" t="s">
        <v>24</v>
      </c>
      <c r="X40" s="13"/>
      <c r="Y40" s="13" t="s">
        <v>24</v>
      </c>
    </row>
    <row r="41" spans="1:25" ht="60.75" thickBot="1" x14ac:dyDescent="0.3">
      <c r="A41" s="24">
        <v>31</v>
      </c>
      <c r="B41" s="23" t="s">
        <v>6448</v>
      </c>
      <c r="C41" s="13" t="s">
        <v>54</v>
      </c>
      <c r="D41" s="13" t="s">
        <v>24</v>
      </c>
      <c r="E41" s="71" t="s">
        <v>7252</v>
      </c>
      <c r="F41" s="77">
        <v>41500</v>
      </c>
      <c r="G41" s="13" t="s">
        <v>231</v>
      </c>
      <c r="H41" s="34" t="s">
        <v>365</v>
      </c>
      <c r="I41" s="13" t="s">
        <v>283</v>
      </c>
      <c r="J41" s="13" t="s">
        <v>234</v>
      </c>
      <c r="K41" s="69" t="s">
        <v>6905</v>
      </c>
      <c r="L41" s="116" t="s">
        <v>7251</v>
      </c>
      <c r="M41" s="13" t="s">
        <v>235</v>
      </c>
      <c r="N41" s="34" t="s">
        <v>484</v>
      </c>
      <c r="O41" s="34" t="s">
        <v>256</v>
      </c>
      <c r="P41" s="73">
        <v>1236441000</v>
      </c>
      <c r="Q41" s="73">
        <v>0</v>
      </c>
      <c r="R41" s="66">
        <v>0</v>
      </c>
      <c r="S41" s="13" t="s">
        <v>228</v>
      </c>
      <c r="T41" s="65">
        <v>42828</v>
      </c>
      <c r="U41" s="13" t="s">
        <v>229</v>
      </c>
      <c r="V41" s="113">
        <v>0</v>
      </c>
      <c r="W41" s="34" t="s">
        <v>24</v>
      </c>
      <c r="X41" s="13"/>
      <c r="Y41" s="13" t="s">
        <v>24</v>
      </c>
    </row>
    <row r="42" spans="1:25" ht="45.75" thickBot="1" x14ac:dyDescent="0.3">
      <c r="A42" s="24">
        <v>32</v>
      </c>
      <c r="B42" s="23" t="s">
        <v>6446</v>
      </c>
      <c r="C42" s="13" t="s">
        <v>54</v>
      </c>
      <c r="D42" s="13" t="s">
        <v>24</v>
      </c>
      <c r="E42" s="71" t="s">
        <v>7250</v>
      </c>
      <c r="F42" s="70">
        <v>42220</v>
      </c>
      <c r="G42" s="13" t="s">
        <v>231</v>
      </c>
      <c r="H42" s="34" t="s">
        <v>365</v>
      </c>
      <c r="I42" s="13" t="s">
        <v>283</v>
      </c>
      <c r="J42" s="13" t="s">
        <v>234</v>
      </c>
      <c r="K42" s="69" t="s">
        <v>6905</v>
      </c>
      <c r="L42" s="114" t="s">
        <v>7249</v>
      </c>
      <c r="M42" s="13" t="s">
        <v>235</v>
      </c>
      <c r="N42" s="34" t="s">
        <v>484</v>
      </c>
      <c r="O42" s="34" t="s">
        <v>245</v>
      </c>
      <c r="P42" s="66">
        <v>1352166000</v>
      </c>
      <c r="Q42" s="73">
        <v>5982574000</v>
      </c>
      <c r="R42" s="66">
        <v>0</v>
      </c>
      <c r="S42" s="13" t="s">
        <v>237</v>
      </c>
      <c r="T42" s="72"/>
      <c r="U42" s="13"/>
      <c r="V42" s="113"/>
      <c r="W42" s="34" t="s">
        <v>24</v>
      </c>
      <c r="X42" s="13"/>
      <c r="Y42" s="13" t="s">
        <v>24</v>
      </c>
    </row>
    <row r="43" spans="1:25" ht="30.75" thickBot="1" x14ac:dyDescent="0.3">
      <c r="A43" s="24">
        <v>33</v>
      </c>
      <c r="B43" s="23" t="s">
        <v>6443</v>
      </c>
      <c r="C43" s="13" t="s">
        <v>54</v>
      </c>
      <c r="D43" s="13" t="s">
        <v>24</v>
      </c>
      <c r="E43" s="71" t="s">
        <v>7248</v>
      </c>
      <c r="F43" s="70">
        <v>41354</v>
      </c>
      <c r="G43" s="13" t="s">
        <v>231</v>
      </c>
      <c r="H43" s="34" t="s">
        <v>365</v>
      </c>
      <c r="I43" s="13" t="s">
        <v>283</v>
      </c>
      <c r="J43" s="13" t="s">
        <v>234</v>
      </c>
      <c r="K43" s="69" t="s">
        <v>6905</v>
      </c>
      <c r="L43" s="116" t="s">
        <v>7247</v>
      </c>
      <c r="M43" s="13" t="s">
        <v>243</v>
      </c>
      <c r="N43" s="34" t="s">
        <v>507</v>
      </c>
      <c r="O43" s="34" t="s">
        <v>227</v>
      </c>
      <c r="P43" s="73">
        <v>3136140809</v>
      </c>
      <c r="Q43" s="66">
        <v>0</v>
      </c>
      <c r="R43" s="66">
        <v>0</v>
      </c>
      <c r="S43" s="13" t="s">
        <v>237</v>
      </c>
      <c r="T43" s="72"/>
      <c r="U43" s="13"/>
      <c r="V43" s="113"/>
      <c r="W43" s="34" t="s">
        <v>24</v>
      </c>
      <c r="X43" s="13"/>
      <c r="Y43" s="13" t="s">
        <v>24</v>
      </c>
    </row>
    <row r="44" spans="1:25" ht="135.75" thickBot="1" x14ac:dyDescent="0.3">
      <c r="A44" s="24">
        <v>34</v>
      </c>
      <c r="B44" s="23" t="s">
        <v>6442</v>
      </c>
      <c r="C44" s="13" t="s">
        <v>54</v>
      </c>
      <c r="D44" s="13" t="s">
        <v>24</v>
      </c>
      <c r="E44" s="71" t="s">
        <v>7246</v>
      </c>
      <c r="F44" s="70">
        <v>42131</v>
      </c>
      <c r="G44" s="13" t="s">
        <v>231</v>
      </c>
      <c r="H44" s="34" t="s">
        <v>365</v>
      </c>
      <c r="I44" s="13" t="s">
        <v>283</v>
      </c>
      <c r="J44" s="13" t="s">
        <v>234</v>
      </c>
      <c r="K44" s="69" t="s">
        <v>6905</v>
      </c>
      <c r="L44" s="116" t="s">
        <v>7245</v>
      </c>
      <c r="M44" s="13" t="s">
        <v>250</v>
      </c>
      <c r="N44" s="34" t="s">
        <v>556</v>
      </c>
      <c r="O44" s="34" t="s">
        <v>227</v>
      </c>
      <c r="P44" s="73">
        <v>407045068</v>
      </c>
      <c r="Q44" s="73">
        <v>81900000</v>
      </c>
      <c r="R44" s="73">
        <v>529642420</v>
      </c>
      <c r="S44" s="13" t="s">
        <v>228</v>
      </c>
      <c r="T44" s="65">
        <v>43692</v>
      </c>
      <c r="U44" s="13" t="s">
        <v>229</v>
      </c>
      <c r="V44" s="113">
        <v>0</v>
      </c>
      <c r="W44" s="34" t="s">
        <v>24</v>
      </c>
      <c r="X44" s="13"/>
      <c r="Y44" s="13" t="s">
        <v>24</v>
      </c>
    </row>
    <row r="45" spans="1:25" ht="30.75" thickBot="1" x14ac:dyDescent="0.3">
      <c r="A45" s="24">
        <v>35</v>
      </c>
      <c r="B45" s="23" t="s">
        <v>6440</v>
      </c>
      <c r="C45" s="13" t="s">
        <v>54</v>
      </c>
      <c r="D45" s="13" t="s">
        <v>24</v>
      </c>
      <c r="E45" s="71" t="s">
        <v>7244</v>
      </c>
      <c r="F45" s="70">
        <v>42782</v>
      </c>
      <c r="G45" s="13" t="s">
        <v>231</v>
      </c>
      <c r="H45" s="34" t="s">
        <v>347</v>
      </c>
      <c r="I45" s="13" t="s">
        <v>283</v>
      </c>
      <c r="J45" s="13" t="s">
        <v>234</v>
      </c>
      <c r="K45" s="69" t="s">
        <v>6905</v>
      </c>
      <c r="L45" s="116" t="s">
        <v>7243</v>
      </c>
      <c r="M45" s="13" t="s">
        <v>272</v>
      </c>
      <c r="N45" s="34" t="s">
        <v>794</v>
      </c>
      <c r="O45" s="34" t="s">
        <v>227</v>
      </c>
      <c r="P45" s="73">
        <v>23831738</v>
      </c>
      <c r="Q45" s="117">
        <v>0</v>
      </c>
      <c r="R45" s="66">
        <v>0</v>
      </c>
      <c r="S45" s="13" t="s">
        <v>237</v>
      </c>
      <c r="T45" s="72"/>
      <c r="U45" s="13"/>
      <c r="V45" s="113"/>
      <c r="W45" s="34" t="s">
        <v>24</v>
      </c>
      <c r="X45" s="13"/>
      <c r="Y45" s="13" t="s">
        <v>24</v>
      </c>
    </row>
    <row r="46" spans="1:25" ht="30.75" thickBot="1" x14ac:dyDescent="0.3">
      <c r="A46" s="24">
        <v>36</v>
      </c>
      <c r="B46" s="23" t="s">
        <v>6438</v>
      </c>
      <c r="C46" s="13" t="s">
        <v>54</v>
      </c>
      <c r="D46" s="13" t="s">
        <v>24</v>
      </c>
      <c r="E46" s="71" t="s">
        <v>7242</v>
      </c>
      <c r="F46" s="80">
        <v>41372</v>
      </c>
      <c r="G46" s="13" t="s">
        <v>231</v>
      </c>
      <c r="H46" s="34" t="s">
        <v>365</v>
      </c>
      <c r="I46" s="13" t="s">
        <v>283</v>
      </c>
      <c r="J46" s="13" t="s">
        <v>234</v>
      </c>
      <c r="K46" s="69" t="s">
        <v>6905</v>
      </c>
      <c r="L46" s="114" t="s">
        <v>7241</v>
      </c>
      <c r="M46" s="13" t="s">
        <v>235</v>
      </c>
      <c r="N46" s="34" t="s">
        <v>484</v>
      </c>
      <c r="O46" s="34" t="s">
        <v>227</v>
      </c>
      <c r="P46" s="66">
        <v>4378032620</v>
      </c>
      <c r="Q46" s="117">
        <v>0</v>
      </c>
      <c r="R46" s="66">
        <v>0</v>
      </c>
      <c r="S46" s="13" t="s">
        <v>237</v>
      </c>
      <c r="T46" s="72"/>
      <c r="U46" s="13"/>
      <c r="V46" s="113"/>
      <c r="W46" s="34" t="s">
        <v>24</v>
      </c>
      <c r="X46" s="13"/>
      <c r="Y46" s="13" t="s">
        <v>24</v>
      </c>
    </row>
    <row r="47" spans="1:25" ht="30.75" thickBot="1" x14ac:dyDescent="0.3">
      <c r="A47" s="24">
        <v>37</v>
      </c>
      <c r="B47" s="23" t="s">
        <v>6437</v>
      </c>
      <c r="C47" s="13" t="s">
        <v>54</v>
      </c>
      <c r="D47" s="13" t="s">
        <v>24</v>
      </c>
      <c r="E47" s="71" t="s">
        <v>7240</v>
      </c>
      <c r="F47" s="80">
        <v>38069</v>
      </c>
      <c r="G47" s="13" t="s">
        <v>231</v>
      </c>
      <c r="H47" s="34" t="s">
        <v>365</v>
      </c>
      <c r="I47" s="13" t="s">
        <v>283</v>
      </c>
      <c r="J47" s="13" t="s">
        <v>234</v>
      </c>
      <c r="K47" s="69" t="s">
        <v>6905</v>
      </c>
      <c r="L47" s="116" t="s">
        <v>7239</v>
      </c>
      <c r="M47" s="13" t="s">
        <v>292</v>
      </c>
      <c r="N47" s="34" t="s">
        <v>1027</v>
      </c>
      <c r="O47" s="34" t="s">
        <v>227</v>
      </c>
      <c r="P47" s="73">
        <v>1000000000</v>
      </c>
      <c r="Q47" s="117">
        <v>0</v>
      </c>
      <c r="R47" s="66">
        <v>0</v>
      </c>
      <c r="S47" s="13" t="s">
        <v>228</v>
      </c>
      <c r="T47" s="65">
        <v>42583</v>
      </c>
      <c r="U47" s="13" t="s">
        <v>229</v>
      </c>
      <c r="V47" s="113">
        <v>0</v>
      </c>
      <c r="W47" s="34" t="s">
        <v>24</v>
      </c>
      <c r="X47" s="13"/>
      <c r="Y47" s="13" t="s">
        <v>24</v>
      </c>
    </row>
    <row r="48" spans="1:25" ht="30.75" thickBot="1" x14ac:dyDescent="0.3">
      <c r="A48" s="24">
        <v>38</v>
      </c>
      <c r="B48" s="23" t="s">
        <v>6434</v>
      </c>
      <c r="C48" s="13" t="s">
        <v>54</v>
      </c>
      <c r="D48" s="13" t="s">
        <v>24</v>
      </c>
      <c r="E48" s="71" t="s">
        <v>7238</v>
      </c>
      <c r="F48" s="70">
        <v>42894</v>
      </c>
      <c r="G48" s="13" t="s">
        <v>231</v>
      </c>
      <c r="H48" s="34" t="s">
        <v>365</v>
      </c>
      <c r="I48" s="13" t="s">
        <v>283</v>
      </c>
      <c r="J48" s="13" t="s">
        <v>234</v>
      </c>
      <c r="K48" s="69" t="s">
        <v>6905</v>
      </c>
      <c r="L48" s="116" t="s">
        <v>7237</v>
      </c>
      <c r="M48" s="13" t="s">
        <v>226</v>
      </c>
      <c r="N48" s="34" t="s">
        <v>342</v>
      </c>
      <c r="O48" s="34" t="s">
        <v>251</v>
      </c>
      <c r="P48" s="73">
        <v>511603400</v>
      </c>
      <c r="Q48" s="73">
        <v>267799950</v>
      </c>
      <c r="R48" s="66">
        <v>0</v>
      </c>
      <c r="S48" s="13" t="s">
        <v>237</v>
      </c>
      <c r="T48" s="72"/>
      <c r="U48" s="13"/>
      <c r="V48" s="113"/>
      <c r="W48" s="34" t="s">
        <v>24</v>
      </c>
      <c r="X48" s="13"/>
      <c r="Y48" s="13" t="s">
        <v>24</v>
      </c>
    </row>
    <row r="49" spans="1:25" ht="30.75" thickBot="1" x14ac:dyDescent="0.3">
      <c r="A49" s="24">
        <v>39</v>
      </c>
      <c r="B49" s="23" t="s">
        <v>6432</v>
      </c>
      <c r="C49" s="13" t="s">
        <v>54</v>
      </c>
      <c r="D49" s="13" t="s">
        <v>24</v>
      </c>
      <c r="E49" s="71" t="s">
        <v>7236</v>
      </c>
      <c r="F49" s="70">
        <v>40462</v>
      </c>
      <c r="G49" s="13" t="s">
        <v>231</v>
      </c>
      <c r="H49" s="78" t="s">
        <v>355</v>
      </c>
      <c r="I49" s="13" t="s">
        <v>283</v>
      </c>
      <c r="J49" s="13" t="s">
        <v>234</v>
      </c>
      <c r="K49" s="69" t="s">
        <v>6905</v>
      </c>
      <c r="L49" s="116" t="s">
        <v>7234</v>
      </c>
      <c r="M49" s="13" t="s">
        <v>260</v>
      </c>
      <c r="N49" s="34" t="s">
        <v>708</v>
      </c>
      <c r="O49" s="34" t="s">
        <v>227</v>
      </c>
      <c r="P49" s="73">
        <v>0</v>
      </c>
      <c r="Q49" s="73">
        <v>267799950</v>
      </c>
      <c r="R49" s="66">
        <v>0</v>
      </c>
      <c r="S49" s="13" t="s">
        <v>228</v>
      </c>
      <c r="T49" s="65">
        <v>42418</v>
      </c>
      <c r="U49" s="13" t="s">
        <v>229</v>
      </c>
      <c r="V49" s="113">
        <v>0</v>
      </c>
      <c r="W49" s="34" t="s">
        <v>24</v>
      </c>
      <c r="X49" s="13"/>
      <c r="Y49" s="13" t="s">
        <v>24</v>
      </c>
    </row>
    <row r="50" spans="1:25" ht="30.75" thickBot="1" x14ac:dyDescent="0.3">
      <c r="A50" s="24">
        <v>40</v>
      </c>
      <c r="B50" s="23" t="s">
        <v>6430</v>
      </c>
      <c r="C50" s="13" t="s">
        <v>54</v>
      </c>
      <c r="D50" s="13" t="s">
        <v>24</v>
      </c>
      <c r="E50" s="71" t="s">
        <v>7235</v>
      </c>
      <c r="F50" s="118">
        <v>40422</v>
      </c>
      <c r="G50" s="13" t="s">
        <v>231</v>
      </c>
      <c r="H50" s="78" t="s">
        <v>355</v>
      </c>
      <c r="I50" s="13" t="s">
        <v>283</v>
      </c>
      <c r="J50" s="13" t="s">
        <v>234</v>
      </c>
      <c r="K50" s="69" t="s">
        <v>6905</v>
      </c>
      <c r="L50" s="116" t="s">
        <v>7234</v>
      </c>
      <c r="M50" s="13" t="s">
        <v>260</v>
      </c>
      <c r="N50" s="34" t="s">
        <v>708</v>
      </c>
      <c r="O50" s="34" t="s">
        <v>256</v>
      </c>
      <c r="P50" s="117">
        <v>0</v>
      </c>
      <c r="Q50" s="73">
        <v>4749135000</v>
      </c>
      <c r="R50" s="66">
        <v>0</v>
      </c>
      <c r="S50" s="13" t="s">
        <v>228</v>
      </c>
      <c r="T50" s="65">
        <v>41519</v>
      </c>
      <c r="U50" s="13" t="s">
        <v>229</v>
      </c>
      <c r="V50" s="113">
        <v>0</v>
      </c>
      <c r="W50" s="34" t="s">
        <v>24</v>
      </c>
      <c r="X50" s="13"/>
      <c r="Y50" s="13" t="s">
        <v>24</v>
      </c>
    </row>
    <row r="51" spans="1:25" ht="30.75" thickBot="1" x14ac:dyDescent="0.3">
      <c r="A51" s="24">
        <v>41</v>
      </c>
      <c r="B51" s="23" t="s">
        <v>6428</v>
      </c>
      <c r="C51" s="13" t="s">
        <v>54</v>
      </c>
      <c r="D51" s="13" t="s">
        <v>24</v>
      </c>
      <c r="E51" s="71" t="s">
        <v>7233</v>
      </c>
      <c r="F51" s="70">
        <v>40781</v>
      </c>
      <c r="G51" s="13" t="s">
        <v>231</v>
      </c>
      <c r="H51" s="34" t="s">
        <v>365</v>
      </c>
      <c r="I51" s="13" t="s">
        <v>283</v>
      </c>
      <c r="J51" s="13" t="s">
        <v>234</v>
      </c>
      <c r="K51" s="69" t="s">
        <v>6905</v>
      </c>
      <c r="L51" s="116" t="s">
        <v>7232</v>
      </c>
      <c r="M51" s="13" t="s">
        <v>235</v>
      </c>
      <c r="N51" s="34" t="s">
        <v>484</v>
      </c>
      <c r="O51" s="34" t="s">
        <v>256</v>
      </c>
      <c r="P51" s="73">
        <v>37800000</v>
      </c>
      <c r="Q51" s="73">
        <v>559966365</v>
      </c>
      <c r="R51" s="66">
        <v>0</v>
      </c>
      <c r="S51" s="13" t="s">
        <v>228</v>
      </c>
      <c r="T51" s="65">
        <v>42282</v>
      </c>
      <c r="U51" s="13" t="s">
        <v>229</v>
      </c>
      <c r="V51" s="113">
        <v>0</v>
      </c>
      <c r="W51" s="34" t="s">
        <v>24</v>
      </c>
      <c r="X51" s="13"/>
      <c r="Y51" s="13" t="s">
        <v>24</v>
      </c>
    </row>
    <row r="52" spans="1:25" ht="30.75" thickBot="1" x14ac:dyDescent="0.3">
      <c r="A52" s="24">
        <v>42</v>
      </c>
      <c r="B52" s="23" t="s">
        <v>6426</v>
      </c>
      <c r="C52" s="13" t="s">
        <v>54</v>
      </c>
      <c r="D52" s="13" t="s">
        <v>24</v>
      </c>
      <c r="E52" s="71" t="s">
        <v>7231</v>
      </c>
      <c r="F52" s="80">
        <v>42654</v>
      </c>
      <c r="G52" s="13" t="s">
        <v>231</v>
      </c>
      <c r="H52" s="78" t="s">
        <v>355</v>
      </c>
      <c r="I52" s="13" t="s">
        <v>283</v>
      </c>
      <c r="J52" s="13" t="s">
        <v>234</v>
      </c>
      <c r="K52" s="69" t="s">
        <v>6905</v>
      </c>
      <c r="L52" s="116" t="s">
        <v>7230</v>
      </c>
      <c r="M52" s="13" t="s">
        <v>243</v>
      </c>
      <c r="N52" s="34" t="s">
        <v>507</v>
      </c>
      <c r="O52" s="34" t="s">
        <v>227</v>
      </c>
      <c r="P52" s="73">
        <v>0</v>
      </c>
      <c r="Q52" s="73">
        <v>343700000</v>
      </c>
      <c r="R52" s="66">
        <v>0</v>
      </c>
      <c r="S52" s="13" t="s">
        <v>237</v>
      </c>
      <c r="T52" s="72"/>
      <c r="U52" s="13"/>
      <c r="V52" s="113"/>
      <c r="W52" s="34" t="s">
        <v>24</v>
      </c>
      <c r="X52" s="13"/>
      <c r="Y52" s="13" t="s">
        <v>24</v>
      </c>
    </row>
    <row r="53" spans="1:25" ht="30.75" thickBot="1" x14ac:dyDescent="0.3">
      <c r="A53" s="24">
        <v>43</v>
      </c>
      <c r="B53" s="23" t="s">
        <v>6424</v>
      </c>
      <c r="C53" s="13" t="s">
        <v>54</v>
      </c>
      <c r="D53" s="13" t="s">
        <v>24</v>
      </c>
      <c r="E53" s="71" t="s">
        <v>7229</v>
      </c>
      <c r="F53" s="70">
        <v>43140</v>
      </c>
      <c r="G53" s="13" t="s">
        <v>247</v>
      </c>
      <c r="H53" s="34" t="s">
        <v>351</v>
      </c>
      <c r="I53" s="13" t="s">
        <v>283</v>
      </c>
      <c r="J53" s="13" t="s">
        <v>234</v>
      </c>
      <c r="K53" s="69" t="s">
        <v>6905</v>
      </c>
      <c r="L53" s="116" t="s">
        <v>7228</v>
      </c>
      <c r="M53" s="13" t="s">
        <v>243</v>
      </c>
      <c r="N53" s="34" t="s">
        <v>507</v>
      </c>
      <c r="O53" s="34" t="s">
        <v>227</v>
      </c>
      <c r="P53" s="81">
        <v>0</v>
      </c>
      <c r="Q53" s="73">
        <v>0</v>
      </c>
      <c r="R53" s="66">
        <v>0</v>
      </c>
      <c r="S53" s="13" t="s">
        <v>228</v>
      </c>
      <c r="T53" s="65">
        <v>43153</v>
      </c>
      <c r="U53" s="13" t="s">
        <v>229</v>
      </c>
      <c r="V53" s="113">
        <v>0</v>
      </c>
      <c r="W53" s="34" t="s">
        <v>24</v>
      </c>
      <c r="X53" s="13"/>
      <c r="Y53" s="13" t="s">
        <v>24</v>
      </c>
    </row>
    <row r="54" spans="1:25" ht="30.75" thickBot="1" x14ac:dyDescent="0.3">
      <c r="A54" s="24">
        <v>44</v>
      </c>
      <c r="B54" s="23" t="s">
        <v>6422</v>
      </c>
      <c r="C54" s="13" t="s">
        <v>54</v>
      </c>
      <c r="D54" s="13" t="s">
        <v>24</v>
      </c>
      <c r="E54" s="71" t="s">
        <v>7227</v>
      </c>
      <c r="F54" s="70">
        <v>41936</v>
      </c>
      <c r="G54" s="13" t="s">
        <v>231</v>
      </c>
      <c r="H54" s="34" t="s">
        <v>347</v>
      </c>
      <c r="I54" s="13" t="s">
        <v>283</v>
      </c>
      <c r="J54" s="13" t="s">
        <v>234</v>
      </c>
      <c r="K54" s="69" t="s">
        <v>6905</v>
      </c>
      <c r="L54" s="116" t="s">
        <v>7226</v>
      </c>
      <c r="M54" s="13" t="s">
        <v>243</v>
      </c>
      <c r="N54" s="34" t="s">
        <v>507</v>
      </c>
      <c r="O54" s="34" t="s">
        <v>227</v>
      </c>
      <c r="P54" s="73">
        <v>168057492</v>
      </c>
      <c r="Q54" s="73">
        <v>168057492</v>
      </c>
      <c r="R54" s="66">
        <v>0</v>
      </c>
      <c r="S54" s="13" t="s">
        <v>228</v>
      </c>
      <c r="T54" s="65">
        <v>42467</v>
      </c>
      <c r="U54" s="13" t="s">
        <v>229</v>
      </c>
      <c r="V54" s="113">
        <v>0</v>
      </c>
      <c r="W54" s="34" t="s">
        <v>24</v>
      </c>
      <c r="X54" s="13"/>
      <c r="Y54" s="13" t="s">
        <v>24</v>
      </c>
    </row>
    <row r="55" spans="1:25" ht="75.75" thickBot="1" x14ac:dyDescent="0.3">
      <c r="A55" s="24">
        <v>45</v>
      </c>
      <c r="B55" s="23" t="s">
        <v>6421</v>
      </c>
      <c r="C55" s="13" t="s">
        <v>54</v>
      </c>
      <c r="D55" s="13" t="s">
        <v>24</v>
      </c>
      <c r="E55" s="71" t="s">
        <v>7225</v>
      </c>
      <c r="F55" s="70">
        <v>40780</v>
      </c>
      <c r="G55" s="13" t="s">
        <v>231</v>
      </c>
      <c r="H55" s="34" t="s">
        <v>345</v>
      </c>
      <c r="I55" s="13" t="s">
        <v>283</v>
      </c>
      <c r="J55" s="13" t="s">
        <v>234</v>
      </c>
      <c r="K55" s="69" t="s">
        <v>6905</v>
      </c>
      <c r="L55" s="116" t="s">
        <v>7224</v>
      </c>
      <c r="M55" s="13" t="s">
        <v>243</v>
      </c>
      <c r="N55" s="34" t="s">
        <v>507</v>
      </c>
      <c r="O55" s="34" t="s">
        <v>251</v>
      </c>
      <c r="P55" s="73">
        <v>0</v>
      </c>
      <c r="Q55" s="73">
        <v>0</v>
      </c>
      <c r="R55" s="66">
        <v>0</v>
      </c>
      <c r="S55" s="13" t="s">
        <v>237</v>
      </c>
      <c r="T55" s="72"/>
      <c r="U55" s="13"/>
      <c r="V55" s="113"/>
      <c r="W55" s="34" t="s">
        <v>24</v>
      </c>
      <c r="X55" s="13"/>
      <c r="Y55" s="13" t="s">
        <v>24</v>
      </c>
    </row>
    <row r="56" spans="1:25" ht="30.75" thickBot="1" x14ac:dyDescent="0.3">
      <c r="A56" s="24">
        <v>46</v>
      </c>
      <c r="B56" s="23" t="s">
        <v>6419</v>
      </c>
      <c r="C56" s="13" t="s">
        <v>54</v>
      </c>
      <c r="D56" s="13" t="s">
        <v>24</v>
      </c>
      <c r="E56" s="71" t="s">
        <v>7223</v>
      </c>
      <c r="F56" s="70">
        <v>42880</v>
      </c>
      <c r="G56" s="13" t="s">
        <v>231</v>
      </c>
      <c r="H56" s="34" t="s">
        <v>365</v>
      </c>
      <c r="I56" s="13" t="s">
        <v>233</v>
      </c>
      <c r="J56" s="13" t="s">
        <v>234</v>
      </c>
      <c r="K56" s="69" t="s">
        <v>6905</v>
      </c>
      <c r="L56" s="116" t="s">
        <v>7222</v>
      </c>
      <c r="M56" s="13" t="s">
        <v>272</v>
      </c>
      <c r="N56" s="34" t="s">
        <v>794</v>
      </c>
      <c r="O56" s="34" t="s">
        <v>256</v>
      </c>
      <c r="P56" s="73">
        <v>558458450</v>
      </c>
      <c r="Q56" s="73">
        <v>558458450</v>
      </c>
      <c r="R56" s="66">
        <v>0</v>
      </c>
      <c r="S56" s="13" t="s">
        <v>237</v>
      </c>
      <c r="T56" s="72"/>
      <c r="U56" s="13"/>
      <c r="V56" s="113"/>
      <c r="W56" s="34" t="s">
        <v>24</v>
      </c>
      <c r="X56" s="13"/>
      <c r="Y56" s="13" t="s">
        <v>24</v>
      </c>
    </row>
    <row r="57" spans="1:25" ht="45.75" thickBot="1" x14ac:dyDescent="0.3">
      <c r="A57" s="24">
        <v>47</v>
      </c>
      <c r="B57" s="23" t="s">
        <v>6417</v>
      </c>
      <c r="C57" s="13" t="s">
        <v>54</v>
      </c>
      <c r="D57" s="13" t="s">
        <v>24</v>
      </c>
      <c r="E57" s="71" t="s">
        <v>7221</v>
      </c>
      <c r="F57" s="70">
        <v>42702</v>
      </c>
      <c r="G57" s="13" t="s">
        <v>231</v>
      </c>
      <c r="H57" s="34" t="s">
        <v>347</v>
      </c>
      <c r="I57" s="13" t="s">
        <v>283</v>
      </c>
      <c r="J57" s="13" t="s">
        <v>234</v>
      </c>
      <c r="K57" s="69" t="s">
        <v>6905</v>
      </c>
      <c r="L57" s="125" t="s">
        <v>7220</v>
      </c>
      <c r="M57" s="13" t="s">
        <v>243</v>
      </c>
      <c r="N57" s="34" t="s">
        <v>507</v>
      </c>
      <c r="O57" s="34" t="s">
        <v>245</v>
      </c>
      <c r="P57" s="73">
        <v>41108000000</v>
      </c>
      <c r="Q57" s="73">
        <v>41108000000</v>
      </c>
      <c r="R57" s="66">
        <v>0</v>
      </c>
      <c r="S57" s="13" t="s">
        <v>228</v>
      </c>
      <c r="T57" s="65">
        <v>43074</v>
      </c>
      <c r="U57" s="13" t="s">
        <v>229</v>
      </c>
      <c r="V57" s="113">
        <v>0</v>
      </c>
      <c r="W57" s="34" t="s">
        <v>24</v>
      </c>
      <c r="X57" s="13"/>
      <c r="Y57" s="13" t="s">
        <v>24</v>
      </c>
    </row>
    <row r="58" spans="1:25" ht="30.75" thickBot="1" x14ac:dyDescent="0.3">
      <c r="A58" s="24">
        <v>48</v>
      </c>
      <c r="B58" s="23" t="s">
        <v>6415</v>
      </c>
      <c r="C58" s="13" t="s">
        <v>54</v>
      </c>
      <c r="D58" s="13" t="s">
        <v>24</v>
      </c>
      <c r="E58" s="71" t="s">
        <v>7219</v>
      </c>
      <c r="F58" s="70">
        <v>42949</v>
      </c>
      <c r="G58" s="13" t="s">
        <v>247</v>
      </c>
      <c r="H58" s="34" t="s">
        <v>351</v>
      </c>
      <c r="I58" s="13" t="s">
        <v>283</v>
      </c>
      <c r="J58" s="13" t="s">
        <v>234</v>
      </c>
      <c r="K58" s="69" t="s">
        <v>6905</v>
      </c>
      <c r="L58" s="116" t="s">
        <v>7218</v>
      </c>
      <c r="M58" s="13" t="s">
        <v>243</v>
      </c>
      <c r="N58" s="34" t="s">
        <v>507</v>
      </c>
      <c r="O58" s="34" t="s">
        <v>227</v>
      </c>
      <c r="P58" s="73">
        <v>0</v>
      </c>
      <c r="Q58" s="73">
        <v>0</v>
      </c>
      <c r="R58" s="66">
        <v>0</v>
      </c>
      <c r="S58" s="13" t="s">
        <v>228</v>
      </c>
      <c r="T58" s="65">
        <v>43181</v>
      </c>
      <c r="U58" s="13" t="s">
        <v>229</v>
      </c>
      <c r="V58" s="113">
        <v>0</v>
      </c>
      <c r="W58" s="34" t="s">
        <v>24</v>
      </c>
      <c r="X58" s="13"/>
      <c r="Y58" s="13" t="s">
        <v>24</v>
      </c>
    </row>
    <row r="59" spans="1:25" ht="30.75" thickBot="1" x14ac:dyDescent="0.3">
      <c r="A59" s="24">
        <v>49</v>
      </c>
      <c r="B59" s="23" t="s">
        <v>6413</v>
      </c>
      <c r="C59" s="13" t="s">
        <v>54</v>
      </c>
      <c r="D59" s="13" t="s">
        <v>24</v>
      </c>
      <c r="E59" s="71" t="s">
        <v>7217</v>
      </c>
      <c r="F59" s="70">
        <v>42811</v>
      </c>
      <c r="G59" s="13" t="s">
        <v>247</v>
      </c>
      <c r="H59" s="34" t="s">
        <v>351</v>
      </c>
      <c r="I59" s="13" t="s">
        <v>283</v>
      </c>
      <c r="J59" s="13" t="s">
        <v>234</v>
      </c>
      <c r="K59" s="69" t="s">
        <v>6905</v>
      </c>
      <c r="L59" s="116" t="s">
        <v>7216</v>
      </c>
      <c r="M59" s="13" t="s">
        <v>243</v>
      </c>
      <c r="N59" s="34" t="s">
        <v>507</v>
      </c>
      <c r="O59" s="34" t="s">
        <v>227</v>
      </c>
      <c r="P59" s="81">
        <v>7373170</v>
      </c>
      <c r="Q59" s="73">
        <v>7377170</v>
      </c>
      <c r="R59" s="66">
        <v>0</v>
      </c>
      <c r="S59" s="13" t="s">
        <v>228</v>
      </c>
      <c r="T59" s="65">
        <v>42975</v>
      </c>
      <c r="U59" s="13" t="s">
        <v>229</v>
      </c>
      <c r="V59" s="113">
        <v>0</v>
      </c>
      <c r="W59" s="34" t="s">
        <v>24</v>
      </c>
      <c r="X59" s="13"/>
      <c r="Y59" s="13" t="s">
        <v>24</v>
      </c>
    </row>
    <row r="60" spans="1:25" ht="30.75" thickBot="1" x14ac:dyDescent="0.3">
      <c r="A60" s="24">
        <v>50</v>
      </c>
      <c r="B60" s="23" t="s">
        <v>6411</v>
      </c>
      <c r="C60" s="13" t="s">
        <v>54</v>
      </c>
      <c r="D60" s="13" t="s">
        <v>24</v>
      </c>
      <c r="E60" s="71" t="s">
        <v>7215</v>
      </c>
      <c r="F60" s="70">
        <v>42703</v>
      </c>
      <c r="G60" s="13" t="s">
        <v>231</v>
      </c>
      <c r="H60" s="34" t="s">
        <v>347</v>
      </c>
      <c r="I60" s="13" t="s">
        <v>283</v>
      </c>
      <c r="J60" s="13" t="s">
        <v>234</v>
      </c>
      <c r="K60" s="69" t="s">
        <v>6905</v>
      </c>
      <c r="L60" s="124" t="s">
        <v>7214</v>
      </c>
      <c r="M60" s="13" t="s">
        <v>243</v>
      </c>
      <c r="N60" s="34" t="s">
        <v>507</v>
      </c>
      <c r="O60" s="34" t="s">
        <v>251</v>
      </c>
      <c r="P60" s="73">
        <v>16000000</v>
      </c>
      <c r="Q60" s="73">
        <v>16000000</v>
      </c>
      <c r="R60" s="66">
        <v>0</v>
      </c>
      <c r="S60" s="13" t="s">
        <v>237</v>
      </c>
      <c r="T60" s="72"/>
      <c r="U60" s="13"/>
      <c r="V60" s="113"/>
      <c r="W60" s="34" t="s">
        <v>24</v>
      </c>
      <c r="X60" s="13"/>
      <c r="Y60" s="13" t="s">
        <v>24</v>
      </c>
    </row>
    <row r="61" spans="1:25" ht="45.75" thickBot="1" x14ac:dyDescent="0.3">
      <c r="A61" s="24">
        <v>51</v>
      </c>
      <c r="B61" s="23" t="s">
        <v>6409</v>
      </c>
      <c r="C61" s="13" t="s">
        <v>54</v>
      </c>
      <c r="D61" s="13" t="s">
        <v>24</v>
      </c>
      <c r="E61" s="71" t="s">
        <v>7213</v>
      </c>
      <c r="F61" s="80">
        <v>41374</v>
      </c>
      <c r="G61" s="13" t="s">
        <v>231</v>
      </c>
      <c r="H61" s="34" t="s">
        <v>365</v>
      </c>
      <c r="I61" s="13" t="s">
        <v>283</v>
      </c>
      <c r="J61" s="13" t="s">
        <v>234</v>
      </c>
      <c r="K61" s="69" t="s">
        <v>6905</v>
      </c>
      <c r="L61" s="116" t="s">
        <v>7212</v>
      </c>
      <c r="M61" s="13" t="s">
        <v>235</v>
      </c>
      <c r="N61" s="34" t="s">
        <v>484</v>
      </c>
      <c r="O61" s="34" t="s">
        <v>227</v>
      </c>
      <c r="P61" s="73">
        <v>320000000</v>
      </c>
      <c r="Q61" s="73">
        <v>320000000</v>
      </c>
      <c r="R61" s="66">
        <v>0</v>
      </c>
      <c r="S61" s="13" t="s">
        <v>237</v>
      </c>
      <c r="T61" s="72"/>
      <c r="U61" s="13"/>
      <c r="V61" s="113"/>
      <c r="W61" s="34" t="s">
        <v>24</v>
      </c>
      <c r="X61" s="13"/>
      <c r="Y61" s="13" t="s">
        <v>24</v>
      </c>
    </row>
    <row r="62" spans="1:25" ht="30.75" thickBot="1" x14ac:dyDescent="0.3">
      <c r="A62" s="24">
        <v>52</v>
      </c>
      <c r="B62" s="23" t="s">
        <v>6407</v>
      </c>
      <c r="C62" s="13" t="s">
        <v>54</v>
      </c>
      <c r="D62" s="13" t="s">
        <v>24</v>
      </c>
      <c r="E62" s="71" t="s">
        <v>7211</v>
      </c>
      <c r="F62" s="70">
        <v>41821</v>
      </c>
      <c r="G62" s="13" t="s">
        <v>231</v>
      </c>
      <c r="H62" s="34" t="s">
        <v>365</v>
      </c>
      <c r="I62" s="13" t="s">
        <v>283</v>
      </c>
      <c r="J62" s="13" t="s">
        <v>234</v>
      </c>
      <c r="K62" s="69" t="s">
        <v>6905</v>
      </c>
      <c r="L62" s="116" t="s">
        <v>7210</v>
      </c>
      <c r="M62" s="13" t="s">
        <v>235</v>
      </c>
      <c r="N62" s="34" t="s">
        <v>484</v>
      </c>
      <c r="O62" s="34" t="s">
        <v>227</v>
      </c>
      <c r="P62" s="73">
        <v>82030000</v>
      </c>
      <c r="Q62" s="73">
        <v>23080000</v>
      </c>
      <c r="R62" s="66">
        <v>0</v>
      </c>
      <c r="S62" s="13" t="s">
        <v>237</v>
      </c>
      <c r="T62" s="72"/>
      <c r="U62" s="13"/>
      <c r="V62" s="113"/>
      <c r="W62" s="34" t="s">
        <v>24</v>
      </c>
      <c r="X62" s="13"/>
      <c r="Y62" s="13" t="s">
        <v>24</v>
      </c>
    </row>
    <row r="63" spans="1:25" ht="30.75" thickBot="1" x14ac:dyDescent="0.3">
      <c r="A63" s="24">
        <v>53</v>
      </c>
      <c r="B63" s="23" t="s">
        <v>6404</v>
      </c>
      <c r="C63" s="13" t="s">
        <v>54</v>
      </c>
      <c r="D63" s="13" t="s">
        <v>24</v>
      </c>
      <c r="E63" s="71" t="s">
        <v>7209</v>
      </c>
      <c r="F63" s="70">
        <v>40816</v>
      </c>
      <c r="G63" s="13" t="s">
        <v>231</v>
      </c>
      <c r="H63" s="34" t="s">
        <v>365</v>
      </c>
      <c r="I63" s="13" t="s">
        <v>283</v>
      </c>
      <c r="J63" s="13" t="s">
        <v>234</v>
      </c>
      <c r="K63" s="69" t="s">
        <v>6905</v>
      </c>
      <c r="L63" s="116" t="s">
        <v>7208</v>
      </c>
      <c r="M63" s="13" t="s">
        <v>235</v>
      </c>
      <c r="N63" s="34" t="s">
        <v>484</v>
      </c>
      <c r="O63" s="34" t="s">
        <v>256</v>
      </c>
      <c r="P63" s="73">
        <v>30650000</v>
      </c>
      <c r="Q63" s="73">
        <v>30650000</v>
      </c>
      <c r="R63" s="66">
        <v>0</v>
      </c>
      <c r="S63" s="13" t="s">
        <v>228</v>
      </c>
      <c r="T63" s="65">
        <v>42282</v>
      </c>
      <c r="U63" s="13" t="s">
        <v>229</v>
      </c>
      <c r="V63" s="113">
        <v>0</v>
      </c>
      <c r="W63" s="34" t="s">
        <v>24</v>
      </c>
      <c r="X63" s="13"/>
      <c r="Y63" s="13" t="s">
        <v>24</v>
      </c>
    </row>
    <row r="64" spans="1:25" ht="30.75" thickBot="1" x14ac:dyDescent="0.3">
      <c r="A64" s="24">
        <v>54</v>
      </c>
      <c r="B64" s="23" t="s">
        <v>6402</v>
      </c>
      <c r="C64" s="13" t="s">
        <v>54</v>
      </c>
      <c r="D64" s="13" t="s">
        <v>24</v>
      </c>
      <c r="E64" s="71" t="s">
        <v>7207</v>
      </c>
      <c r="F64" s="70">
        <v>42808</v>
      </c>
      <c r="G64" s="13" t="s">
        <v>247</v>
      </c>
      <c r="H64" s="34" t="s">
        <v>351</v>
      </c>
      <c r="I64" s="13" t="s">
        <v>233</v>
      </c>
      <c r="J64" s="13" t="s">
        <v>234</v>
      </c>
      <c r="K64" s="69" t="s">
        <v>6905</v>
      </c>
      <c r="L64" s="116" t="s">
        <v>7206</v>
      </c>
      <c r="M64" s="13" t="s">
        <v>243</v>
      </c>
      <c r="N64" s="34" t="s">
        <v>507</v>
      </c>
      <c r="O64" s="34" t="s">
        <v>227</v>
      </c>
      <c r="P64" s="73">
        <v>0</v>
      </c>
      <c r="Q64" s="73">
        <v>0</v>
      </c>
      <c r="R64" s="66">
        <v>0</v>
      </c>
      <c r="S64" s="13" t="s">
        <v>228</v>
      </c>
      <c r="T64" s="65">
        <v>43054</v>
      </c>
      <c r="U64" s="13" t="s">
        <v>229</v>
      </c>
      <c r="V64" s="113">
        <v>0</v>
      </c>
      <c r="W64" s="34" t="s">
        <v>24</v>
      </c>
      <c r="X64" s="13"/>
      <c r="Y64" s="13" t="s">
        <v>24</v>
      </c>
    </row>
    <row r="65" spans="1:25" ht="30.75" thickBot="1" x14ac:dyDescent="0.3">
      <c r="A65" s="24">
        <v>55</v>
      </c>
      <c r="B65" s="23" t="s">
        <v>6400</v>
      </c>
      <c r="C65" s="13" t="s">
        <v>54</v>
      </c>
      <c r="D65" s="13" t="s">
        <v>24</v>
      </c>
      <c r="E65" s="71" t="s">
        <v>7205</v>
      </c>
      <c r="F65" s="70">
        <v>42090</v>
      </c>
      <c r="G65" s="13" t="s">
        <v>231</v>
      </c>
      <c r="H65" s="34" t="s">
        <v>365</v>
      </c>
      <c r="I65" s="13" t="s">
        <v>283</v>
      </c>
      <c r="J65" s="13" t="s">
        <v>234</v>
      </c>
      <c r="K65" s="69" t="s">
        <v>6905</v>
      </c>
      <c r="L65" s="116" t="s">
        <v>7204</v>
      </c>
      <c r="M65" s="13" t="s">
        <v>235</v>
      </c>
      <c r="N65" s="34" t="s">
        <v>484</v>
      </c>
      <c r="O65" s="34" t="s">
        <v>251</v>
      </c>
      <c r="P65" s="73">
        <v>377000000</v>
      </c>
      <c r="Q65" s="73">
        <v>377000000</v>
      </c>
      <c r="R65" s="66">
        <v>0</v>
      </c>
      <c r="S65" s="13" t="s">
        <v>237</v>
      </c>
      <c r="T65" s="72"/>
      <c r="U65" s="13"/>
      <c r="V65" s="113"/>
      <c r="W65" s="34" t="s">
        <v>24</v>
      </c>
      <c r="X65" s="13"/>
      <c r="Y65" s="13" t="s">
        <v>24</v>
      </c>
    </row>
    <row r="66" spans="1:25" ht="30.75" thickBot="1" x14ac:dyDescent="0.3">
      <c r="A66" s="24">
        <v>56</v>
      </c>
      <c r="B66" s="23" t="s">
        <v>6398</v>
      </c>
      <c r="C66" s="13" t="s">
        <v>54</v>
      </c>
      <c r="D66" s="13" t="s">
        <v>24</v>
      </c>
      <c r="E66" s="71" t="s">
        <v>7203</v>
      </c>
      <c r="F66" s="70">
        <v>41530</v>
      </c>
      <c r="G66" s="13" t="s">
        <v>231</v>
      </c>
      <c r="H66" s="34" t="s">
        <v>365</v>
      </c>
      <c r="I66" s="13" t="s">
        <v>283</v>
      </c>
      <c r="J66" s="13" t="s">
        <v>234</v>
      </c>
      <c r="K66" s="69" t="s">
        <v>6905</v>
      </c>
      <c r="L66" s="116" t="s">
        <v>7202</v>
      </c>
      <c r="M66" s="13" t="s">
        <v>235</v>
      </c>
      <c r="N66" s="34" t="s">
        <v>484</v>
      </c>
      <c r="O66" s="34" t="s">
        <v>227</v>
      </c>
      <c r="P66" s="73">
        <v>75704050</v>
      </c>
      <c r="Q66" s="73">
        <v>75704050</v>
      </c>
      <c r="R66" s="66">
        <v>0</v>
      </c>
      <c r="S66" s="13" t="s">
        <v>228</v>
      </c>
      <c r="T66" s="65">
        <v>43181</v>
      </c>
      <c r="U66" s="13" t="s">
        <v>229</v>
      </c>
      <c r="V66" s="113">
        <v>0</v>
      </c>
      <c r="W66" s="34" t="s">
        <v>24</v>
      </c>
      <c r="X66" s="13"/>
      <c r="Y66" s="13" t="s">
        <v>24</v>
      </c>
    </row>
    <row r="67" spans="1:25" ht="30.75" thickBot="1" x14ac:dyDescent="0.3">
      <c r="A67" s="24">
        <v>57</v>
      </c>
      <c r="B67" s="23" t="s">
        <v>6396</v>
      </c>
      <c r="C67" s="13" t="s">
        <v>54</v>
      </c>
      <c r="D67" s="13" t="s">
        <v>24</v>
      </c>
      <c r="E67" s="71" t="s">
        <v>7201</v>
      </c>
      <c r="F67" s="70">
        <v>41025</v>
      </c>
      <c r="G67" s="13" t="s">
        <v>231</v>
      </c>
      <c r="H67" s="34" t="s">
        <v>365</v>
      </c>
      <c r="I67" s="13" t="s">
        <v>283</v>
      </c>
      <c r="J67" s="13" t="s">
        <v>234</v>
      </c>
      <c r="K67" s="69" t="s">
        <v>6905</v>
      </c>
      <c r="L67" s="116" t="s">
        <v>7200</v>
      </c>
      <c r="M67" s="13" t="s">
        <v>235</v>
      </c>
      <c r="N67" s="34" t="s">
        <v>484</v>
      </c>
      <c r="O67" s="34" t="s">
        <v>227</v>
      </c>
      <c r="P67" s="73">
        <v>90000000</v>
      </c>
      <c r="Q67" s="73">
        <v>90000000</v>
      </c>
      <c r="R67" s="66">
        <v>0</v>
      </c>
      <c r="S67" s="13" t="s">
        <v>228</v>
      </c>
      <c r="T67" s="65">
        <v>42923</v>
      </c>
      <c r="U67" s="13" t="s">
        <v>229</v>
      </c>
      <c r="V67" s="113">
        <v>0</v>
      </c>
      <c r="W67" s="34" t="s">
        <v>24</v>
      </c>
      <c r="X67" s="13"/>
      <c r="Y67" s="13" t="s">
        <v>24</v>
      </c>
    </row>
    <row r="68" spans="1:25" ht="30.75" thickBot="1" x14ac:dyDescent="0.3">
      <c r="A68" s="24">
        <v>58</v>
      </c>
      <c r="B68" s="23" t="s">
        <v>6394</v>
      </c>
      <c r="C68" s="13" t="s">
        <v>54</v>
      </c>
      <c r="D68" s="13" t="s">
        <v>24</v>
      </c>
      <c r="E68" s="71" t="s">
        <v>7199</v>
      </c>
      <c r="F68" s="70">
        <v>41806</v>
      </c>
      <c r="G68" s="13" t="s">
        <v>231</v>
      </c>
      <c r="H68" s="34" t="s">
        <v>365</v>
      </c>
      <c r="I68" s="13" t="s">
        <v>283</v>
      </c>
      <c r="J68" s="13" t="s">
        <v>234</v>
      </c>
      <c r="K68" s="69" t="s">
        <v>6905</v>
      </c>
      <c r="L68" s="116" t="s">
        <v>7198</v>
      </c>
      <c r="M68" s="13" t="s">
        <v>235</v>
      </c>
      <c r="N68" s="34" t="s">
        <v>484</v>
      </c>
      <c r="O68" s="34" t="s">
        <v>251</v>
      </c>
      <c r="P68" s="73">
        <v>728515000</v>
      </c>
      <c r="Q68" s="73">
        <v>728515000</v>
      </c>
      <c r="R68" s="66">
        <v>0</v>
      </c>
      <c r="S68" s="13" t="s">
        <v>237</v>
      </c>
      <c r="T68" s="72"/>
      <c r="U68" s="13"/>
      <c r="V68" s="113"/>
      <c r="W68" s="34" t="s">
        <v>24</v>
      </c>
      <c r="X68" s="13"/>
      <c r="Y68" s="13" t="s">
        <v>24</v>
      </c>
    </row>
    <row r="69" spans="1:25" ht="30.75" thickBot="1" x14ac:dyDescent="0.3">
      <c r="A69" s="24">
        <v>59</v>
      </c>
      <c r="B69" s="23" t="s">
        <v>6392</v>
      </c>
      <c r="C69" s="13" t="s">
        <v>54</v>
      </c>
      <c r="D69" s="13" t="s">
        <v>24</v>
      </c>
      <c r="E69" s="71" t="s">
        <v>7197</v>
      </c>
      <c r="F69" s="77">
        <v>42058</v>
      </c>
      <c r="G69" s="13" t="s">
        <v>231</v>
      </c>
      <c r="H69" s="34" t="s">
        <v>365</v>
      </c>
      <c r="I69" s="13" t="s">
        <v>283</v>
      </c>
      <c r="J69" s="13" t="s">
        <v>234</v>
      </c>
      <c r="K69" s="69" t="s">
        <v>6905</v>
      </c>
      <c r="L69" s="116" t="s">
        <v>7196</v>
      </c>
      <c r="M69" s="13" t="s">
        <v>244</v>
      </c>
      <c r="N69" s="34" t="s">
        <v>544</v>
      </c>
      <c r="O69" s="34" t="s">
        <v>227</v>
      </c>
      <c r="P69" s="73">
        <v>40864654</v>
      </c>
      <c r="Q69" s="73">
        <v>40864654</v>
      </c>
      <c r="R69" s="66">
        <v>0</v>
      </c>
      <c r="S69" s="13" t="s">
        <v>237</v>
      </c>
      <c r="T69" s="72"/>
      <c r="U69" s="13"/>
      <c r="V69" s="113"/>
      <c r="W69" s="34" t="s">
        <v>24</v>
      </c>
      <c r="X69" s="13"/>
      <c r="Y69" s="13" t="s">
        <v>24</v>
      </c>
    </row>
    <row r="70" spans="1:25" ht="75.75" thickBot="1" x14ac:dyDescent="0.3">
      <c r="A70" s="24">
        <v>60</v>
      </c>
      <c r="B70" s="23" t="s">
        <v>6390</v>
      </c>
      <c r="C70" s="13" t="s">
        <v>54</v>
      </c>
      <c r="D70" s="13" t="s">
        <v>24</v>
      </c>
      <c r="E70" s="71" t="s">
        <v>7195</v>
      </c>
      <c r="F70" s="77">
        <v>41408</v>
      </c>
      <c r="G70" s="13" t="s">
        <v>231</v>
      </c>
      <c r="H70" s="34" t="s">
        <v>365</v>
      </c>
      <c r="I70" s="13" t="s">
        <v>283</v>
      </c>
      <c r="J70" s="13" t="s">
        <v>234</v>
      </c>
      <c r="K70" s="69" t="s">
        <v>6905</v>
      </c>
      <c r="L70" s="116" t="s">
        <v>7194</v>
      </c>
      <c r="M70" s="13" t="s">
        <v>235</v>
      </c>
      <c r="N70" s="34" t="s">
        <v>484</v>
      </c>
      <c r="O70" s="34" t="s">
        <v>245</v>
      </c>
      <c r="P70" s="73">
        <v>516000000</v>
      </c>
      <c r="Q70" s="73">
        <v>516000000</v>
      </c>
      <c r="R70" s="66">
        <v>0</v>
      </c>
      <c r="S70" s="13" t="s">
        <v>237</v>
      </c>
      <c r="T70" s="72"/>
      <c r="U70" s="13"/>
      <c r="V70" s="113"/>
      <c r="W70" s="34" t="s">
        <v>24</v>
      </c>
      <c r="X70" s="13"/>
      <c r="Y70" s="13" t="s">
        <v>24</v>
      </c>
    </row>
    <row r="71" spans="1:25" ht="30.75" thickBot="1" x14ac:dyDescent="0.3">
      <c r="A71" s="24">
        <v>61</v>
      </c>
      <c r="B71" s="23" t="s">
        <v>6388</v>
      </c>
      <c r="C71" s="13" t="s">
        <v>54</v>
      </c>
      <c r="D71" s="13" t="s">
        <v>24</v>
      </c>
      <c r="E71" s="71" t="s">
        <v>7193</v>
      </c>
      <c r="F71" s="70">
        <v>43172</v>
      </c>
      <c r="G71" s="13" t="s">
        <v>231</v>
      </c>
      <c r="H71" s="78" t="s">
        <v>363</v>
      </c>
      <c r="I71" s="13" t="s">
        <v>233</v>
      </c>
      <c r="J71" s="13" t="s">
        <v>234</v>
      </c>
      <c r="K71" s="69" t="s">
        <v>6905</v>
      </c>
      <c r="L71" s="116" t="s">
        <v>7192</v>
      </c>
      <c r="M71" s="13" t="s">
        <v>280</v>
      </c>
      <c r="N71" s="34" t="s">
        <v>942</v>
      </c>
      <c r="O71" s="34" t="s">
        <v>256</v>
      </c>
      <c r="P71" s="66">
        <v>22031024400</v>
      </c>
      <c r="Q71" s="66">
        <v>0</v>
      </c>
      <c r="R71" s="66">
        <v>0</v>
      </c>
      <c r="S71" s="13" t="s">
        <v>237</v>
      </c>
      <c r="T71" s="72"/>
      <c r="U71" s="13"/>
      <c r="V71" s="113"/>
      <c r="W71" s="34" t="s">
        <v>24</v>
      </c>
      <c r="X71" s="13"/>
      <c r="Y71" s="13" t="s">
        <v>24</v>
      </c>
    </row>
    <row r="72" spans="1:25" ht="30.75" thickBot="1" x14ac:dyDescent="0.3">
      <c r="A72" s="24">
        <v>62</v>
      </c>
      <c r="B72" s="23" t="s">
        <v>6386</v>
      </c>
      <c r="C72" s="13" t="s">
        <v>54</v>
      </c>
      <c r="D72" s="13" t="s">
        <v>24</v>
      </c>
      <c r="E72" s="71" t="s">
        <v>7191</v>
      </c>
      <c r="F72" s="70">
        <v>41352</v>
      </c>
      <c r="G72" s="13" t="s">
        <v>231</v>
      </c>
      <c r="H72" s="34" t="s">
        <v>365</v>
      </c>
      <c r="I72" s="13" t="s">
        <v>283</v>
      </c>
      <c r="J72" s="13" t="s">
        <v>234</v>
      </c>
      <c r="K72" s="69" t="s">
        <v>6905</v>
      </c>
      <c r="L72" s="116" t="s">
        <v>7190</v>
      </c>
      <c r="M72" s="13" t="s">
        <v>243</v>
      </c>
      <c r="N72" s="34" t="s">
        <v>507</v>
      </c>
      <c r="O72" s="34" t="s">
        <v>227</v>
      </c>
      <c r="P72" s="73">
        <v>417000000</v>
      </c>
      <c r="Q72" s="73">
        <v>417000000</v>
      </c>
      <c r="R72" s="66">
        <v>0</v>
      </c>
      <c r="S72" s="13" t="s">
        <v>237</v>
      </c>
      <c r="T72" s="72"/>
      <c r="U72" s="13"/>
      <c r="V72" s="113"/>
      <c r="W72" s="34" t="s">
        <v>24</v>
      </c>
      <c r="X72" s="13"/>
      <c r="Y72" s="13" t="s">
        <v>24</v>
      </c>
    </row>
    <row r="73" spans="1:25" ht="30.75" thickBot="1" x14ac:dyDescent="0.3">
      <c r="A73" s="24">
        <v>63</v>
      </c>
      <c r="B73" s="23" t="s">
        <v>6385</v>
      </c>
      <c r="C73" s="13" t="s">
        <v>54</v>
      </c>
      <c r="D73" s="13" t="s">
        <v>24</v>
      </c>
      <c r="E73" s="71" t="s">
        <v>7189</v>
      </c>
      <c r="F73" s="77">
        <v>41402</v>
      </c>
      <c r="G73" s="13" t="s">
        <v>231</v>
      </c>
      <c r="H73" s="34" t="s">
        <v>365</v>
      </c>
      <c r="I73" s="13" t="s">
        <v>283</v>
      </c>
      <c r="J73" s="13" t="s">
        <v>234</v>
      </c>
      <c r="K73" s="69" t="s">
        <v>6905</v>
      </c>
      <c r="L73" s="116" t="s">
        <v>7188</v>
      </c>
      <c r="M73" s="13" t="s">
        <v>235</v>
      </c>
      <c r="N73" s="34" t="s">
        <v>484</v>
      </c>
      <c r="O73" s="34" t="s">
        <v>227</v>
      </c>
      <c r="P73" s="73">
        <v>346770000</v>
      </c>
      <c r="Q73" s="73">
        <v>346770000</v>
      </c>
      <c r="R73" s="66">
        <v>0</v>
      </c>
      <c r="S73" s="13" t="s">
        <v>237</v>
      </c>
      <c r="T73" s="72"/>
      <c r="U73" s="13"/>
      <c r="V73" s="113"/>
      <c r="W73" s="34" t="s">
        <v>24</v>
      </c>
      <c r="X73" s="13"/>
      <c r="Y73" s="13" t="s">
        <v>24</v>
      </c>
    </row>
    <row r="74" spans="1:25" ht="30.75" thickBot="1" x14ac:dyDescent="0.3">
      <c r="A74" s="24">
        <v>64</v>
      </c>
      <c r="B74" s="23" t="s">
        <v>6383</v>
      </c>
      <c r="C74" s="13" t="s">
        <v>54</v>
      </c>
      <c r="D74" s="13" t="s">
        <v>24</v>
      </c>
      <c r="E74" s="71" t="s">
        <v>7187</v>
      </c>
      <c r="F74" s="70">
        <v>40813</v>
      </c>
      <c r="G74" s="13" t="s">
        <v>231</v>
      </c>
      <c r="H74" s="34" t="s">
        <v>328</v>
      </c>
      <c r="I74" s="13" t="s">
        <v>283</v>
      </c>
      <c r="J74" s="13" t="s">
        <v>234</v>
      </c>
      <c r="K74" s="69" t="s">
        <v>6905</v>
      </c>
      <c r="L74" s="116" t="s">
        <v>7186</v>
      </c>
      <c r="M74" s="13" t="s">
        <v>235</v>
      </c>
      <c r="N74" s="34" t="s">
        <v>484</v>
      </c>
      <c r="O74" s="34" t="s">
        <v>256</v>
      </c>
      <c r="P74" s="73">
        <v>527480000</v>
      </c>
      <c r="Q74" s="73">
        <v>527480000</v>
      </c>
      <c r="R74" s="66">
        <v>0</v>
      </c>
      <c r="S74" s="13" t="s">
        <v>237</v>
      </c>
      <c r="T74" s="72"/>
      <c r="U74" s="13"/>
      <c r="V74" s="113"/>
      <c r="W74" s="34" t="s">
        <v>24</v>
      </c>
      <c r="X74" s="13"/>
      <c r="Y74" s="13" t="s">
        <v>24</v>
      </c>
    </row>
    <row r="75" spans="1:25" ht="45.75" thickBot="1" x14ac:dyDescent="0.3">
      <c r="A75" s="24">
        <v>65</v>
      </c>
      <c r="B75" s="23" t="s">
        <v>6381</v>
      </c>
      <c r="C75" s="13" t="s">
        <v>54</v>
      </c>
      <c r="D75" s="13" t="s">
        <v>24</v>
      </c>
      <c r="E75" s="71" t="s">
        <v>7185</v>
      </c>
      <c r="F75" s="77">
        <v>41381</v>
      </c>
      <c r="G75" s="13" t="s">
        <v>231</v>
      </c>
      <c r="H75" s="34" t="s">
        <v>365</v>
      </c>
      <c r="I75" s="13" t="s">
        <v>283</v>
      </c>
      <c r="J75" s="13" t="s">
        <v>234</v>
      </c>
      <c r="K75" s="69" t="s">
        <v>6905</v>
      </c>
      <c r="L75" s="116" t="s">
        <v>7184</v>
      </c>
      <c r="M75" s="13" t="s">
        <v>243</v>
      </c>
      <c r="N75" s="34" t="s">
        <v>507</v>
      </c>
      <c r="O75" s="34" t="s">
        <v>227</v>
      </c>
      <c r="P75" s="73">
        <v>84742645</v>
      </c>
      <c r="Q75" s="73">
        <v>82675752</v>
      </c>
      <c r="R75" s="66">
        <v>0</v>
      </c>
      <c r="S75" s="13" t="s">
        <v>237</v>
      </c>
      <c r="T75" s="72"/>
      <c r="U75" s="13"/>
      <c r="V75" s="113"/>
      <c r="W75" s="34" t="s">
        <v>24</v>
      </c>
      <c r="X75" s="13"/>
      <c r="Y75" s="13" t="s">
        <v>24</v>
      </c>
    </row>
    <row r="76" spans="1:25" ht="30.75" thickBot="1" x14ac:dyDescent="0.3">
      <c r="A76" s="24">
        <v>66</v>
      </c>
      <c r="B76" s="23" t="s">
        <v>6379</v>
      </c>
      <c r="C76" s="13" t="s">
        <v>54</v>
      </c>
      <c r="D76" s="13" t="s">
        <v>24</v>
      </c>
      <c r="E76" s="71" t="s">
        <v>7183</v>
      </c>
      <c r="F76" s="77">
        <v>41313</v>
      </c>
      <c r="G76" s="13" t="s">
        <v>231</v>
      </c>
      <c r="H76" s="34" t="s">
        <v>347</v>
      </c>
      <c r="I76" s="13" t="s">
        <v>283</v>
      </c>
      <c r="J76" s="13" t="s">
        <v>234</v>
      </c>
      <c r="K76" s="69" t="s">
        <v>6905</v>
      </c>
      <c r="L76" s="116" t="s">
        <v>7182</v>
      </c>
      <c r="M76" s="13" t="s">
        <v>243</v>
      </c>
      <c r="N76" s="34" t="s">
        <v>507</v>
      </c>
      <c r="O76" s="34" t="s">
        <v>256</v>
      </c>
      <c r="P76" s="73">
        <v>20200000</v>
      </c>
      <c r="Q76" s="73">
        <v>20200000</v>
      </c>
      <c r="R76" s="66">
        <v>0</v>
      </c>
      <c r="S76" s="13" t="s">
        <v>228</v>
      </c>
      <c r="T76" s="65">
        <v>42405</v>
      </c>
      <c r="U76" s="13" t="s">
        <v>229</v>
      </c>
      <c r="V76" s="113">
        <v>0</v>
      </c>
      <c r="W76" s="34" t="s">
        <v>24</v>
      </c>
      <c r="X76" s="13"/>
      <c r="Y76" s="13" t="s">
        <v>24</v>
      </c>
    </row>
    <row r="77" spans="1:25" ht="30.75" thickBot="1" x14ac:dyDescent="0.3">
      <c r="A77" s="24">
        <v>67</v>
      </c>
      <c r="B77" s="23" t="s">
        <v>6377</v>
      </c>
      <c r="C77" s="13" t="s">
        <v>54</v>
      </c>
      <c r="D77" s="13" t="s">
        <v>24</v>
      </c>
      <c r="E77" s="71" t="s">
        <v>7181</v>
      </c>
      <c r="F77" s="70">
        <v>41472</v>
      </c>
      <c r="G77" s="13" t="s">
        <v>231</v>
      </c>
      <c r="H77" s="34" t="s">
        <v>365</v>
      </c>
      <c r="I77" s="13" t="s">
        <v>283</v>
      </c>
      <c r="J77" s="13" t="s">
        <v>234</v>
      </c>
      <c r="K77" s="69" t="s">
        <v>6905</v>
      </c>
      <c r="L77" s="116" t="s">
        <v>7180</v>
      </c>
      <c r="M77" s="13" t="s">
        <v>250</v>
      </c>
      <c r="N77" s="34" t="s">
        <v>587</v>
      </c>
      <c r="O77" s="34" t="s">
        <v>227</v>
      </c>
      <c r="P77" s="73">
        <v>283000000</v>
      </c>
      <c r="Q77" s="73">
        <v>283000000</v>
      </c>
      <c r="R77" s="66">
        <v>0</v>
      </c>
      <c r="S77" s="13" t="s">
        <v>228</v>
      </c>
      <c r="T77" s="65">
        <v>43083</v>
      </c>
      <c r="U77" s="13" t="s">
        <v>229</v>
      </c>
      <c r="V77" s="113">
        <v>0</v>
      </c>
      <c r="W77" s="34" t="s">
        <v>24</v>
      </c>
      <c r="X77" s="13"/>
      <c r="Y77" s="13" t="s">
        <v>24</v>
      </c>
    </row>
    <row r="78" spans="1:25" ht="30.75" thickBot="1" x14ac:dyDescent="0.3">
      <c r="A78" s="24">
        <v>68</v>
      </c>
      <c r="B78" s="23" t="s">
        <v>6375</v>
      </c>
      <c r="C78" s="13" t="s">
        <v>54</v>
      </c>
      <c r="D78" s="13" t="s">
        <v>24</v>
      </c>
      <c r="E78" s="71" t="s">
        <v>7179</v>
      </c>
      <c r="F78" s="70">
        <v>40109</v>
      </c>
      <c r="G78" s="13" t="s">
        <v>231</v>
      </c>
      <c r="H78" s="78" t="s">
        <v>355</v>
      </c>
      <c r="I78" s="13" t="s">
        <v>283</v>
      </c>
      <c r="J78" s="13" t="s">
        <v>234</v>
      </c>
      <c r="K78" s="69" t="s">
        <v>6905</v>
      </c>
      <c r="L78" s="116" t="s">
        <v>7178</v>
      </c>
      <c r="M78" s="13" t="s">
        <v>243</v>
      </c>
      <c r="N78" s="34" t="s">
        <v>507</v>
      </c>
      <c r="O78" s="34" t="s">
        <v>256</v>
      </c>
      <c r="P78" s="73">
        <v>0</v>
      </c>
      <c r="Q78" s="73">
        <v>0</v>
      </c>
      <c r="R78" s="66">
        <v>0</v>
      </c>
      <c r="S78" s="13" t="s">
        <v>237</v>
      </c>
      <c r="T78" s="72"/>
      <c r="U78" s="13"/>
      <c r="V78" s="113"/>
      <c r="W78" s="34" t="s">
        <v>24</v>
      </c>
      <c r="X78" s="13"/>
      <c r="Y78" s="13" t="s">
        <v>24</v>
      </c>
    </row>
    <row r="79" spans="1:25" ht="45.75" thickBot="1" x14ac:dyDescent="0.3">
      <c r="A79" s="24">
        <v>69</v>
      </c>
      <c r="B79" s="23" t="s">
        <v>6373</v>
      </c>
      <c r="C79" s="13" t="s">
        <v>54</v>
      </c>
      <c r="D79" s="13" t="s">
        <v>24</v>
      </c>
      <c r="E79" s="71" t="s">
        <v>7177</v>
      </c>
      <c r="F79" s="77">
        <v>41921</v>
      </c>
      <c r="G79" s="13" t="s">
        <v>231</v>
      </c>
      <c r="H79" s="34" t="s">
        <v>365</v>
      </c>
      <c r="I79" s="13" t="s">
        <v>283</v>
      </c>
      <c r="J79" s="13" t="s">
        <v>234</v>
      </c>
      <c r="K79" s="69" t="s">
        <v>6905</v>
      </c>
      <c r="L79" s="116" t="s">
        <v>7176</v>
      </c>
      <c r="M79" s="13" t="s">
        <v>235</v>
      </c>
      <c r="N79" s="34" t="s">
        <v>484</v>
      </c>
      <c r="O79" s="34" t="s">
        <v>245</v>
      </c>
      <c r="P79" s="73">
        <v>378500000</v>
      </c>
      <c r="Q79" s="73">
        <v>378500000</v>
      </c>
      <c r="R79" s="66">
        <v>0</v>
      </c>
      <c r="S79" s="13" t="s">
        <v>237</v>
      </c>
      <c r="T79" s="72"/>
      <c r="U79" s="13"/>
      <c r="V79" s="113"/>
      <c r="W79" s="34" t="s">
        <v>24</v>
      </c>
      <c r="X79" s="13"/>
      <c r="Y79" s="13" t="s">
        <v>24</v>
      </c>
    </row>
    <row r="80" spans="1:25" ht="30.75" thickBot="1" x14ac:dyDescent="0.3">
      <c r="A80" s="24">
        <v>70</v>
      </c>
      <c r="B80" s="23" t="s">
        <v>6370</v>
      </c>
      <c r="C80" s="13" t="s">
        <v>54</v>
      </c>
      <c r="D80" s="13" t="s">
        <v>24</v>
      </c>
      <c r="E80" s="71" t="s">
        <v>7175</v>
      </c>
      <c r="F80" s="70">
        <v>41372</v>
      </c>
      <c r="G80" s="13" t="s">
        <v>231</v>
      </c>
      <c r="H80" s="34" t="s">
        <v>365</v>
      </c>
      <c r="I80" s="13" t="s">
        <v>283</v>
      </c>
      <c r="J80" s="13" t="s">
        <v>234</v>
      </c>
      <c r="K80" s="69" t="s">
        <v>6905</v>
      </c>
      <c r="L80" s="116" t="s">
        <v>7174</v>
      </c>
      <c r="M80" s="13" t="s">
        <v>235</v>
      </c>
      <c r="N80" s="34" t="s">
        <v>484</v>
      </c>
      <c r="O80" s="34" t="s">
        <v>227</v>
      </c>
      <c r="P80" s="73">
        <v>3442765925</v>
      </c>
      <c r="Q80" s="73">
        <v>3442765925</v>
      </c>
      <c r="R80" s="66">
        <v>0</v>
      </c>
      <c r="S80" s="13" t="s">
        <v>237</v>
      </c>
      <c r="T80" s="72"/>
      <c r="U80" s="13"/>
      <c r="V80" s="113"/>
      <c r="W80" s="34" t="s">
        <v>24</v>
      </c>
      <c r="X80" s="13"/>
      <c r="Y80" s="13" t="s">
        <v>24</v>
      </c>
    </row>
    <row r="81" spans="1:25" ht="30.75" thickBot="1" x14ac:dyDescent="0.3">
      <c r="A81" s="24">
        <v>71</v>
      </c>
      <c r="B81" s="23" t="s">
        <v>6368</v>
      </c>
      <c r="C81" s="13" t="s">
        <v>54</v>
      </c>
      <c r="D81" s="13" t="s">
        <v>24</v>
      </c>
      <c r="E81" s="71" t="s">
        <v>7173</v>
      </c>
      <c r="F81" s="77">
        <v>41662</v>
      </c>
      <c r="G81" s="13" t="s">
        <v>231</v>
      </c>
      <c r="H81" s="34" t="s">
        <v>365</v>
      </c>
      <c r="I81" s="13" t="s">
        <v>283</v>
      </c>
      <c r="J81" s="13" t="s">
        <v>234</v>
      </c>
      <c r="K81" s="69" t="s">
        <v>6905</v>
      </c>
      <c r="L81" s="116" t="s">
        <v>7172</v>
      </c>
      <c r="M81" s="13" t="s">
        <v>235</v>
      </c>
      <c r="N81" s="34" t="s">
        <v>484</v>
      </c>
      <c r="O81" s="34" t="s">
        <v>256</v>
      </c>
      <c r="P81" s="73">
        <v>337610000</v>
      </c>
      <c r="Q81" s="73">
        <v>167600000</v>
      </c>
      <c r="R81" s="66">
        <v>0</v>
      </c>
      <c r="S81" s="13" t="s">
        <v>237</v>
      </c>
      <c r="T81" s="72"/>
      <c r="U81" s="13"/>
      <c r="V81" s="113"/>
      <c r="W81" s="34" t="s">
        <v>24</v>
      </c>
      <c r="X81" s="13"/>
      <c r="Y81" s="13" t="s">
        <v>24</v>
      </c>
    </row>
    <row r="82" spans="1:25" ht="45.75" thickBot="1" x14ac:dyDescent="0.3">
      <c r="A82" s="24">
        <v>72</v>
      </c>
      <c r="B82" s="23" t="s">
        <v>6366</v>
      </c>
      <c r="C82" s="13" t="s">
        <v>54</v>
      </c>
      <c r="D82" s="13" t="s">
        <v>24</v>
      </c>
      <c r="E82" s="71" t="s">
        <v>7171</v>
      </c>
      <c r="F82" s="70">
        <v>41862</v>
      </c>
      <c r="G82" s="13" t="s">
        <v>231</v>
      </c>
      <c r="H82" s="34" t="s">
        <v>345</v>
      </c>
      <c r="I82" s="13" t="s">
        <v>283</v>
      </c>
      <c r="J82" s="13" t="s">
        <v>234</v>
      </c>
      <c r="K82" s="69" t="s">
        <v>6905</v>
      </c>
      <c r="L82" s="116" t="s">
        <v>6960</v>
      </c>
      <c r="M82" s="13" t="s">
        <v>243</v>
      </c>
      <c r="N82" s="34" t="s">
        <v>507</v>
      </c>
      <c r="O82" s="34" t="s">
        <v>245</v>
      </c>
      <c r="P82" s="73">
        <v>0</v>
      </c>
      <c r="Q82" s="73">
        <v>0</v>
      </c>
      <c r="R82" s="66">
        <v>0</v>
      </c>
      <c r="S82" s="13" t="s">
        <v>237</v>
      </c>
      <c r="T82" s="72"/>
      <c r="U82" s="13"/>
      <c r="V82" s="113"/>
      <c r="W82" s="34" t="s">
        <v>24</v>
      </c>
      <c r="X82" s="13"/>
      <c r="Y82" s="13" t="s">
        <v>24</v>
      </c>
    </row>
    <row r="83" spans="1:25" ht="30.75" thickBot="1" x14ac:dyDescent="0.3">
      <c r="A83" s="24">
        <v>73</v>
      </c>
      <c r="B83" s="23" t="s">
        <v>6363</v>
      </c>
      <c r="C83" s="13" t="s">
        <v>54</v>
      </c>
      <c r="D83" s="13" t="s">
        <v>24</v>
      </c>
      <c r="E83" s="71" t="s">
        <v>7170</v>
      </c>
      <c r="F83" s="77">
        <v>41400</v>
      </c>
      <c r="G83" s="13" t="s">
        <v>231</v>
      </c>
      <c r="H83" s="34" t="s">
        <v>365</v>
      </c>
      <c r="I83" s="13" t="s">
        <v>283</v>
      </c>
      <c r="J83" s="13" t="s">
        <v>234</v>
      </c>
      <c r="K83" s="69" t="s">
        <v>6905</v>
      </c>
      <c r="L83" s="116" t="s">
        <v>7169</v>
      </c>
      <c r="M83" s="13" t="s">
        <v>235</v>
      </c>
      <c r="N83" s="34" t="s">
        <v>484</v>
      </c>
      <c r="O83" s="34" t="s">
        <v>227</v>
      </c>
      <c r="P83" s="73">
        <v>792000000</v>
      </c>
      <c r="Q83" s="73">
        <v>792000000</v>
      </c>
      <c r="R83" s="66">
        <v>0</v>
      </c>
      <c r="S83" s="13" t="s">
        <v>237</v>
      </c>
      <c r="T83" s="72"/>
      <c r="U83" s="13"/>
      <c r="V83" s="113"/>
      <c r="W83" s="34" t="s">
        <v>24</v>
      </c>
      <c r="X83" s="13"/>
      <c r="Y83" s="13" t="s">
        <v>24</v>
      </c>
    </row>
    <row r="84" spans="1:25" ht="30.75" thickBot="1" x14ac:dyDescent="0.3">
      <c r="A84" s="24">
        <v>74</v>
      </c>
      <c r="B84" s="23" t="s">
        <v>6360</v>
      </c>
      <c r="C84" s="13" t="s">
        <v>54</v>
      </c>
      <c r="D84" s="13" t="s">
        <v>24</v>
      </c>
      <c r="E84" s="71" t="s">
        <v>7168</v>
      </c>
      <c r="F84" s="77">
        <v>41662</v>
      </c>
      <c r="G84" s="13" t="s">
        <v>231</v>
      </c>
      <c r="H84" s="34" t="s">
        <v>365</v>
      </c>
      <c r="I84" s="13" t="s">
        <v>283</v>
      </c>
      <c r="J84" s="13" t="s">
        <v>234</v>
      </c>
      <c r="K84" s="69" t="s">
        <v>6905</v>
      </c>
      <c r="L84" s="116" t="s">
        <v>7167</v>
      </c>
      <c r="M84" s="13" t="s">
        <v>235</v>
      </c>
      <c r="N84" s="34" t="s">
        <v>484</v>
      </c>
      <c r="O84" s="34" t="s">
        <v>256</v>
      </c>
      <c r="P84" s="73">
        <v>94750000</v>
      </c>
      <c r="Q84" s="73">
        <v>94750000</v>
      </c>
      <c r="R84" s="66">
        <v>0</v>
      </c>
      <c r="S84" s="13" t="s">
        <v>237</v>
      </c>
      <c r="T84" s="72"/>
      <c r="U84" s="13"/>
      <c r="V84" s="113"/>
      <c r="W84" s="34" t="s">
        <v>24</v>
      </c>
      <c r="X84" s="13"/>
      <c r="Y84" s="13" t="s">
        <v>24</v>
      </c>
    </row>
    <row r="85" spans="1:25" ht="30.75" thickBot="1" x14ac:dyDescent="0.3">
      <c r="A85" s="24">
        <v>75</v>
      </c>
      <c r="B85" s="23" t="s">
        <v>6356</v>
      </c>
      <c r="C85" s="13" t="s">
        <v>54</v>
      </c>
      <c r="D85" s="13" t="s">
        <v>24</v>
      </c>
      <c r="E85" s="71" t="s">
        <v>7166</v>
      </c>
      <c r="F85" s="77">
        <v>41394</v>
      </c>
      <c r="G85" s="13" t="s">
        <v>231</v>
      </c>
      <c r="H85" s="34" t="s">
        <v>365</v>
      </c>
      <c r="I85" s="13" t="s">
        <v>283</v>
      </c>
      <c r="J85" s="13" t="s">
        <v>234</v>
      </c>
      <c r="K85" s="69" t="s">
        <v>6905</v>
      </c>
      <c r="L85" s="116" t="s">
        <v>7165</v>
      </c>
      <c r="M85" s="13" t="s">
        <v>235</v>
      </c>
      <c r="N85" s="34" t="s">
        <v>484</v>
      </c>
      <c r="O85" s="34" t="s">
        <v>251</v>
      </c>
      <c r="P85" s="73">
        <v>687927500</v>
      </c>
      <c r="Q85" s="73">
        <v>687927500</v>
      </c>
      <c r="R85" s="66">
        <v>0</v>
      </c>
      <c r="S85" s="13" t="s">
        <v>237</v>
      </c>
      <c r="T85" s="72"/>
      <c r="U85" s="13"/>
      <c r="V85" s="113"/>
      <c r="W85" s="34" t="s">
        <v>24</v>
      </c>
      <c r="X85" s="13"/>
      <c r="Y85" s="13" t="s">
        <v>24</v>
      </c>
    </row>
    <row r="86" spans="1:25" ht="45.75" thickBot="1" x14ac:dyDescent="0.3">
      <c r="A86" s="24">
        <v>76</v>
      </c>
      <c r="B86" s="23" t="s">
        <v>6354</v>
      </c>
      <c r="C86" s="13" t="s">
        <v>54</v>
      </c>
      <c r="D86" s="13" t="s">
        <v>24</v>
      </c>
      <c r="E86" s="71" t="s">
        <v>7164</v>
      </c>
      <c r="F86" s="70">
        <v>42109</v>
      </c>
      <c r="G86" s="13" t="s">
        <v>231</v>
      </c>
      <c r="H86" s="78" t="s">
        <v>355</v>
      </c>
      <c r="I86" s="13" t="s">
        <v>283</v>
      </c>
      <c r="J86" s="13" t="s">
        <v>234</v>
      </c>
      <c r="K86" s="69" t="s">
        <v>6905</v>
      </c>
      <c r="L86" s="123" t="s">
        <v>7163</v>
      </c>
      <c r="M86" s="13" t="s">
        <v>260</v>
      </c>
      <c r="N86" s="34" t="s">
        <v>708</v>
      </c>
      <c r="O86" s="34" t="s">
        <v>227</v>
      </c>
      <c r="P86" s="73">
        <v>0</v>
      </c>
      <c r="Q86" s="73">
        <v>0</v>
      </c>
      <c r="R86" s="66">
        <v>0</v>
      </c>
      <c r="S86" s="13" t="s">
        <v>237</v>
      </c>
      <c r="T86" s="72"/>
      <c r="U86" s="13"/>
      <c r="V86" s="113"/>
      <c r="W86" s="34" t="s">
        <v>24</v>
      </c>
      <c r="X86" s="13"/>
      <c r="Y86" s="13" t="s">
        <v>24</v>
      </c>
    </row>
    <row r="87" spans="1:25" ht="60.75" thickBot="1" x14ac:dyDescent="0.3">
      <c r="A87" s="24">
        <v>77</v>
      </c>
      <c r="B87" s="23" t="s">
        <v>6352</v>
      </c>
      <c r="C87" s="13" t="s">
        <v>54</v>
      </c>
      <c r="D87" s="13" t="s">
        <v>24</v>
      </c>
      <c r="E87" s="71" t="s">
        <v>7162</v>
      </c>
      <c r="F87" s="77">
        <v>42179</v>
      </c>
      <c r="G87" s="13" t="s">
        <v>231</v>
      </c>
      <c r="H87" s="78" t="s">
        <v>355</v>
      </c>
      <c r="I87" s="13" t="s">
        <v>283</v>
      </c>
      <c r="J87" s="13" t="s">
        <v>234</v>
      </c>
      <c r="K87" s="69" t="s">
        <v>6905</v>
      </c>
      <c r="L87" s="116" t="s">
        <v>7161</v>
      </c>
      <c r="M87" s="13" t="s">
        <v>272</v>
      </c>
      <c r="N87" s="34" t="s">
        <v>794</v>
      </c>
      <c r="O87" s="34" t="s">
        <v>256</v>
      </c>
      <c r="P87" s="73">
        <v>0</v>
      </c>
      <c r="Q87" s="73">
        <v>0</v>
      </c>
      <c r="R87" s="66">
        <v>0</v>
      </c>
      <c r="S87" s="13" t="s">
        <v>237</v>
      </c>
      <c r="T87" s="72"/>
      <c r="U87" s="13"/>
      <c r="V87" s="113"/>
      <c r="W87" s="34" t="s">
        <v>24</v>
      </c>
      <c r="X87" s="13"/>
      <c r="Y87" s="13" t="s">
        <v>24</v>
      </c>
    </row>
    <row r="88" spans="1:25" ht="60.75" thickBot="1" x14ac:dyDescent="0.3">
      <c r="A88" s="24">
        <v>78</v>
      </c>
      <c r="B88" s="23" t="s">
        <v>6350</v>
      </c>
      <c r="C88" s="13" t="s">
        <v>54</v>
      </c>
      <c r="D88" s="13" t="s">
        <v>24</v>
      </c>
      <c r="E88" s="71" t="s">
        <v>7160</v>
      </c>
      <c r="F88" s="70">
        <v>38798</v>
      </c>
      <c r="G88" s="13" t="s">
        <v>231</v>
      </c>
      <c r="H88" s="34" t="s">
        <v>365</v>
      </c>
      <c r="I88" s="13" t="s">
        <v>283</v>
      </c>
      <c r="J88" s="13" t="s">
        <v>234</v>
      </c>
      <c r="K88" s="69" t="s">
        <v>6905</v>
      </c>
      <c r="L88" s="116" t="s">
        <v>7159</v>
      </c>
      <c r="M88" s="13" t="s">
        <v>243</v>
      </c>
      <c r="N88" s="34" t="s">
        <v>507</v>
      </c>
      <c r="O88" s="34" t="s">
        <v>227</v>
      </c>
      <c r="P88" s="73">
        <v>1648870523</v>
      </c>
      <c r="Q88" s="73">
        <v>1648870523</v>
      </c>
      <c r="R88" s="66">
        <v>0</v>
      </c>
      <c r="S88" s="13" t="s">
        <v>228</v>
      </c>
      <c r="T88" s="65">
        <v>43720</v>
      </c>
      <c r="U88" s="13" t="s">
        <v>229</v>
      </c>
      <c r="V88" s="113">
        <v>142662538</v>
      </c>
      <c r="W88" s="34" t="s">
        <v>24</v>
      </c>
      <c r="X88" s="13"/>
      <c r="Y88" s="13" t="s">
        <v>24</v>
      </c>
    </row>
    <row r="89" spans="1:25" ht="30.75" thickBot="1" x14ac:dyDescent="0.3">
      <c r="A89" s="24">
        <v>79</v>
      </c>
      <c r="B89" s="23" t="s">
        <v>6348</v>
      </c>
      <c r="C89" s="13" t="s">
        <v>54</v>
      </c>
      <c r="D89" s="13" t="s">
        <v>24</v>
      </c>
      <c r="E89" s="71" t="s">
        <v>7158</v>
      </c>
      <c r="F89" s="77">
        <v>41379</v>
      </c>
      <c r="G89" s="13" t="s">
        <v>231</v>
      </c>
      <c r="H89" s="34" t="s">
        <v>365</v>
      </c>
      <c r="I89" s="13" t="s">
        <v>283</v>
      </c>
      <c r="J89" s="13" t="s">
        <v>234</v>
      </c>
      <c r="K89" s="69" t="s">
        <v>6905</v>
      </c>
      <c r="L89" s="116" t="s">
        <v>7157</v>
      </c>
      <c r="M89" s="13" t="s">
        <v>235</v>
      </c>
      <c r="N89" s="34" t="s">
        <v>484</v>
      </c>
      <c r="O89" s="34" t="s">
        <v>256</v>
      </c>
      <c r="P89" s="73">
        <v>908458000</v>
      </c>
      <c r="Q89" s="73">
        <v>908458000</v>
      </c>
      <c r="R89" s="66">
        <v>0</v>
      </c>
      <c r="S89" s="13" t="s">
        <v>237</v>
      </c>
      <c r="T89" s="72"/>
      <c r="U89" s="13"/>
      <c r="V89" s="113"/>
      <c r="W89" s="34" t="s">
        <v>24</v>
      </c>
      <c r="X89" s="13"/>
      <c r="Y89" s="13" t="s">
        <v>24</v>
      </c>
    </row>
    <row r="90" spans="1:25" ht="79.5" customHeight="1" thickBot="1" x14ac:dyDescent="0.3">
      <c r="A90" s="24">
        <v>80</v>
      </c>
      <c r="B90" s="23" t="s">
        <v>6346</v>
      </c>
      <c r="C90" s="13" t="s">
        <v>54</v>
      </c>
      <c r="D90" s="13" t="s">
        <v>24</v>
      </c>
      <c r="E90" s="71" t="s">
        <v>7156</v>
      </c>
      <c r="F90" s="70">
        <v>41109</v>
      </c>
      <c r="G90" s="13" t="s">
        <v>231</v>
      </c>
      <c r="H90" s="34" t="s">
        <v>347</v>
      </c>
      <c r="I90" s="13" t="s">
        <v>283</v>
      </c>
      <c r="J90" s="13" t="s">
        <v>234</v>
      </c>
      <c r="K90" s="69" t="s">
        <v>6905</v>
      </c>
      <c r="L90" s="116" t="s">
        <v>7155</v>
      </c>
      <c r="M90" s="13" t="s">
        <v>243</v>
      </c>
      <c r="N90" s="34" t="s">
        <v>507</v>
      </c>
      <c r="O90" s="34" t="s">
        <v>227</v>
      </c>
      <c r="P90" s="73">
        <v>535599900</v>
      </c>
      <c r="Q90" s="73">
        <v>535599900</v>
      </c>
      <c r="R90" s="66">
        <v>0</v>
      </c>
      <c r="S90" s="13" t="s">
        <v>237</v>
      </c>
      <c r="T90" s="72"/>
      <c r="U90" s="13"/>
      <c r="V90" s="113"/>
      <c r="W90" s="34" t="s">
        <v>24</v>
      </c>
      <c r="X90" s="13"/>
      <c r="Y90" s="13" t="s">
        <v>24</v>
      </c>
    </row>
    <row r="91" spans="1:25" ht="45.75" thickBot="1" x14ac:dyDescent="0.3">
      <c r="A91" s="24">
        <v>81</v>
      </c>
      <c r="B91" s="23" t="s">
        <v>6344</v>
      </c>
      <c r="C91" s="13" t="s">
        <v>54</v>
      </c>
      <c r="D91" s="13" t="s">
        <v>24</v>
      </c>
      <c r="E91" s="71" t="s">
        <v>7154</v>
      </c>
      <c r="F91" s="70">
        <v>42920</v>
      </c>
      <c r="G91" s="13" t="s">
        <v>231</v>
      </c>
      <c r="H91" s="34" t="s">
        <v>347</v>
      </c>
      <c r="I91" s="13" t="s">
        <v>233</v>
      </c>
      <c r="J91" s="13" t="s">
        <v>234</v>
      </c>
      <c r="K91" s="69" t="s">
        <v>6905</v>
      </c>
      <c r="L91" s="114" t="s">
        <v>7153</v>
      </c>
      <c r="M91" s="13" t="s">
        <v>311</v>
      </c>
      <c r="N91" s="34" t="s">
        <v>1222</v>
      </c>
      <c r="O91" s="34" t="s">
        <v>245</v>
      </c>
      <c r="P91" s="66">
        <v>9129215</v>
      </c>
      <c r="Q91" s="66">
        <v>9129215</v>
      </c>
      <c r="R91" s="66">
        <v>0</v>
      </c>
      <c r="S91" s="13" t="s">
        <v>237</v>
      </c>
      <c r="T91" s="72"/>
      <c r="U91" s="13"/>
      <c r="V91" s="113"/>
      <c r="W91" s="34" t="s">
        <v>24</v>
      </c>
      <c r="X91" s="13"/>
      <c r="Y91" s="13" t="s">
        <v>24</v>
      </c>
    </row>
    <row r="92" spans="1:25" ht="30.75" thickBot="1" x14ac:dyDescent="0.3">
      <c r="A92" s="24">
        <v>82</v>
      </c>
      <c r="B92" s="23" t="s">
        <v>6342</v>
      </c>
      <c r="C92" s="13" t="s">
        <v>54</v>
      </c>
      <c r="D92" s="13" t="s">
        <v>24</v>
      </c>
      <c r="E92" s="71" t="s">
        <v>7152</v>
      </c>
      <c r="F92" s="77">
        <v>41316</v>
      </c>
      <c r="G92" s="13" t="s">
        <v>231</v>
      </c>
      <c r="H92" s="34" t="s">
        <v>365</v>
      </c>
      <c r="I92" s="13" t="s">
        <v>283</v>
      </c>
      <c r="J92" s="13" t="s">
        <v>234</v>
      </c>
      <c r="K92" s="69" t="s">
        <v>6905</v>
      </c>
      <c r="L92" s="116" t="s">
        <v>7151</v>
      </c>
      <c r="M92" s="13" t="s">
        <v>235</v>
      </c>
      <c r="N92" s="34" t="s">
        <v>484</v>
      </c>
      <c r="O92" s="34" t="s">
        <v>256</v>
      </c>
      <c r="P92" s="73">
        <v>1046240000</v>
      </c>
      <c r="Q92" s="73">
        <v>1046240000</v>
      </c>
      <c r="R92" s="66">
        <v>0</v>
      </c>
      <c r="S92" s="13" t="s">
        <v>228</v>
      </c>
      <c r="T92" s="65">
        <v>43056</v>
      </c>
      <c r="U92" s="13" t="s">
        <v>229</v>
      </c>
      <c r="V92" s="113">
        <v>0</v>
      </c>
      <c r="W92" s="34" t="s">
        <v>24</v>
      </c>
      <c r="X92" s="13"/>
      <c r="Y92" s="13" t="s">
        <v>24</v>
      </c>
    </row>
    <row r="93" spans="1:25" ht="60.75" thickBot="1" x14ac:dyDescent="0.3">
      <c r="A93" s="24">
        <v>83</v>
      </c>
      <c r="B93" s="23" t="s">
        <v>6340</v>
      </c>
      <c r="C93" s="13" t="s">
        <v>54</v>
      </c>
      <c r="D93" s="13" t="s">
        <v>24</v>
      </c>
      <c r="E93" s="71" t="s">
        <v>7150</v>
      </c>
      <c r="F93" s="77">
        <v>41569</v>
      </c>
      <c r="G93" s="13" t="s">
        <v>231</v>
      </c>
      <c r="H93" s="34" t="s">
        <v>365</v>
      </c>
      <c r="I93" s="13" t="s">
        <v>283</v>
      </c>
      <c r="J93" s="13" t="s">
        <v>234</v>
      </c>
      <c r="K93" s="69" t="s">
        <v>6905</v>
      </c>
      <c r="L93" s="116" t="s">
        <v>7149</v>
      </c>
      <c r="M93" s="13" t="s">
        <v>235</v>
      </c>
      <c r="N93" s="34" t="s">
        <v>484</v>
      </c>
      <c r="O93" s="34" t="s">
        <v>256</v>
      </c>
      <c r="P93" s="73">
        <v>263000000</v>
      </c>
      <c r="Q93" s="73">
        <v>263000000</v>
      </c>
      <c r="R93" s="66">
        <v>0</v>
      </c>
      <c r="S93" s="13" t="s">
        <v>237</v>
      </c>
      <c r="T93" s="72"/>
      <c r="U93" s="13"/>
      <c r="V93" s="113"/>
      <c r="W93" s="34" t="s">
        <v>24</v>
      </c>
      <c r="X93" s="13"/>
      <c r="Y93" s="13" t="s">
        <v>24</v>
      </c>
    </row>
    <row r="94" spans="1:25" ht="30.75" thickBot="1" x14ac:dyDescent="0.3">
      <c r="A94" s="24">
        <v>84</v>
      </c>
      <c r="B94" s="23" t="s">
        <v>6338</v>
      </c>
      <c r="C94" s="13" t="s">
        <v>54</v>
      </c>
      <c r="D94" s="13" t="s">
        <v>24</v>
      </c>
      <c r="E94" s="71" t="s">
        <v>7148</v>
      </c>
      <c r="F94" s="77">
        <v>41373</v>
      </c>
      <c r="G94" s="13" t="s">
        <v>231</v>
      </c>
      <c r="H94" s="34" t="s">
        <v>365</v>
      </c>
      <c r="I94" s="13" t="s">
        <v>283</v>
      </c>
      <c r="J94" s="13" t="s">
        <v>234</v>
      </c>
      <c r="K94" s="69" t="s">
        <v>6905</v>
      </c>
      <c r="L94" s="116" t="s">
        <v>7147</v>
      </c>
      <c r="M94" s="13" t="s">
        <v>235</v>
      </c>
      <c r="N94" s="34" t="s">
        <v>484</v>
      </c>
      <c r="O94" s="34" t="s">
        <v>256</v>
      </c>
      <c r="P94" s="73">
        <v>9818000</v>
      </c>
      <c r="Q94" s="73">
        <v>9818000</v>
      </c>
      <c r="R94" s="66">
        <v>0</v>
      </c>
      <c r="S94" s="13" t="s">
        <v>237</v>
      </c>
      <c r="T94" s="72"/>
      <c r="U94" s="13"/>
      <c r="V94" s="113"/>
      <c r="W94" s="34" t="s">
        <v>24</v>
      </c>
      <c r="X94" s="13"/>
      <c r="Y94" s="13" t="s">
        <v>24</v>
      </c>
    </row>
    <row r="95" spans="1:25" ht="30.75" thickBot="1" x14ac:dyDescent="0.3">
      <c r="A95" s="24">
        <v>85</v>
      </c>
      <c r="B95" s="23" t="s">
        <v>6336</v>
      </c>
      <c r="C95" s="13" t="s">
        <v>54</v>
      </c>
      <c r="D95" s="13" t="s">
        <v>24</v>
      </c>
      <c r="E95" s="71" t="s">
        <v>7146</v>
      </c>
      <c r="F95" s="70">
        <v>40767</v>
      </c>
      <c r="G95" s="13" t="s">
        <v>231</v>
      </c>
      <c r="H95" s="34" t="s">
        <v>365</v>
      </c>
      <c r="I95" s="13" t="s">
        <v>283</v>
      </c>
      <c r="J95" s="13" t="s">
        <v>234</v>
      </c>
      <c r="K95" s="69" t="s">
        <v>6905</v>
      </c>
      <c r="L95" s="116" t="s">
        <v>7145</v>
      </c>
      <c r="M95" s="13" t="s">
        <v>235</v>
      </c>
      <c r="N95" s="34" t="s">
        <v>484</v>
      </c>
      <c r="O95" s="34" t="s">
        <v>256</v>
      </c>
      <c r="P95" s="73">
        <v>68300000</v>
      </c>
      <c r="Q95" s="73">
        <v>68300000</v>
      </c>
      <c r="R95" s="66">
        <v>0</v>
      </c>
      <c r="S95" s="13" t="s">
        <v>228</v>
      </c>
      <c r="T95" s="65">
        <v>43300</v>
      </c>
      <c r="U95" s="13" t="s">
        <v>229</v>
      </c>
      <c r="V95" s="113">
        <v>0</v>
      </c>
      <c r="W95" s="34" t="s">
        <v>230</v>
      </c>
      <c r="X95" s="13"/>
      <c r="Y95" s="13" t="s">
        <v>24</v>
      </c>
    </row>
    <row r="96" spans="1:25" ht="30.75" thickBot="1" x14ac:dyDescent="0.3">
      <c r="A96" s="24">
        <v>86</v>
      </c>
      <c r="B96" s="23" t="s">
        <v>6334</v>
      </c>
      <c r="C96" s="13" t="s">
        <v>54</v>
      </c>
      <c r="D96" s="13" t="s">
        <v>24</v>
      </c>
      <c r="E96" s="71" t="s">
        <v>7144</v>
      </c>
      <c r="F96" s="70">
        <v>36423</v>
      </c>
      <c r="G96" s="13" t="s">
        <v>231</v>
      </c>
      <c r="H96" s="34" t="s">
        <v>345</v>
      </c>
      <c r="I96" s="13" t="s">
        <v>283</v>
      </c>
      <c r="J96" s="13" t="s">
        <v>234</v>
      </c>
      <c r="K96" s="69" t="s">
        <v>6905</v>
      </c>
      <c r="L96" s="116" t="s">
        <v>7143</v>
      </c>
      <c r="M96" s="13" t="s">
        <v>243</v>
      </c>
      <c r="N96" s="34" t="s">
        <v>507</v>
      </c>
      <c r="O96" s="34" t="s">
        <v>227</v>
      </c>
      <c r="P96" s="73">
        <v>0</v>
      </c>
      <c r="Q96" s="73">
        <v>0</v>
      </c>
      <c r="R96" s="66">
        <v>0</v>
      </c>
      <c r="S96" s="13" t="s">
        <v>237</v>
      </c>
      <c r="T96" s="72"/>
      <c r="U96" s="13"/>
      <c r="V96" s="113"/>
      <c r="W96" s="34" t="s">
        <v>24</v>
      </c>
      <c r="X96" s="13"/>
      <c r="Y96" s="13" t="s">
        <v>24</v>
      </c>
    </row>
    <row r="97" spans="1:25" ht="90.75" thickBot="1" x14ac:dyDescent="0.3">
      <c r="A97" s="24">
        <v>87</v>
      </c>
      <c r="B97" s="23" t="s">
        <v>6331</v>
      </c>
      <c r="C97" s="13" t="s">
        <v>54</v>
      </c>
      <c r="D97" s="13" t="s">
        <v>24</v>
      </c>
      <c r="E97" s="71" t="s">
        <v>7142</v>
      </c>
      <c r="F97" s="77">
        <v>41740</v>
      </c>
      <c r="G97" s="13" t="s">
        <v>231</v>
      </c>
      <c r="H97" s="34" t="s">
        <v>365</v>
      </c>
      <c r="I97" s="13" t="s">
        <v>283</v>
      </c>
      <c r="J97" s="13" t="s">
        <v>234</v>
      </c>
      <c r="K97" s="69" t="s">
        <v>6905</v>
      </c>
      <c r="L97" s="116" t="s">
        <v>7141</v>
      </c>
      <c r="M97" s="13" t="s">
        <v>317</v>
      </c>
      <c r="N97" s="34" t="s">
        <v>1337</v>
      </c>
      <c r="O97" s="34" t="s">
        <v>245</v>
      </c>
      <c r="P97" s="73">
        <v>430110000</v>
      </c>
      <c r="Q97" s="73">
        <v>430110000</v>
      </c>
      <c r="R97" s="66">
        <v>0</v>
      </c>
      <c r="S97" s="13" t="s">
        <v>237</v>
      </c>
      <c r="T97" s="72"/>
      <c r="U97" s="13"/>
      <c r="V97" s="113"/>
      <c r="W97" s="34" t="s">
        <v>24</v>
      </c>
      <c r="X97" s="13"/>
      <c r="Y97" s="13" t="s">
        <v>24</v>
      </c>
    </row>
    <row r="98" spans="1:25" ht="45.75" thickBot="1" x14ac:dyDescent="0.3">
      <c r="A98" s="24">
        <v>88</v>
      </c>
      <c r="B98" s="23" t="s">
        <v>6329</v>
      </c>
      <c r="C98" s="13" t="s">
        <v>54</v>
      </c>
      <c r="D98" s="13" t="s">
        <v>24</v>
      </c>
      <c r="E98" s="71" t="s">
        <v>7140</v>
      </c>
      <c r="F98" s="77">
        <v>41295</v>
      </c>
      <c r="G98" s="13" t="s">
        <v>231</v>
      </c>
      <c r="H98" s="34" t="s">
        <v>365</v>
      </c>
      <c r="I98" s="13" t="s">
        <v>283</v>
      </c>
      <c r="J98" s="13" t="s">
        <v>234</v>
      </c>
      <c r="K98" s="69" t="s">
        <v>6905</v>
      </c>
      <c r="L98" s="116" t="s">
        <v>7139</v>
      </c>
      <c r="M98" s="13" t="s">
        <v>235</v>
      </c>
      <c r="N98" s="34" t="s">
        <v>484</v>
      </c>
      <c r="O98" s="34" t="s">
        <v>227</v>
      </c>
      <c r="P98" s="73">
        <v>1769916021</v>
      </c>
      <c r="Q98" s="73">
        <v>1769916021</v>
      </c>
      <c r="R98" s="66">
        <v>0</v>
      </c>
      <c r="S98" s="13" t="s">
        <v>237</v>
      </c>
      <c r="T98" s="72"/>
      <c r="U98" s="13"/>
      <c r="V98" s="113"/>
      <c r="W98" s="34" t="s">
        <v>24</v>
      </c>
      <c r="X98" s="13"/>
      <c r="Y98" s="13" t="s">
        <v>24</v>
      </c>
    </row>
    <row r="99" spans="1:25" ht="30.75" thickBot="1" x14ac:dyDescent="0.3">
      <c r="A99" s="24">
        <v>89</v>
      </c>
      <c r="B99" s="23" t="s">
        <v>6326</v>
      </c>
      <c r="C99" s="13" t="s">
        <v>54</v>
      </c>
      <c r="D99" s="13" t="s">
        <v>24</v>
      </c>
      <c r="E99" s="71" t="s">
        <v>7138</v>
      </c>
      <c r="F99" s="77">
        <v>41414</v>
      </c>
      <c r="G99" s="13" t="s">
        <v>231</v>
      </c>
      <c r="H99" s="34" t="s">
        <v>365</v>
      </c>
      <c r="I99" s="13" t="s">
        <v>283</v>
      </c>
      <c r="J99" s="13" t="s">
        <v>234</v>
      </c>
      <c r="K99" s="69" t="s">
        <v>6905</v>
      </c>
      <c r="L99" s="116" t="s">
        <v>7137</v>
      </c>
      <c r="M99" s="13" t="s">
        <v>235</v>
      </c>
      <c r="N99" s="34" t="s">
        <v>484</v>
      </c>
      <c r="O99" s="34" t="s">
        <v>256</v>
      </c>
      <c r="P99" s="73">
        <v>2000000000</v>
      </c>
      <c r="Q99" s="73">
        <v>2000000000</v>
      </c>
      <c r="R99" s="66">
        <v>0</v>
      </c>
      <c r="S99" s="13" t="s">
        <v>237</v>
      </c>
      <c r="T99" s="72"/>
      <c r="U99" s="13"/>
      <c r="V99" s="113"/>
      <c r="W99" s="34" t="s">
        <v>24</v>
      </c>
      <c r="X99" s="13"/>
      <c r="Y99" s="13" t="s">
        <v>24</v>
      </c>
    </row>
    <row r="100" spans="1:25" ht="30.75" thickBot="1" x14ac:dyDescent="0.3">
      <c r="A100" s="24">
        <v>90</v>
      </c>
      <c r="B100" s="23" t="s">
        <v>6323</v>
      </c>
      <c r="C100" s="13" t="s">
        <v>54</v>
      </c>
      <c r="D100" s="13" t="s">
        <v>24</v>
      </c>
      <c r="E100" s="71" t="s">
        <v>7136</v>
      </c>
      <c r="F100" s="77">
        <v>41661</v>
      </c>
      <c r="G100" s="13" t="s">
        <v>231</v>
      </c>
      <c r="H100" s="34" t="s">
        <v>365</v>
      </c>
      <c r="I100" s="13" t="s">
        <v>283</v>
      </c>
      <c r="J100" s="13" t="s">
        <v>234</v>
      </c>
      <c r="K100" s="69" t="s">
        <v>6905</v>
      </c>
      <c r="L100" s="116" t="s">
        <v>7135</v>
      </c>
      <c r="M100" s="13" t="s">
        <v>235</v>
      </c>
      <c r="N100" s="34" t="s">
        <v>484</v>
      </c>
      <c r="O100" s="34" t="s">
        <v>251</v>
      </c>
      <c r="P100" s="73">
        <v>22363000</v>
      </c>
      <c r="Q100" s="73">
        <v>81313000</v>
      </c>
      <c r="R100" s="66">
        <v>0</v>
      </c>
      <c r="S100" s="13" t="s">
        <v>237</v>
      </c>
      <c r="T100" s="72"/>
      <c r="U100" s="13"/>
      <c r="V100" s="113"/>
      <c r="W100" s="34" t="s">
        <v>24</v>
      </c>
      <c r="X100" s="13"/>
      <c r="Y100" s="13" t="s">
        <v>24</v>
      </c>
    </row>
    <row r="101" spans="1:25" ht="30.75" thickBot="1" x14ac:dyDescent="0.3">
      <c r="A101" s="24">
        <v>91</v>
      </c>
      <c r="B101" s="23" t="s">
        <v>6320</v>
      </c>
      <c r="C101" s="13" t="s">
        <v>54</v>
      </c>
      <c r="D101" s="13" t="s">
        <v>24</v>
      </c>
      <c r="E101" s="71" t="s">
        <v>7134</v>
      </c>
      <c r="F101" s="70">
        <v>41095</v>
      </c>
      <c r="G101" s="13" t="s">
        <v>231</v>
      </c>
      <c r="H101" s="34" t="s">
        <v>347</v>
      </c>
      <c r="I101" s="13" t="s">
        <v>283</v>
      </c>
      <c r="J101" s="13" t="s">
        <v>234</v>
      </c>
      <c r="K101" s="69" t="s">
        <v>6905</v>
      </c>
      <c r="L101" s="116" t="s">
        <v>7133</v>
      </c>
      <c r="M101" s="13" t="s">
        <v>243</v>
      </c>
      <c r="N101" s="34" t="s">
        <v>507</v>
      </c>
      <c r="O101" s="34" t="s">
        <v>227</v>
      </c>
      <c r="P101" s="73">
        <v>267799950</v>
      </c>
      <c r="Q101" s="73">
        <v>267799950</v>
      </c>
      <c r="R101" s="66">
        <v>0</v>
      </c>
      <c r="S101" s="13" t="s">
        <v>228</v>
      </c>
      <c r="T101" s="65">
        <v>43293</v>
      </c>
      <c r="U101" s="13" t="s">
        <v>229</v>
      </c>
      <c r="V101" s="113">
        <v>0</v>
      </c>
      <c r="W101" s="34" t="s">
        <v>24</v>
      </c>
      <c r="X101" s="13"/>
      <c r="Y101" s="13" t="s">
        <v>24</v>
      </c>
    </row>
    <row r="102" spans="1:25" ht="45.75" thickBot="1" x14ac:dyDescent="0.3">
      <c r="A102" s="24">
        <v>92</v>
      </c>
      <c r="B102" s="23" t="s">
        <v>6318</v>
      </c>
      <c r="C102" s="13" t="s">
        <v>54</v>
      </c>
      <c r="D102" s="13" t="s">
        <v>24</v>
      </c>
      <c r="E102" s="71" t="s">
        <v>7132</v>
      </c>
      <c r="F102" s="77">
        <v>41389</v>
      </c>
      <c r="G102" s="13" t="s">
        <v>222</v>
      </c>
      <c r="H102" s="34" t="s">
        <v>371</v>
      </c>
      <c r="I102" s="13" t="s">
        <v>283</v>
      </c>
      <c r="J102" s="13" t="s">
        <v>234</v>
      </c>
      <c r="K102" s="69" t="s">
        <v>6905</v>
      </c>
      <c r="L102" s="116" t="s">
        <v>7131</v>
      </c>
      <c r="M102" s="13" t="s">
        <v>292</v>
      </c>
      <c r="N102" s="34" t="s">
        <v>1033</v>
      </c>
      <c r="O102" s="34" t="s">
        <v>245</v>
      </c>
      <c r="P102" s="73">
        <v>80000000</v>
      </c>
      <c r="Q102" s="73">
        <v>80000000</v>
      </c>
      <c r="R102" s="66">
        <v>0</v>
      </c>
      <c r="S102" s="13" t="s">
        <v>228</v>
      </c>
      <c r="T102" s="65">
        <v>41668</v>
      </c>
      <c r="U102" s="13" t="s">
        <v>229</v>
      </c>
      <c r="V102" s="113">
        <v>0</v>
      </c>
      <c r="W102" s="34" t="s">
        <v>230</v>
      </c>
      <c r="X102" s="13"/>
      <c r="Y102" s="13" t="s">
        <v>24</v>
      </c>
    </row>
    <row r="103" spans="1:25" ht="30.75" thickBot="1" x14ac:dyDescent="0.3">
      <c r="A103" s="24">
        <v>93</v>
      </c>
      <c r="B103" s="23" t="s">
        <v>6316</v>
      </c>
      <c r="C103" s="13" t="s">
        <v>54</v>
      </c>
      <c r="D103" s="13" t="s">
        <v>24</v>
      </c>
      <c r="E103" s="71" t="s">
        <v>7130</v>
      </c>
      <c r="F103" s="122">
        <v>41509</v>
      </c>
      <c r="G103" s="13" t="s">
        <v>231</v>
      </c>
      <c r="H103" s="34" t="s">
        <v>365</v>
      </c>
      <c r="I103" s="13" t="s">
        <v>283</v>
      </c>
      <c r="J103" s="13" t="s">
        <v>234</v>
      </c>
      <c r="K103" s="69" t="s">
        <v>6905</v>
      </c>
      <c r="L103" s="116" t="s">
        <v>7129</v>
      </c>
      <c r="M103" s="13" t="s">
        <v>235</v>
      </c>
      <c r="N103" s="34" t="s">
        <v>484</v>
      </c>
      <c r="O103" s="34" t="s">
        <v>227</v>
      </c>
      <c r="P103" s="117">
        <v>223718786</v>
      </c>
      <c r="Q103" s="117">
        <v>223718786</v>
      </c>
      <c r="R103" s="66">
        <v>0</v>
      </c>
      <c r="S103" s="13" t="s">
        <v>237</v>
      </c>
      <c r="T103" s="72"/>
      <c r="U103" s="13"/>
      <c r="V103" s="113"/>
      <c r="W103" s="34" t="s">
        <v>24</v>
      </c>
      <c r="X103" s="13"/>
      <c r="Y103" s="13" t="s">
        <v>24</v>
      </c>
    </row>
    <row r="104" spans="1:25" ht="30.75" thickBot="1" x14ac:dyDescent="0.3">
      <c r="A104" s="24">
        <v>94</v>
      </c>
      <c r="B104" s="23" t="s">
        <v>6314</v>
      </c>
      <c r="C104" s="13" t="s">
        <v>54</v>
      </c>
      <c r="D104" s="13" t="s">
        <v>24</v>
      </c>
      <c r="E104" s="71" t="s">
        <v>7128</v>
      </c>
      <c r="F104" s="77">
        <v>41668</v>
      </c>
      <c r="G104" s="13" t="s">
        <v>231</v>
      </c>
      <c r="H104" s="34" t="s">
        <v>365</v>
      </c>
      <c r="I104" s="13" t="s">
        <v>283</v>
      </c>
      <c r="J104" s="13" t="s">
        <v>234</v>
      </c>
      <c r="K104" s="69" t="s">
        <v>6905</v>
      </c>
      <c r="L104" s="116" t="s">
        <v>7127</v>
      </c>
      <c r="M104" s="13" t="s">
        <v>235</v>
      </c>
      <c r="N104" s="34" t="s">
        <v>484</v>
      </c>
      <c r="O104" s="34" t="s">
        <v>256</v>
      </c>
      <c r="P104" s="73">
        <v>16623425</v>
      </c>
      <c r="Q104" s="73">
        <v>16623425</v>
      </c>
      <c r="R104" s="66">
        <v>0</v>
      </c>
      <c r="S104" s="13" t="s">
        <v>237</v>
      </c>
      <c r="T104" s="72"/>
      <c r="U104" s="13"/>
      <c r="V104" s="113"/>
      <c r="W104" s="34" t="s">
        <v>24</v>
      </c>
      <c r="X104" s="13"/>
      <c r="Y104" s="13" t="s">
        <v>24</v>
      </c>
    </row>
    <row r="105" spans="1:25" ht="30.75" thickBot="1" x14ac:dyDescent="0.3">
      <c r="A105" s="24">
        <v>95</v>
      </c>
      <c r="B105" s="23" t="s">
        <v>6312</v>
      </c>
      <c r="C105" s="13" t="s">
        <v>54</v>
      </c>
      <c r="D105" s="13" t="s">
        <v>24</v>
      </c>
      <c r="E105" s="71" t="s">
        <v>7126</v>
      </c>
      <c r="F105" s="70">
        <v>42775</v>
      </c>
      <c r="G105" s="13" t="s">
        <v>247</v>
      </c>
      <c r="H105" s="34" t="s">
        <v>351</v>
      </c>
      <c r="I105" s="13" t="s">
        <v>233</v>
      </c>
      <c r="J105" s="13" t="s">
        <v>234</v>
      </c>
      <c r="K105" s="69" t="s">
        <v>6905</v>
      </c>
      <c r="L105" s="116" t="s">
        <v>7125</v>
      </c>
      <c r="M105" s="13" t="s">
        <v>314</v>
      </c>
      <c r="N105" s="34" t="s">
        <v>1310</v>
      </c>
      <c r="O105" s="34" t="s">
        <v>227</v>
      </c>
      <c r="P105" s="81">
        <v>0</v>
      </c>
      <c r="Q105" s="73">
        <v>0</v>
      </c>
      <c r="R105" s="66">
        <v>0</v>
      </c>
      <c r="S105" s="13" t="s">
        <v>228</v>
      </c>
      <c r="T105" s="65">
        <v>42809</v>
      </c>
      <c r="U105" s="13" t="s">
        <v>229</v>
      </c>
      <c r="V105" s="113">
        <v>0</v>
      </c>
      <c r="W105" s="34" t="s">
        <v>24</v>
      </c>
      <c r="X105" s="13"/>
      <c r="Y105" s="13" t="s">
        <v>24</v>
      </c>
    </row>
    <row r="106" spans="1:25" ht="30.75" thickBot="1" x14ac:dyDescent="0.3">
      <c r="A106" s="24">
        <v>96</v>
      </c>
      <c r="B106" s="23" t="s">
        <v>6310</v>
      </c>
      <c r="C106" s="13" t="s">
        <v>54</v>
      </c>
      <c r="D106" s="13" t="s">
        <v>24</v>
      </c>
      <c r="E106" s="71" t="s">
        <v>7124</v>
      </c>
      <c r="F106" s="77">
        <v>40800</v>
      </c>
      <c r="G106" s="13" t="s">
        <v>231</v>
      </c>
      <c r="H106" s="78" t="s">
        <v>363</v>
      </c>
      <c r="I106" s="13" t="s">
        <v>283</v>
      </c>
      <c r="J106" s="13" t="s">
        <v>234</v>
      </c>
      <c r="K106" s="69" t="s">
        <v>6905</v>
      </c>
      <c r="L106" s="116" t="s">
        <v>7123</v>
      </c>
      <c r="M106" s="13" t="s">
        <v>250</v>
      </c>
      <c r="N106" s="34" t="s">
        <v>653</v>
      </c>
      <c r="O106" s="34" t="s">
        <v>227</v>
      </c>
      <c r="P106" s="73">
        <v>8051707318</v>
      </c>
      <c r="Q106" s="73">
        <v>8051707318</v>
      </c>
      <c r="R106" s="66">
        <v>0</v>
      </c>
      <c r="S106" s="13" t="s">
        <v>228</v>
      </c>
      <c r="T106" s="65">
        <v>43524</v>
      </c>
      <c r="U106" s="13" t="s">
        <v>229</v>
      </c>
      <c r="V106" s="113">
        <v>0</v>
      </c>
      <c r="W106" s="34" t="s">
        <v>24</v>
      </c>
      <c r="X106" s="13"/>
      <c r="Y106" s="13" t="s">
        <v>24</v>
      </c>
    </row>
    <row r="107" spans="1:25" ht="30.75" thickBot="1" x14ac:dyDescent="0.3">
      <c r="A107" s="24">
        <v>97</v>
      </c>
      <c r="B107" s="23" t="s">
        <v>6308</v>
      </c>
      <c r="C107" s="13" t="s">
        <v>54</v>
      </c>
      <c r="D107" s="13" t="s">
        <v>24</v>
      </c>
      <c r="E107" s="71" t="s">
        <v>7122</v>
      </c>
      <c r="F107" s="77">
        <v>41214</v>
      </c>
      <c r="G107" s="13" t="s">
        <v>231</v>
      </c>
      <c r="H107" s="34" t="s">
        <v>365</v>
      </c>
      <c r="I107" s="13" t="s">
        <v>283</v>
      </c>
      <c r="J107" s="13" t="s">
        <v>234</v>
      </c>
      <c r="K107" s="69" t="s">
        <v>6905</v>
      </c>
      <c r="L107" s="116" t="s">
        <v>7121</v>
      </c>
      <c r="M107" s="13" t="s">
        <v>235</v>
      </c>
      <c r="N107" s="34" t="s">
        <v>484</v>
      </c>
      <c r="O107" s="34" t="s">
        <v>227</v>
      </c>
      <c r="P107" s="73">
        <v>2121494585</v>
      </c>
      <c r="Q107" s="73">
        <v>1390619371</v>
      </c>
      <c r="R107" s="66">
        <v>0</v>
      </c>
      <c r="S107" s="13" t="s">
        <v>237</v>
      </c>
      <c r="T107" s="72"/>
      <c r="U107" s="13"/>
      <c r="V107" s="113"/>
      <c r="W107" s="34" t="s">
        <v>24</v>
      </c>
      <c r="X107" s="13"/>
      <c r="Y107" s="13" t="s">
        <v>24</v>
      </c>
    </row>
    <row r="108" spans="1:25" ht="30.75" thickBot="1" x14ac:dyDescent="0.3">
      <c r="A108" s="24">
        <v>98</v>
      </c>
      <c r="B108" s="23" t="s">
        <v>6306</v>
      </c>
      <c r="C108" s="13" t="s">
        <v>54</v>
      </c>
      <c r="D108" s="13" t="s">
        <v>24</v>
      </c>
      <c r="E108" s="71" t="s">
        <v>7120</v>
      </c>
      <c r="F108" s="77">
        <v>41543</v>
      </c>
      <c r="G108" s="13" t="s">
        <v>231</v>
      </c>
      <c r="H108" s="34" t="s">
        <v>365</v>
      </c>
      <c r="I108" s="13" t="s">
        <v>283</v>
      </c>
      <c r="J108" s="13" t="s">
        <v>234</v>
      </c>
      <c r="K108" s="69" t="s">
        <v>6905</v>
      </c>
      <c r="L108" s="116" t="s">
        <v>7119</v>
      </c>
      <c r="M108" s="13" t="s">
        <v>235</v>
      </c>
      <c r="N108" s="34" t="s">
        <v>484</v>
      </c>
      <c r="O108" s="34" t="s">
        <v>227</v>
      </c>
      <c r="P108" s="73">
        <v>98610325</v>
      </c>
      <c r="Q108" s="73">
        <v>98610325</v>
      </c>
      <c r="R108" s="66">
        <v>0</v>
      </c>
      <c r="S108" s="13" t="s">
        <v>228</v>
      </c>
      <c r="T108" s="65">
        <v>43272</v>
      </c>
      <c r="U108" s="13" t="s">
        <v>229</v>
      </c>
      <c r="V108" s="113">
        <v>0</v>
      </c>
      <c r="W108" s="34" t="s">
        <v>24</v>
      </c>
      <c r="X108" s="13"/>
      <c r="Y108" s="13" t="s">
        <v>24</v>
      </c>
    </row>
    <row r="109" spans="1:25" ht="45.75" thickBot="1" x14ac:dyDescent="0.3">
      <c r="A109" s="24">
        <v>99</v>
      </c>
      <c r="B109" s="23" t="s">
        <v>6304</v>
      </c>
      <c r="C109" s="13" t="s">
        <v>54</v>
      </c>
      <c r="D109" s="13" t="s">
        <v>24</v>
      </c>
      <c r="E109" s="71" t="s">
        <v>7118</v>
      </c>
      <c r="F109" s="70">
        <v>42985</v>
      </c>
      <c r="G109" s="13" t="s">
        <v>231</v>
      </c>
      <c r="H109" s="78" t="s">
        <v>334</v>
      </c>
      <c r="I109" s="13" t="s">
        <v>233</v>
      </c>
      <c r="J109" s="13" t="s">
        <v>234</v>
      </c>
      <c r="K109" s="69" t="s">
        <v>6905</v>
      </c>
      <c r="L109" s="114" t="s">
        <v>7117</v>
      </c>
      <c r="M109" s="13" t="s">
        <v>250</v>
      </c>
      <c r="N109" s="34" t="s">
        <v>556</v>
      </c>
      <c r="O109" s="34" t="s">
        <v>245</v>
      </c>
      <c r="P109" s="66">
        <v>301044325</v>
      </c>
      <c r="Q109" s="66">
        <v>301044325</v>
      </c>
      <c r="R109" s="66">
        <v>95469722</v>
      </c>
      <c r="S109" s="13" t="s">
        <v>237</v>
      </c>
      <c r="T109" s="72"/>
      <c r="U109" s="13"/>
      <c r="V109" s="113"/>
      <c r="W109" s="34" t="s">
        <v>24</v>
      </c>
      <c r="X109" s="13"/>
      <c r="Y109" s="13" t="s">
        <v>24</v>
      </c>
    </row>
    <row r="110" spans="1:25" ht="30.75" thickBot="1" x14ac:dyDescent="0.3">
      <c r="A110" s="24">
        <v>100</v>
      </c>
      <c r="B110" s="23" t="s">
        <v>6302</v>
      </c>
      <c r="C110" s="13" t="s">
        <v>54</v>
      </c>
      <c r="D110" s="13" t="s">
        <v>24</v>
      </c>
      <c r="E110" s="71" t="s">
        <v>7116</v>
      </c>
      <c r="F110" s="70">
        <v>42531</v>
      </c>
      <c r="G110" s="13" t="s">
        <v>231</v>
      </c>
      <c r="H110" s="34" t="s">
        <v>347</v>
      </c>
      <c r="I110" s="13" t="s">
        <v>283</v>
      </c>
      <c r="J110" s="13" t="s">
        <v>234</v>
      </c>
      <c r="K110" s="69" t="s">
        <v>6905</v>
      </c>
      <c r="L110" s="116" t="s">
        <v>7115</v>
      </c>
      <c r="M110" s="13" t="s">
        <v>235</v>
      </c>
      <c r="N110" s="34" t="s">
        <v>484</v>
      </c>
      <c r="O110" s="34" t="s">
        <v>256</v>
      </c>
      <c r="P110" s="73">
        <v>207464000</v>
      </c>
      <c r="Q110" s="73">
        <v>441764000</v>
      </c>
      <c r="R110" s="66">
        <v>0</v>
      </c>
      <c r="S110" s="13" t="s">
        <v>237</v>
      </c>
      <c r="T110" s="72"/>
      <c r="U110" s="13"/>
      <c r="V110" s="113"/>
      <c r="W110" s="34" t="s">
        <v>24</v>
      </c>
      <c r="X110" s="13"/>
      <c r="Y110" s="13" t="s">
        <v>24</v>
      </c>
    </row>
    <row r="111" spans="1:25" ht="45.75" thickBot="1" x14ac:dyDescent="0.3">
      <c r="A111" s="24">
        <v>101</v>
      </c>
      <c r="B111" s="23" t="s">
        <v>6300</v>
      </c>
      <c r="C111" s="13" t="s">
        <v>54</v>
      </c>
      <c r="D111" s="13" t="s">
        <v>24</v>
      </c>
      <c r="E111" s="71" t="s">
        <v>7114</v>
      </c>
      <c r="F111" s="70">
        <v>42879</v>
      </c>
      <c r="G111" s="13" t="s">
        <v>231</v>
      </c>
      <c r="H111" s="34" t="s">
        <v>347</v>
      </c>
      <c r="I111" s="13" t="s">
        <v>283</v>
      </c>
      <c r="J111" s="13" t="s">
        <v>234</v>
      </c>
      <c r="K111" s="69" t="s">
        <v>6905</v>
      </c>
      <c r="L111" s="114" t="s">
        <v>7113</v>
      </c>
      <c r="M111" s="13" t="s">
        <v>302</v>
      </c>
      <c r="N111" s="34" t="s">
        <v>1153</v>
      </c>
      <c r="O111" s="34" t="s">
        <v>245</v>
      </c>
      <c r="P111" s="81">
        <v>18788513</v>
      </c>
      <c r="Q111" s="66">
        <v>18788513</v>
      </c>
      <c r="R111" s="66">
        <v>0</v>
      </c>
      <c r="S111" s="13" t="s">
        <v>237</v>
      </c>
      <c r="T111" s="72"/>
      <c r="U111" s="13"/>
      <c r="V111" s="113"/>
      <c r="W111" s="34" t="s">
        <v>24</v>
      </c>
      <c r="X111" s="13"/>
      <c r="Y111" s="13" t="s">
        <v>24</v>
      </c>
    </row>
    <row r="112" spans="1:25" ht="30.75" thickBot="1" x14ac:dyDescent="0.3">
      <c r="A112" s="24">
        <v>102</v>
      </c>
      <c r="B112" s="23" t="s">
        <v>6298</v>
      </c>
      <c r="C112" s="13" t="s">
        <v>54</v>
      </c>
      <c r="D112" s="13" t="s">
        <v>24</v>
      </c>
      <c r="E112" s="71" t="s">
        <v>7112</v>
      </c>
      <c r="F112" s="70">
        <v>41109</v>
      </c>
      <c r="G112" s="13" t="s">
        <v>231</v>
      </c>
      <c r="H112" s="34" t="s">
        <v>347</v>
      </c>
      <c r="I112" s="13" t="s">
        <v>283</v>
      </c>
      <c r="J112" s="13" t="s">
        <v>234</v>
      </c>
      <c r="K112" s="69" t="s">
        <v>6905</v>
      </c>
      <c r="L112" s="116" t="s">
        <v>7111</v>
      </c>
      <c r="M112" s="13" t="s">
        <v>243</v>
      </c>
      <c r="N112" s="34" t="s">
        <v>507</v>
      </c>
      <c r="O112" s="34" t="s">
        <v>227</v>
      </c>
      <c r="P112" s="73">
        <v>267799950</v>
      </c>
      <c r="Q112" s="73">
        <v>267799950</v>
      </c>
      <c r="R112" s="66">
        <v>0</v>
      </c>
      <c r="S112" s="13" t="s">
        <v>228</v>
      </c>
      <c r="T112" s="65">
        <v>43342</v>
      </c>
      <c r="U112" s="13" t="s">
        <v>229</v>
      </c>
      <c r="V112" s="113">
        <v>0</v>
      </c>
      <c r="W112" s="34" t="s">
        <v>24</v>
      </c>
      <c r="X112" s="13"/>
      <c r="Y112" s="13" t="s">
        <v>24</v>
      </c>
    </row>
    <row r="113" spans="1:25" ht="30.75" thickBot="1" x14ac:dyDescent="0.3">
      <c r="A113" s="24">
        <v>103</v>
      </c>
      <c r="B113" s="23" t="s">
        <v>6296</v>
      </c>
      <c r="C113" s="13" t="s">
        <v>54</v>
      </c>
      <c r="D113" s="13" t="s">
        <v>24</v>
      </c>
      <c r="E113" s="71" t="s">
        <v>7110</v>
      </c>
      <c r="F113" s="77">
        <v>41442</v>
      </c>
      <c r="G113" s="13" t="s">
        <v>231</v>
      </c>
      <c r="H113" s="34" t="s">
        <v>365</v>
      </c>
      <c r="I113" s="13" t="s">
        <v>283</v>
      </c>
      <c r="J113" s="13" t="s">
        <v>234</v>
      </c>
      <c r="K113" s="69" t="s">
        <v>6905</v>
      </c>
      <c r="L113" s="116" t="s">
        <v>7109</v>
      </c>
      <c r="M113" s="13" t="s">
        <v>235</v>
      </c>
      <c r="N113" s="34" t="s">
        <v>484</v>
      </c>
      <c r="O113" s="34" t="s">
        <v>251</v>
      </c>
      <c r="P113" s="73">
        <v>584610000</v>
      </c>
      <c r="Q113" s="73">
        <v>584610000</v>
      </c>
      <c r="R113" s="66">
        <v>0</v>
      </c>
      <c r="S113" s="13" t="s">
        <v>237</v>
      </c>
      <c r="T113" s="72"/>
      <c r="U113" s="13"/>
      <c r="V113" s="113"/>
      <c r="W113" s="34" t="s">
        <v>24</v>
      </c>
      <c r="X113" s="13"/>
      <c r="Y113" s="13" t="s">
        <v>24</v>
      </c>
    </row>
    <row r="114" spans="1:25" ht="45.75" thickBot="1" x14ac:dyDescent="0.3">
      <c r="A114" s="24">
        <v>104</v>
      </c>
      <c r="B114" s="23" t="s">
        <v>6294</v>
      </c>
      <c r="C114" s="13" t="s">
        <v>54</v>
      </c>
      <c r="D114" s="13" t="s">
        <v>24</v>
      </c>
      <c r="E114" s="71" t="s">
        <v>7108</v>
      </c>
      <c r="F114" s="77">
        <v>41386</v>
      </c>
      <c r="G114" s="13" t="s">
        <v>231</v>
      </c>
      <c r="H114" s="34" t="s">
        <v>365</v>
      </c>
      <c r="I114" s="13" t="s">
        <v>283</v>
      </c>
      <c r="J114" s="13" t="s">
        <v>234</v>
      </c>
      <c r="K114" s="69" t="s">
        <v>6905</v>
      </c>
      <c r="L114" s="116" t="s">
        <v>7107</v>
      </c>
      <c r="M114" s="13" t="s">
        <v>235</v>
      </c>
      <c r="N114" s="34" t="s">
        <v>484</v>
      </c>
      <c r="O114" s="34" t="s">
        <v>245</v>
      </c>
      <c r="P114" s="73">
        <v>742397558</v>
      </c>
      <c r="Q114" s="73">
        <v>742397558</v>
      </c>
      <c r="R114" s="66">
        <v>0</v>
      </c>
      <c r="S114" s="13" t="s">
        <v>237</v>
      </c>
      <c r="T114" s="72"/>
      <c r="U114" s="13"/>
      <c r="V114" s="113"/>
      <c r="W114" s="34" t="s">
        <v>24</v>
      </c>
      <c r="X114" s="13"/>
      <c r="Y114" s="13" t="s">
        <v>24</v>
      </c>
    </row>
    <row r="115" spans="1:25" ht="30.75" thickBot="1" x14ac:dyDescent="0.3">
      <c r="A115" s="24">
        <v>105</v>
      </c>
      <c r="B115" s="23" t="s">
        <v>6293</v>
      </c>
      <c r="C115" s="13" t="s">
        <v>54</v>
      </c>
      <c r="D115" s="13" t="s">
        <v>24</v>
      </c>
      <c r="E115" s="71" t="s">
        <v>7106</v>
      </c>
      <c r="F115" s="70">
        <v>41715</v>
      </c>
      <c r="G115" s="13" t="s">
        <v>231</v>
      </c>
      <c r="H115" s="34" t="s">
        <v>365</v>
      </c>
      <c r="I115" s="13" t="s">
        <v>283</v>
      </c>
      <c r="J115" s="13" t="s">
        <v>234</v>
      </c>
      <c r="K115" s="69" t="s">
        <v>6905</v>
      </c>
      <c r="L115" s="116" t="s">
        <v>7105</v>
      </c>
      <c r="M115" s="13" t="s">
        <v>235</v>
      </c>
      <c r="N115" s="34" t="s">
        <v>484</v>
      </c>
      <c r="O115" s="34" t="s">
        <v>256</v>
      </c>
      <c r="P115" s="73">
        <v>1186450334</v>
      </c>
      <c r="Q115" s="73">
        <v>1186450334</v>
      </c>
      <c r="R115" s="66">
        <v>0</v>
      </c>
      <c r="S115" s="13" t="s">
        <v>228</v>
      </c>
      <c r="T115" s="65">
        <v>43801</v>
      </c>
      <c r="U115" s="13" t="s">
        <v>229</v>
      </c>
      <c r="V115" s="113">
        <v>0</v>
      </c>
      <c r="W115" s="34" t="s">
        <v>230</v>
      </c>
      <c r="X115" s="13"/>
      <c r="Y115" s="13" t="s">
        <v>24</v>
      </c>
    </row>
    <row r="116" spans="1:25" ht="30.75" thickBot="1" x14ac:dyDescent="0.3">
      <c r="A116" s="24">
        <v>106</v>
      </c>
      <c r="B116" s="23" t="s">
        <v>6291</v>
      </c>
      <c r="C116" s="13" t="s">
        <v>54</v>
      </c>
      <c r="D116" s="13" t="s">
        <v>24</v>
      </c>
      <c r="E116" s="71" t="s">
        <v>7104</v>
      </c>
      <c r="F116" s="77">
        <v>41620</v>
      </c>
      <c r="G116" s="13" t="s">
        <v>231</v>
      </c>
      <c r="H116" s="34" t="s">
        <v>365</v>
      </c>
      <c r="I116" s="13" t="s">
        <v>283</v>
      </c>
      <c r="J116" s="13" t="s">
        <v>234</v>
      </c>
      <c r="K116" s="69" t="s">
        <v>6905</v>
      </c>
      <c r="L116" s="116" t="s">
        <v>7103</v>
      </c>
      <c r="M116" s="13" t="s">
        <v>235</v>
      </c>
      <c r="N116" s="34" t="s">
        <v>484</v>
      </c>
      <c r="O116" s="34" t="s">
        <v>256</v>
      </c>
      <c r="P116" s="73">
        <v>500000000</v>
      </c>
      <c r="Q116" s="73">
        <v>500000000</v>
      </c>
      <c r="R116" s="66">
        <v>0</v>
      </c>
      <c r="S116" s="13" t="s">
        <v>228</v>
      </c>
      <c r="T116" s="65">
        <v>43140</v>
      </c>
      <c r="U116" s="13" t="s">
        <v>229</v>
      </c>
      <c r="V116" s="113">
        <v>0</v>
      </c>
      <c r="W116" s="34" t="s">
        <v>261</v>
      </c>
      <c r="X116" s="13"/>
      <c r="Y116" s="13" t="s">
        <v>24</v>
      </c>
    </row>
    <row r="117" spans="1:25" ht="30.75" thickBot="1" x14ac:dyDescent="0.3">
      <c r="A117" s="24">
        <v>107</v>
      </c>
      <c r="B117" s="23" t="s">
        <v>6290</v>
      </c>
      <c r="C117" s="13" t="s">
        <v>54</v>
      </c>
      <c r="D117" s="13" t="s">
        <v>24</v>
      </c>
      <c r="E117" s="71" t="s">
        <v>7102</v>
      </c>
      <c r="F117" s="70">
        <v>41484</v>
      </c>
      <c r="G117" s="13" t="s">
        <v>231</v>
      </c>
      <c r="H117" s="34" t="s">
        <v>365</v>
      </c>
      <c r="I117" s="13" t="s">
        <v>283</v>
      </c>
      <c r="J117" s="13" t="s">
        <v>234</v>
      </c>
      <c r="K117" s="69" t="s">
        <v>6905</v>
      </c>
      <c r="L117" s="116" t="s">
        <v>7101</v>
      </c>
      <c r="M117" s="13" t="s">
        <v>235</v>
      </c>
      <c r="N117" s="34" t="s">
        <v>484</v>
      </c>
      <c r="O117" s="34" t="s">
        <v>251</v>
      </c>
      <c r="P117" s="73">
        <v>4422324716</v>
      </c>
      <c r="Q117" s="73">
        <v>4422324716</v>
      </c>
      <c r="R117" s="66">
        <v>0</v>
      </c>
      <c r="S117" s="13" t="s">
        <v>237</v>
      </c>
      <c r="T117" s="72"/>
      <c r="U117" s="13"/>
      <c r="V117" s="113"/>
      <c r="W117" s="34" t="s">
        <v>24</v>
      </c>
      <c r="X117" s="13"/>
      <c r="Y117" s="13" t="s">
        <v>24</v>
      </c>
    </row>
    <row r="118" spans="1:25" ht="30.75" thickBot="1" x14ac:dyDescent="0.3">
      <c r="A118" s="24">
        <v>108</v>
      </c>
      <c r="B118" s="23" t="s">
        <v>6289</v>
      </c>
      <c r="C118" s="13" t="s">
        <v>54</v>
      </c>
      <c r="D118" s="13" t="s">
        <v>24</v>
      </c>
      <c r="E118" s="71" t="s">
        <v>7100</v>
      </c>
      <c r="F118" s="70">
        <v>42023</v>
      </c>
      <c r="G118" s="13" t="s">
        <v>231</v>
      </c>
      <c r="H118" s="34" t="s">
        <v>365</v>
      </c>
      <c r="I118" s="13" t="s">
        <v>283</v>
      </c>
      <c r="J118" s="13" t="s">
        <v>234</v>
      </c>
      <c r="K118" s="69" t="s">
        <v>6905</v>
      </c>
      <c r="L118" s="116" t="s">
        <v>7099</v>
      </c>
      <c r="M118" s="34" t="s">
        <v>327</v>
      </c>
      <c r="N118" s="34" t="s">
        <v>1470</v>
      </c>
      <c r="O118" s="34" t="s">
        <v>227</v>
      </c>
      <c r="P118" s="73">
        <v>0</v>
      </c>
      <c r="Q118" s="73">
        <v>0</v>
      </c>
      <c r="R118" s="66">
        <v>0</v>
      </c>
      <c r="S118" s="13" t="s">
        <v>237</v>
      </c>
      <c r="T118" s="72"/>
      <c r="U118" s="13"/>
      <c r="V118" s="113"/>
      <c r="W118" s="34" t="s">
        <v>24</v>
      </c>
      <c r="X118" s="13"/>
      <c r="Y118" s="13" t="s">
        <v>24</v>
      </c>
    </row>
    <row r="119" spans="1:25" ht="30.75" thickBot="1" x14ac:dyDescent="0.3">
      <c r="A119" s="24">
        <v>109</v>
      </c>
      <c r="B119" s="23" t="s">
        <v>6288</v>
      </c>
      <c r="C119" s="13" t="s">
        <v>54</v>
      </c>
      <c r="D119" s="13" t="s">
        <v>24</v>
      </c>
      <c r="E119" s="71" t="s">
        <v>7098</v>
      </c>
      <c r="F119" s="70">
        <v>40779</v>
      </c>
      <c r="G119" s="13" t="s">
        <v>231</v>
      </c>
      <c r="H119" s="78" t="s">
        <v>363</v>
      </c>
      <c r="I119" s="13" t="s">
        <v>283</v>
      </c>
      <c r="J119" s="13" t="s">
        <v>234</v>
      </c>
      <c r="K119" s="69" t="s">
        <v>6905</v>
      </c>
      <c r="L119" s="116" t="s">
        <v>7097</v>
      </c>
      <c r="M119" s="13" t="s">
        <v>250</v>
      </c>
      <c r="N119" s="34" t="s">
        <v>587</v>
      </c>
      <c r="O119" s="34" t="s">
        <v>227</v>
      </c>
      <c r="P119" s="73">
        <v>5982574000</v>
      </c>
      <c r="Q119" s="73">
        <v>5982574000</v>
      </c>
      <c r="R119" s="66">
        <v>0</v>
      </c>
      <c r="S119" s="13" t="s">
        <v>237</v>
      </c>
      <c r="T119" s="72"/>
      <c r="U119" s="13"/>
      <c r="V119" s="113"/>
      <c r="W119" s="34" t="s">
        <v>24</v>
      </c>
      <c r="X119" s="13"/>
      <c r="Y119" s="13" t="s">
        <v>24</v>
      </c>
    </row>
    <row r="120" spans="1:25" ht="30.75" thickBot="1" x14ac:dyDescent="0.3">
      <c r="A120" s="24">
        <v>110</v>
      </c>
      <c r="B120" s="23" t="s">
        <v>6286</v>
      </c>
      <c r="C120" s="13" t="s">
        <v>54</v>
      </c>
      <c r="D120" s="13" t="s">
        <v>24</v>
      </c>
      <c r="E120" s="71" t="s">
        <v>7096</v>
      </c>
      <c r="F120" s="70">
        <v>36497</v>
      </c>
      <c r="G120" s="13" t="s">
        <v>231</v>
      </c>
      <c r="H120" s="78" t="s">
        <v>355</v>
      </c>
      <c r="I120" s="13" t="s">
        <v>283</v>
      </c>
      <c r="J120" s="13" t="s">
        <v>234</v>
      </c>
      <c r="K120" s="69" t="s">
        <v>6905</v>
      </c>
      <c r="L120" s="114" t="s">
        <v>7095</v>
      </c>
      <c r="M120" s="13" t="s">
        <v>250</v>
      </c>
      <c r="N120" s="34" t="s">
        <v>556</v>
      </c>
      <c r="O120" s="34" t="s">
        <v>256</v>
      </c>
      <c r="P120" s="66">
        <v>0</v>
      </c>
      <c r="Q120" s="66">
        <v>0</v>
      </c>
      <c r="R120" s="66">
        <v>0</v>
      </c>
      <c r="S120" s="13" t="s">
        <v>228</v>
      </c>
      <c r="T120" s="65">
        <v>36614</v>
      </c>
      <c r="U120" s="13" t="s">
        <v>229</v>
      </c>
      <c r="V120" s="113">
        <v>0</v>
      </c>
      <c r="W120" s="34" t="s">
        <v>24</v>
      </c>
      <c r="X120" s="13"/>
      <c r="Y120" s="13" t="s">
        <v>24</v>
      </c>
    </row>
    <row r="121" spans="1:25" ht="30.75" thickBot="1" x14ac:dyDescent="0.3">
      <c r="A121" s="24">
        <v>111</v>
      </c>
      <c r="B121" s="23" t="s">
        <v>6284</v>
      </c>
      <c r="C121" s="13" t="s">
        <v>54</v>
      </c>
      <c r="D121" s="13" t="s">
        <v>24</v>
      </c>
      <c r="E121" s="71" t="s">
        <v>7094</v>
      </c>
      <c r="F121" s="77">
        <v>41523</v>
      </c>
      <c r="G121" s="13" t="s">
        <v>231</v>
      </c>
      <c r="H121" s="34" t="s">
        <v>365</v>
      </c>
      <c r="I121" s="13" t="s">
        <v>283</v>
      </c>
      <c r="J121" s="13" t="s">
        <v>234</v>
      </c>
      <c r="K121" s="69" t="s">
        <v>6905</v>
      </c>
      <c r="L121" s="116" t="s">
        <v>7093</v>
      </c>
      <c r="M121" s="13" t="s">
        <v>235</v>
      </c>
      <c r="N121" s="34" t="s">
        <v>484</v>
      </c>
      <c r="O121" s="34" t="s">
        <v>251</v>
      </c>
      <c r="P121" s="73">
        <v>593500000</v>
      </c>
      <c r="Q121" s="73">
        <v>593500000</v>
      </c>
      <c r="R121" s="66">
        <v>0</v>
      </c>
      <c r="S121" s="13" t="s">
        <v>237</v>
      </c>
      <c r="T121" s="72"/>
      <c r="U121" s="13"/>
      <c r="V121" s="113"/>
      <c r="W121" s="34" t="s">
        <v>24</v>
      </c>
      <c r="X121" s="13"/>
      <c r="Y121" s="13" t="s">
        <v>24</v>
      </c>
    </row>
    <row r="122" spans="1:25" ht="45.75" thickBot="1" x14ac:dyDescent="0.3">
      <c r="A122" s="24">
        <v>112</v>
      </c>
      <c r="B122" s="23" t="s">
        <v>6282</v>
      </c>
      <c r="C122" s="13" t="s">
        <v>54</v>
      </c>
      <c r="D122" s="13" t="s">
        <v>24</v>
      </c>
      <c r="E122" s="71" t="s">
        <v>7092</v>
      </c>
      <c r="F122" s="77">
        <v>40718</v>
      </c>
      <c r="G122" s="13" t="s">
        <v>231</v>
      </c>
      <c r="H122" s="34" t="s">
        <v>365</v>
      </c>
      <c r="I122" s="13" t="s">
        <v>283</v>
      </c>
      <c r="J122" s="13" t="s">
        <v>234</v>
      </c>
      <c r="K122" s="69" t="s">
        <v>6905</v>
      </c>
      <c r="L122" s="116" t="s">
        <v>7091</v>
      </c>
      <c r="M122" s="13" t="s">
        <v>235</v>
      </c>
      <c r="N122" s="34" t="s">
        <v>484</v>
      </c>
      <c r="O122" s="34" t="s">
        <v>245</v>
      </c>
      <c r="P122" s="73">
        <v>81900000</v>
      </c>
      <c r="Q122" s="73">
        <v>81900000</v>
      </c>
      <c r="R122" s="66">
        <v>0</v>
      </c>
      <c r="S122" s="13" t="s">
        <v>228</v>
      </c>
      <c r="T122" s="65">
        <v>43210</v>
      </c>
      <c r="U122" s="13" t="s">
        <v>229</v>
      </c>
      <c r="V122" s="113">
        <v>0</v>
      </c>
      <c r="W122" s="34" t="s">
        <v>230</v>
      </c>
      <c r="X122" s="13"/>
      <c r="Y122" s="13" t="s">
        <v>24</v>
      </c>
    </row>
    <row r="123" spans="1:25" ht="30.75" thickBot="1" x14ac:dyDescent="0.3">
      <c r="A123" s="24">
        <v>113</v>
      </c>
      <c r="B123" s="23" t="s">
        <v>6280</v>
      </c>
      <c r="C123" s="13" t="s">
        <v>54</v>
      </c>
      <c r="D123" s="13" t="s">
        <v>24</v>
      </c>
      <c r="E123" s="71" t="s">
        <v>7090</v>
      </c>
      <c r="F123" s="119">
        <v>41481</v>
      </c>
      <c r="G123" s="13" t="s">
        <v>231</v>
      </c>
      <c r="H123" s="34" t="s">
        <v>365</v>
      </c>
      <c r="I123" s="13" t="s">
        <v>283</v>
      </c>
      <c r="J123" s="13" t="s">
        <v>234</v>
      </c>
      <c r="K123" s="69" t="s">
        <v>6905</v>
      </c>
      <c r="L123" s="116" t="s">
        <v>7089</v>
      </c>
      <c r="M123" s="13" t="s">
        <v>235</v>
      </c>
      <c r="N123" s="34" t="s">
        <v>484</v>
      </c>
      <c r="O123" s="34" t="s">
        <v>256</v>
      </c>
      <c r="P123" s="117">
        <v>58113652</v>
      </c>
      <c r="Q123" s="117">
        <v>58113652</v>
      </c>
      <c r="R123" s="66">
        <v>0</v>
      </c>
      <c r="S123" s="13" t="s">
        <v>237</v>
      </c>
      <c r="T123" s="72"/>
      <c r="U123" s="13"/>
      <c r="V123" s="113"/>
      <c r="W123" s="34" t="s">
        <v>24</v>
      </c>
      <c r="X123" s="13"/>
      <c r="Y123" s="13" t="s">
        <v>24</v>
      </c>
    </row>
    <row r="124" spans="1:25" ht="30.75" thickBot="1" x14ac:dyDescent="0.3">
      <c r="A124" s="24">
        <v>114</v>
      </c>
      <c r="B124" s="23" t="s">
        <v>6279</v>
      </c>
      <c r="C124" s="13" t="s">
        <v>54</v>
      </c>
      <c r="D124" s="13" t="s">
        <v>24</v>
      </c>
      <c r="E124" s="71" t="s">
        <v>7088</v>
      </c>
      <c r="F124" s="118">
        <v>41102</v>
      </c>
      <c r="G124" s="13" t="s">
        <v>231</v>
      </c>
      <c r="H124" s="78" t="s">
        <v>355</v>
      </c>
      <c r="I124" s="13" t="s">
        <v>283</v>
      </c>
      <c r="J124" s="13" t="s">
        <v>234</v>
      </c>
      <c r="K124" s="69" t="s">
        <v>6905</v>
      </c>
      <c r="L124" s="116" t="s">
        <v>7087</v>
      </c>
      <c r="M124" s="13" t="s">
        <v>311</v>
      </c>
      <c r="N124" s="34" t="s">
        <v>1222</v>
      </c>
      <c r="O124" s="34" t="s">
        <v>256</v>
      </c>
      <c r="P124" s="117">
        <v>0</v>
      </c>
      <c r="Q124" s="117">
        <v>0</v>
      </c>
      <c r="R124" s="66">
        <v>0</v>
      </c>
      <c r="S124" s="13" t="s">
        <v>228</v>
      </c>
      <c r="T124" s="65">
        <v>41780</v>
      </c>
      <c r="U124" s="13" t="s">
        <v>238</v>
      </c>
      <c r="V124" s="113">
        <v>0</v>
      </c>
      <c r="W124" s="34" t="s">
        <v>24</v>
      </c>
      <c r="X124" s="13"/>
      <c r="Y124" s="13" t="s">
        <v>24</v>
      </c>
    </row>
    <row r="125" spans="1:25" ht="30.75" thickBot="1" x14ac:dyDescent="0.3">
      <c r="A125" s="24">
        <v>115</v>
      </c>
      <c r="B125" s="23" t="s">
        <v>6276</v>
      </c>
      <c r="C125" s="13" t="s">
        <v>54</v>
      </c>
      <c r="D125" s="13" t="s">
        <v>24</v>
      </c>
      <c r="E125" s="71" t="s">
        <v>7086</v>
      </c>
      <c r="F125" s="118">
        <v>41666</v>
      </c>
      <c r="G125" s="13" t="s">
        <v>231</v>
      </c>
      <c r="H125" s="34" t="s">
        <v>365</v>
      </c>
      <c r="I125" s="13" t="s">
        <v>283</v>
      </c>
      <c r="J125" s="13" t="s">
        <v>234</v>
      </c>
      <c r="K125" s="69" t="s">
        <v>6905</v>
      </c>
      <c r="L125" s="116" t="s">
        <v>7085</v>
      </c>
      <c r="M125" s="13" t="s">
        <v>235</v>
      </c>
      <c r="N125" s="34" t="s">
        <v>484</v>
      </c>
      <c r="O125" s="34" t="s">
        <v>256</v>
      </c>
      <c r="P125" s="117">
        <v>234674191</v>
      </c>
      <c r="Q125" s="117">
        <v>234674191</v>
      </c>
      <c r="R125" s="66">
        <v>0</v>
      </c>
      <c r="S125" s="13" t="s">
        <v>228</v>
      </c>
      <c r="T125" s="65">
        <v>43175</v>
      </c>
      <c r="U125" s="13" t="s">
        <v>229</v>
      </c>
      <c r="V125" s="113">
        <v>0</v>
      </c>
      <c r="W125" s="34" t="s">
        <v>24</v>
      </c>
      <c r="X125" s="13"/>
      <c r="Y125" s="13" t="s">
        <v>24</v>
      </c>
    </row>
    <row r="126" spans="1:25" ht="45.75" thickBot="1" x14ac:dyDescent="0.3">
      <c r="A126" s="24">
        <v>116</v>
      </c>
      <c r="B126" s="23" t="s">
        <v>6274</v>
      </c>
      <c r="C126" s="13" t="s">
        <v>54</v>
      </c>
      <c r="D126" s="13" t="s">
        <v>24</v>
      </c>
      <c r="E126" s="71" t="s">
        <v>7084</v>
      </c>
      <c r="F126" s="80">
        <v>41381</v>
      </c>
      <c r="G126" s="13" t="s">
        <v>231</v>
      </c>
      <c r="H126" s="34" t="s">
        <v>365</v>
      </c>
      <c r="I126" s="13" t="s">
        <v>283</v>
      </c>
      <c r="J126" s="13" t="s">
        <v>234</v>
      </c>
      <c r="K126" s="69" t="s">
        <v>6905</v>
      </c>
      <c r="L126" s="114" t="s">
        <v>7083</v>
      </c>
      <c r="M126" s="13" t="s">
        <v>235</v>
      </c>
      <c r="N126" s="34" t="s">
        <v>484</v>
      </c>
      <c r="O126" s="34" t="s">
        <v>227</v>
      </c>
      <c r="P126" s="66">
        <v>1738473368</v>
      </c>
      <c r="Q126" s="66">
        <v>1738473368</v>
      </c>
      <c r="R126" s="66">
        <v>0</v>
      </c>
      <c r="S126" s="13" t="s">
        <v>237</v>
      </c>
      <c r="T126" s="72"/>
      <c r="U126" s="13"/>
      <c r="V126" s="113"/>
      <c r="W126" s="34" t="s">
        <v>24</v>
      </c>
      <c r="X126" s="13"/>
      <c r="Y126" s="13" t="s">
        <v>24</v>
      </c>
    </row>
    <row r="127" spans="1:25" ht="30.75" thickBot="1" x14ac:dyDescent="0.3">
      <c r="A127" s="24">
        <v>117</v>
      </c>
      <c r="B127" s="23" t="s">
        <v>6272</v>
      </c>
      <c r="C127" s="13" t="s">
        <v>54</v>
      </c>
      <c r="D127" s="13" t="s">
        <v>24</v>
      </c>
      <c r="E127" s="71" t="s">
        <v>7082</v>
      </c>
      <c r="F127" s="119">
        <v>42214</v>
      </c>
      <c r="G127" s="13" t="s">
        <v>231</v>
      </c>
      <c r="H127" s="34" t="s">
        <v>365</v>
      </c>
      <c r="I127" s="13" t="s">
        <v>283</v>
      </c>
      <c r="J127" s="13" t="s">
        <v>234</v>
      </c>
      <c r="K127" s="69" t="s">
        <v>6905</v>
      </c>
      <c r="L127" s="116" t="s">
        <v>7081</v>
      </c>
      <c r="M127" s="13" t="s">
        <v>235</v>
      </c>
      <c r="N127" s="34" t="s">
        <v>484</v>
      </c>
      <c r="O127" s="34" t="s">
        <v>227</v>
      </c>
      <c r="P127" s="117">
        <v>397414000</v>
      </c>
      <c r="Q127" s="117">
        <v>397414000</v>
      </c>
      <c r="R127" s="66">
        <v>0</v>
      </c>
      <c r="S127" s="13" t="s">
        <v>237</v>
      </c>
      <c r="T127" s="72"/>
      <c r="U127" s="13"/>
      <c r="V127" s="113"/>
      <c r="W127" s="34" t="s">
        <v>24</v>
      </c>
      <c r="X127" s="13"/>
      <c r="Y127" s="13" t="s">
        <v>24</v>
      </c>
    </row>
    <row r="128" spans="1:25" ht="30.75" thickBot="1" x14ac:dyDescent="0.3">
      <c r="A128" s="24">
        <v>118</v>
      </c>
      <c r="B128" s="23" t="s">
        <v>6270</v>
      </c>
      <c r="C128" s="13" t="s">
        <v>54</v>
      </c>
      <c r="D128" s="13" t="s">
        <v>24</v>
      </c>
      <c r="E128" s="71" t="s">
        <v>7080</v>
      </c>
      <c r="F128" s="118">
        <v>41226</v>
      </c>
      <c r="G128" s="13" t="s">
        <v>231</v>
      </c>
      <c r="H128" s="34" t="s">
        <v>365</v>
      </c>
      <c r="I128" s="13" t="s">
        <v>283</v>
      </c>
      <c r="J128" s="13" t="s">
        <v>234</v>
      </c>
      <c r="K128" s="69" t="s">
        <v>6905</v>
      </c>
      <c r="L128" s="116" t="s">
        <v>7079</v>
      </c>
      <c r="M128" s="13" t="s">
        <v>243</v>
      </c>
      <c r="N128" s="34" t="s">
        <v>507</v>
      </c>
      <c r="O128" s="34" t="s">
        <v>227</v>
      </c>
      <c r="P128" s="117">
        <v>841238650</v>
      </c>
      <c r="Q128" s="117">
        <v>841238650</v>
      </c>
      <c r="R128" s="117">
        <v>711510470</v>
      </c>
      <c r="S128" s="13" t="s">
        <v>237</v>
      </c>
      <c r="T128" s="72"/>
      <c r="U128" s="13"/>
      <c r="V128" s="113"/>
      <c r="W128" s="34" t="s">
        <v>24</v>
      </c>
      <c r="X128" s="13"/>
      <c r="Y128" s="13" t="s">
        <v>24</v>
      </c>
    </row>
    <row r="129" spans="1:25" ht="30.75" thickBot="1" x14ac:dyDescent="0.3">
      <c r="A129" s="24">
        <v>119</v>
      </c>
      <c r="B129" s="23" t="s">
        <v>6269</v>
      </c>
      <c r="C129" s="13" t="s">
        <v>54</v>
      </c>
      <c r="D129" s="13" t="s">
        <v>24</v>
      </c>
      <c r="E129" s="79" t="s">
        <v>7078</v>
      </c>
      <c r="F129" s="121">
        <v>42653</v>
      </c>
      <c r="G129" s="13" t="s">
        <v>231</v>
      </c>
      <c r="H129" s="34" t="s">
        <v>347</v>
      </c>
      <c r="I129" s="13" t="s">
        <v>254</v>
      </c>
      <c r="J129" s="13" t="s">
        <v>234</v>
      </c>
      <c r="K129" s="69" t="s">
        <v>6905</v>
      </c>
      <c r="L129" s="68" t="s">
        <v>7075</v>
      </c>
      <c r="M129" s="13" t="s">
        <v>317</v>
      </c>
      <c r="N129" s="34" t="s">
        <v>1337</v>
      </c>
      <c r="O129" s="34" t="s">
        <v>227</v>
      </c>
      <c r="P129" s="120">
        <v>471655081</v>
      </c>
      <c r="Q129" s="120">
        <v>471655081</v>
      </c>
      <c r="R129" s="66">
        <v>0</v>
      </c>
      <c r="S129" s="13" t="s">
        <v>237</v>
      </c>
      <c r="T129" s="72"/>
      <c r="U129" s="13"/>
      <c r="V129" s="113"/>
      <c r="W129" s="34" t="s">
        <v>24</v>
      </c>
      <c r="X129" s="13"/>
      <c r="Y129" s="13" t="s">
        <v>24</v>
      </c>
    </row>
    <row r="130" spans="1:25" ht="30.75" thickBot="1" x14ac:dyDescent="0.3">
      <c r="A130" s="24">
        <v>120</v>
      </c>
      <c r="B130" s="23" t="s">
        <v>6268</v>
      </c>
      <c r="C130" s="13" t="s">
        <v>54</v>
      </c>
      <c r="D130" s="13" t="s">
        <v>24</v>
      </c>
      <c r="E130" s="79" t="s">
        <v>7077</v>
      </c>
      <c r="F130" s="121">
        <v>42661</v>
      </c>
      <c r="G130" s="13" t="s">
        <v>247</v>
      </c>
      <c r="H130" s="34" t="s">
        <v>351</v>
      </c>
      <c r="I130" s="13" t="s">
        <v>254</v>
      </c>
      <c r="J130" s="13" t="s">
        <v>234</v>
      </c>
      <c r="K130" s="69" t="s">
        <v>6905</v>
      </c>
      <c r="L130" s="68" t="s">
        <v>7075</v>
      </c>
      <c r="M130" s="13" t="s">
        <v>243</v>
      </c>
      <c r="N130" s="34" t="s">
        <v>507</v>
      </c>
      <c r="O130" s="34" t="s">
        <v>256</v>
      </c>
      <c r="P130" s="120">
        <v>0</v>
      </c>
      <c r="Q130" s="120">
        <v>0</v>
      </c>
      <c r="R130" s="66">
        <v>0</v>
      </c>
      <c r="S130" s="13" t="s">
        <v>228</v>
      </c>
      <c r="T130" s="65">
        <v>43006</v>
      </c>
      <c r="U130" s="13" t="s">
        <v>229</v>
      </c>
      <c r="V130" s="113">
        <v>0</v>
      </c>
      <c r="W130" s="34" t="s">
        <v>24</v>
      </c>
      <c r="X130" s="13"/>
      <c r="Y130" s="13" t="s">
        <v>24</v>
      </c>
    </row>
    <row r="131" spans="1:25" ht="30.75" thickBot="1" x14ac:dyDescent="0.3">
      <c r="A131" s="24">
        <v>121</v>
      </c>
      <c r="B131" s="23" t="s">
        <v>6267</v>
      </c>
      <c r="C131" s="13" t="s">
        <v>54</v>
      </c>
      <c r="D131" s="13" t="s">
        <v>24</v>
      </c>
      <c r="E131" s="79" t="s">
        <v>7076</v>
      </c>
      <c r="F131" s="121">
        <v>42577</v>
      </c>
      <c r="G131" s="13" t="s">
        <v>231</v>
      </c>
      <c r="H131" s="34" t="s">
        <v>328</v>
      </c>
      <c r="I131" s="13" t="s">
        <v>254</v>
      </c>
      <c r="J131" s="13" t="s">
        <v>234</v>
      </c>
      <c r="K131" s="69" t="s">
        <v>6905</v>
      </c>
      <c r="L131" s="68" t="s">
        <v>7075</v>
      </c>
      <c r="M131" s="13" t="s">
        <v>284</v>
      </c>
      <c r="N131" s="34" t="s">
        <v>973</v>
      </c>
      <c r="O131" s="34" t="s">
        <v>251</v>
      </c>
      <c r="P131" s="120">
        <v>47697722729</v>
      </c>
      <c r="Q131" s="120">
        <v>47697722729</v>
      </c>
      <c r="R131" s="66">
        <v>0</v>
      </c>
      <c r="S131" s="13" t="s">
        <v>237</v>
      </c>
      <c r="T131" s="72"/>
      <c r="U131" s="13"/>
      <c r="V131" s="113"/>
      <c r="W131" s="34" t="s">
        <v>24</v>
      </c>
      <c r="X131" s="13"/>
      <c r="Y131" s="13" t="s">
        <v>24</v>
      </c>
    </row>
    <row r="132" spans="1:25" ht="30.75" thickBot="1" x14ac:dyDescent="0.3">
      <c r="A132" s="24">
        <v>122</v>
      </c>
      <c r="B132" s="23" t="s">
        <v>6266</v>
      </c>
      <c r="C132" s="13" t="s">
        <v>54</v>
      </c>
      <c r="D132" s="13" t="s">
        <v>24</v>
      </c>
      <c r="E132" s="71" t="s">
        <v>7074</v>
      </c>
      <c r="F132" s="118">
        <v>41408</v>
      </c>
      <c r="G132" s="13" t="s">
        <v>231</v>
      </c>
      <c r="H132" s="34" t="s">
        <v>365</v>
      </c>
      <c r="I132" s="13" t="s">
        <v>283</v>
      </c>
      <c r="J132" s="13" t="s">
        <v>234</v>
      </c>
      <c r="K132" s="69" t="s">
        <v>6905</v>
      </c>
      <c r="L132" s="116" t="s">
        <v>7073</v>
      </c>
      <c r="M132" s="13" t="s">
        <v>235</v>
      </c>
      <c r="N132" s="34" t="s">
        <v>484</v>
      </c>
      <c r="O132" s="34" t="s">
        <v>227</v>
      </c>
      <c r="P132" s="117">
        <v>300000000</v>
      </c>
      <c r="Q132" s="117">
        <v>300000000</v>
      </c>
      <c r="R132" s="66">
        <v>0</v>
      </c>
      <c r="S132" s="13" t="s">
        <v>237</v>
      </c>
      <c r="T132" s="72"/>
      <c r="U132" s="13"/>
      <c r="V132" s="113"/>
      <c r="W132" s="34" t="s">
        <v>24</v>
      </c>
      <c r="X132" s="13"/>
      <c r="Y132" s="13" t="s">
        <v>24</v>
      </c>
    </row>
    <row r="133" spans="1:25" ht="90.75" thickBot="1" x14ac:dyDescent="0.3">
      <c r="A133" s="24">
        <v>123</v>
      </c>
      <c r="B133" s="23" t="s">
        <v>6265</v>
      </c>
      <c r="C133" s="13" t="s">
        <v>54</v>
      </c>
      <c r="D133" s="13" t="s">
        <v>24</v>
      </c>
      <c r="E133" s="71" t="s">
        <v>7072</v>
      </c>
      <c r="F133" s="118">
        <v>42321</v>
      </c>
      <c r="G133" s="13" t="s">
        <v>231</v>
      </c>
      <c r="H133" s="78" t="s">
        <v>363</v>
      </c>
      <c r="I133" s="13" t="s">
        <v>283</v>
      </c>
      <c r="J133" s="13" t="s">
        <v>234</v>
      </c>
      <c r="K133" s="69" t="s">
        <v>6905</v>
      </c>
      <c r="L133" s="116" t="s">
        <v>7071</v>
      </c>
      <c r="M133" s="13" t="s">
        <v>243</v>
      </c>
      <c r="N133" s="34" t="s">
        <v>507</v>
      </c>
      <c r="O133" s="34" t="s">
        <v>227</v>
      </c>
      <c r="P133" s="117">
        <v>3115000000</v>
      </c>
      <c r="Q133" s="117">
        <v>3115000000</v>
      </c>
      <c r="R133" s="66">
        <v>0</v>
      </c>
      <c r="S133" s="13" t="s">
        <v>237</v>
      </c>
      <c r="T133" s="72"/>
      <c r="U133" s="13"/>
      <c r="V133" s="113"/>
      <c r="W133" s="34" t="s">
        <v>24</v>
      </c>
      <c r="X133" s="13"/>
      <c r="Y133" s="13" t="s">
        <v>24</v>
      </c>
    </row>
    <row r="134" spans="1:25" ht="30.75" thickBot="1" x14ac:dyDescent="0.3">
      <c r="A134" s="24">
        <v>124</v>
      </c>
      <c r="B134" s="23" t="s">
        <v>6264</v>
      </c>
      <c r="C134" s="13" t="s">
        <v>54</v>
      </c>
      <c r="D134" s="13" t="s">
        <v>24</v>
      </c>
      <c r="E134" s="71" t="s">
        <v>7070</v>
      </c>
      <c r="F134" s="119">
        <v>41565</v>
      </c>
      <c r="G134" s="13" t="s">
        <v>231</v>
      </c>
      <c r="H134" s="34" t="s">
        <v>365</v>
      </c>
      <c r="I134" s="13" t="s">
        <v>283</v>
      </c>
      <c r="J134" s="13" t="s">
        <v>234</v>
      </c>
      <c r="K134" s="69" t="s">
        <v>6905</v>
      </c>
      <c r="L134" s="116" t="s">
        <v>7069</v>
      </c>
      <c r="M134" s="13" t="s">
        <v>235</v>
      </c>
      <c r="N134" s="34" t="s">
        <v>484</v>
      </c>
      <c r="O134" s="34" t="s">
        <v>251</v>
      </c>
      <c r="P134" s="117">
        <v>410689450</v>
      </c>
      <c r="Q134" s="117">
        <v>233839450</v>
      </c>
      <c r="R134" s="66">
        <v>0</v>
      </c>
      <c r="S134" s="13" t="s">
        <v>237</v>
      </c>
      <c r="T134" s="72"/>
      <c r="U134" s="13"/>
      <c r="V134" s="113"/>
      <c r="W134" s="34" t="s">
        <v>24</v>
      </c>
      <c r="X134" s="13"/>
      <c r="Y134" s="13" t="s">
        <v>24</v>
      </c>
    </row>
    <row r="135" spans="1:25" ht="30.75" thickBot="1" x14ac:dyDescent="0.3">
      <c r="A135" s="24">
        <v>125</v>
      </c>
      <c r="B135" s="23" t="s">
        <v>6263</v>
      </c>
      <c r="C135" s="13" t="s">
        <v>54</v>
      </c>
      <c r="D135" s="13" t="s">
        <v>24</v>
      </c>
      <c r="E135" s="71" t="s">
        <v>7068</v>
      </c>
      <c r="F135" s="118">
        <v>40696</v>
      </c>
      <c r="G135" s="13" t="s">
        <v>231</v>
      </c>
      <c r="H135" s="78" t="s">
        <v>355</v>
      </c>
      <c r="I135" s="13" t="s">
        <v>283</v>
      </c>
      <c r="J135" s="13" t="s">
        <v>234</v>
      </c>
      <c r="K135" s="69" t="s">
        <v>6905</v>
      </c>
      <c r="L135" s="116" t="s">
        <v>7067</v>
      </c>
      <c r="M135" s="13" t="s">
        <v>243</v>
      </c>
      <c r="N135" s="34" t="s">
        <v>507</v>
      </c>
      <c r="O135" s="34" t="s">
        <v>227</v>
      </c>
      <c r="P135" s="117">
        <v>0</v>
      </c>
      <c r="Q135" s="117">
        <v>0</v>
      </c>
      <c r="R135" s="66">
        <v>0</v>
      </c>
      <c r="S135" s="13" t="s">
        <v>228</v>
      </c>
      <c r="T135" s="65">
        <v>43272</v>
      </c>
      <c r="U135" s="13" t="s">
        <v>229</v>
      </c>
      <c r="V135" s="113">
        <v>0</v>
      </c>
      <c r="W135" s="34" t="s">
        <v>24</v>
      </c>
      <c r="X135" s="13"/>
      <c r="Y135" s="13" t="s">
        <v>24</v>
      </c>
    </row>
    <row r="136" spans="1:25" ht="30.75" thickBot="1" x14ac:dyDescent="0.3">
      <c r="A136" s="24">
        <v>126</v>
      </c>
      <c r="B136" s="23" t="s">
        <v>6262</v>
      </c>
      <c r="C136" s="13" t="s">
        <v>54</v>
      </c>
      <c r="D136" s="13" t="s">
        <v>24</v>
      </c>
      <c r="E136" s="71" t="s">
        <v>7066</v>
      </c>
      <c r="F136" s="119">
        <v>41432</v>
      </c>
      <c r="G136" s="13" t="s">
        <v>231</v>
      </c>
      <c r="H136" s="34" t="s">
        <v>365</v>
      </c>
      <c r="I136" s="13" t="s">
        <v>283</v>
      </c>
      <c r="J136" s="13" t="s">
        <v>234</v>
      </c>
      <c r="K136" s="69" t="s">
        <v>6905</v>
      </c>
      <c r="L136" s="116" t="s">
        <v>7065</v>
      </c>
      <c r="M136" s="13" t="s">
        <v>235</v>
      </c>
      <c r="N136" s="34" t="s">
        <v>484</v>
      </c>
      <c r="O136" s="34" t="s">
        <v>256</v>
      </c>
      <c r="P136" s="117">
        <v>312350000</v>
      </c>
      <c r="Q136" s="117">
        <v>142340000</v>
      </c>
      <c r="R136" s="66">
        <v>0</v>
      </c>
      <c r="S136" s="13" t="s">
        <v>228</v>
      </c>
      <c r="T136" s="65">
        <v>42934</v>
      </c>
      <c r="U136" s="13" t="s">
        <v>229</v>
      </c>
      <c r="V136" s="113">
        <v>0</v>
      </c>
      <c r="W136" s="34" t="s">
        <v>24</v>
      </c>
      <c r="X136" s="13"/>
      <c r="Y136" s="13" t="s">
        <v>24</v>
      </c>
    </row>
    <row r="137" spans="1:25" ht="30.75" thickBot="1" x14ac:dyDescent="0.3">
      <c r="A137" s="24">
        <v>127</v>
      </c>
      <c r="B137" s="23" t="s">
        <v>6261</v>
      </c>
      <c r="C137" s="13" t="s">
        <v>54</v>
      </c>
      <c r="D137" s="13" t="s">
        <v>24</v>
      </c>
      <c r="E137" s="71" t="s">
        <v>7064</v>
      </c>
      <c r="F137" s="119">
        <v>42045</v>
      </c>
      <c r="G137" s="13" t="s">
        <v>231</v>
      </c>
      <c r="H137" s="34" t="s">
        <v>365</v>
      </c>
      <c r="I137" s="13" t="s">
        <v>283</v>
      </c>
      <c r="J137" s="13" t="s">
        <v>234</v>
      </c>
      <c r="K137" s="69" t="s">
        <v>6905</v>
      </c>
      <c r="L137" s="116" t="s">
        <v>7063</v>
      </c>
      <c r="M137" s="13" t="s">
        <v>235</v>
      </c>
      <c r="N137" s="34" t="s">
        <v>484</v>
      </c>
      <c r="O137" s="34" t="s">
        <v>256</v>
      </c>
      <c r="P137" s="117">
        <v>120000000</v>
      </c>
      <c r="Q137" s="117">
        <v>120000000</v>
      </c>
      <c r="R137" s="66">
        <v>0</v>
      </c>
      <c r="S137" s="13" t="s">
        <v>237</v>
      </c>
      <c r="T137" s="72"/>
      <c r="U137" s="13"/>
      <c r="V137" s="113"/>
      <c r="W137" s="34" t="s">
        <v>24</v>
      </c>
      <c r="X137" s="13"/>
      <c r="Y137" s="13" t="s">
        <v>24</v>
      </c>
    </row>
    <row r="138" spans="1:25" ht="45.75" thickBot="1" x14ac:dyDescent="0.3">
      <c r="A138" s="24">
        <v>128</v>
      </c>
      <c r="B138" s="23" t="s">
        <v>6260</v>
      </c>
      <c r="C138" s="13" t="s">
        <v>54</v>
      </c>
      <c r="D138" s="13" t="s">
        <v>24</v>
      </c>
      <c r="E138" s="71" t="s">
        <v>7062</v>
      </c>
      <c r="F138" s="119">
        <v>41782</v>
      </c>
      <c r="G138" s="13" t="s">
        <v>231</v>
      </c>
      <c r="H138" s="34" t="s">
        <v>328</v>
      </c>
      <c r="I138" s="13" t="s">
        <v>283</v>
      </c>
      <c r="J138" s="13" t="s">
        <v>234</v>
      </c>
      <c r="K138" s="69" t="s">
        <v>6905</v>
      </c>
      <c r="L138" s="116" t="s">
        <v>7061</v>
      </c>
      <c r="M138" s="13" t="s">
        <v>235</v>
      </c>
      <c r="N138" s="34" t="s">
        <v>484</v>
      </c>
      <c r="O138" s="78" t="s">
        <v>245</v>
      </c>
      <c r="P138" s="117">
        <v>166312217</v>
      </c>
      <c r="Q138" s="117">
        <v>166312217</v>
      </c>
      <c r="R138" s="66">
        <v>0</v>
      </c>
      <c r="S138" s="13" t="s">
        <v>237</v>
      </c>
      <c r="T138" s="72"/>
      <c r="U138" s="13"/>
      <c r="V138" s="113"/>
      <c r="W138" s="34" t="s">
        <v>24</v>
      </c>
      <c r="X138" s="13"/>
      <c r="Y138" s="13" t="s">
        <v>24</v>
      </c>
    </row>
    <row r="139" spans="1:25" ht="30.75" thickBot="1" x14ac:dyDescent="0.3">
      <c r="A139" s="24">
        <v>129</v>
      </c>
      <c r="B139" s="23" t="s">
        <v>6259</v>
      </c>
      <c r="C139" s="13" t="s">
        <v>54</v>
      </c>
      <c r="D139" s="13" t="s">
        <v>24</v>
      </c>
      <c r="E139" s="71" t="s">
        <v>7060</v>
      </c>
      <c r="F139" s="118">
        <v>38058</v>
      </c>
      <c r="G139" s="13" t="s">
        <v>231</v>
      </c>
      <c r="H139" s="34" t="s">
        <v>365</v>
      </c>
      <c r="I139" s="13" t="s">
        <v>283</v>
      </c>
      <c r="J139" s="13" t="s">
        <v>234</v>
      </c>
      <c r="K139" s="69" t="s">
        <v>6905</v>
      </c>
      <c r="L139" s="116" t="s">
        <v>7059</v>
      </c>
      <c r="M139" s="13" t="s">
        <v>250</v>
      </c>
      <c r="N139" s="34" t="s">
        <v>556</v>
      </c>
      <c r="O139" s="34" t="s">
        <v>227</v>
      </c>
      <c r="P139" s="117">
        <v>153483627</v>
      </c>
      <c r="Q139" s="117">
        <v>153483627</v>
      </c>
      <c r="R139" s="66">
        <v>0</v>
      </c>
      <c r="S139" s="13" t="s">
        <v>237</v>
      </c>
      <c r="T139" s="72"/>
      <c r="U139" s="13"/>
      <c r="V139" s="113"/>
      <c r="W139" s="34" t="s">
        <v>24</v>
      </c>
      <c r="X139" s="13"/>
      <c r="Y139" s="13" t="s">
        <v>24</v>
      </c>
    </row>
    <row r="140" spans="1:25" ht="30.75" thickBot="1" x14ac:dyDescent="0.3">
      <c r="A140" s="24">
        <v>130</v>
      </c>
      <c r="B140" s="23" t="s">
        <v>6258</v>
      </c>
      <c r="C140" s="13" t="s">
        <v>54</v>
      </c>
      <c r="D140" s="13" t="s">
        <v>24</v>
      </c>
      <c r="E140" s="71" t="s">
        <v>7058</v>
      </c>
      <c r="F140" s="119">
        <v>41527</v>
      </c>
      <c r="G140" s="13" t="s">
        <v>231</v>
      </c>
      <c r="H140" s="34" t="s">
        <v>365</v>
      </c>
      <c r="I140" s="13" t="s">
        <v>283</v>
      </c>
      <c r="J140" s="13" t="s">
        <v>234</v>
      </c>
      <c r="K140" s="69" t="s">
        <v>6905</v>
      </c>
      <c r="L140" s="116" t="s">
        <v>7057</v>
      </c>
      <c r="M140" s="13" t="s">
        <v>235</v>
      </c>
      <c r="N140" s="34" t="s">
        <v>484</v>
      </c>
      <c r="O140" s="34" t="s">
        <v>236</v>
      </c>
      <c r="P140" s="117">
        <v>25753900000</v>
      </c>
      <c r="Q140" s="117">
        <v>25753900000</v>
      </c>
      <c r="R140" s="66">
        <v>0</v>
      </c>
      <c r="S140" s="13" t="s">
        <v>237</v>
      </c>
      <c r="T140" s="72"/>
      <c r="U140" s="13"/>
      <c r="V140" s="113"/>
      <c r="W140" s="34" t="s">
        <v>24</v>
      </c>
      <c r="X140" s="13"/>
      <c r="Y140" s="13" t="s">
        <v>24</v>
      </c>
    </row>
    <row r="141" spans="1:25" ht="30.75" thickBot="1" x14ac:dyDescent="0.3">
      <c r="A141" s="24">
        <v>131</v>
      </c>
      <c r="B141" s="23" t="s">
        <v>6257</v>
      </c>
      <c r="C141" s="13" t="s">
        <v>54</v>
      </c>
      <c r="D141" s="13" t="s">
        <v>24</v>
      </c>
      <c r="E141" s="71" t="s">
        <v>7056</v>
      </c>
      <c r="F141" s="118">
        <v>40823</v>
      </c>
      <c r="G141" s="13" t="s">
        <v>231</v>
      </c>
      <c r="H141" s="34" t="s">
        <v>365</v>
      </c>
      <c r="I141" s="13" t="s">
        <v>283</v>
      </c>
      <c r="J141" s="13" t="s">
        <v>234</v>
      </c>
      <c r="K141" s="69" t="s">
        <v>6905</v>
      </c>
      <c r="L141" s="116" t="s">
        <v>7055</v>
      </c>
      <c r="M141" s="13" t="s">
        <v>235</v>
      </c>
      <c r="N141" s="34" t="s">
        <v>484</v>
      </c>
      <c r="O141" s="34" t="s">
        <v>256</v>
      </c>
      <c r="P141" s="117">
        <v>38260000</v>
      </c>
      <c r="Q141" s="117">
        <v>38260000</v>
      </c>
      <c r="R141" s="66">
        <v>0</v>
      </c>
      <c r="S141" s="13" t="s">
        <v>228</v>
      </c>
      <c r="T141" s="65">
        <v>42153</v>
      </c>
      <c r="U141" s="13" t="s">
        <v>229</v>
      </c>
      <c r="V141" s="113">
        <v>0</v>
      </c>
      <c r="W141" s="34" t="s">
        <v>24</v>
      </c>
      <c r="X141" s="13"/>
      <c r="Y141" s="13" t="s">
        <v>24</v>
      </c>
    </row>
    <row r="142" spans="1:25" ht="30.75" thickBot="1" x14ac:dyDescent="0.3">
      <c r="A142" s="24">
        <v>132</v>
      </c>
      <c r="B142" s="23" t="s">
        <v>6256</v>
      </c>
      <c r="C142" s="13" t="s">
        <v>54</v>
      </c>
      <c r="D142" s="13" t="s">
        <v>24</v>
      </c>
      <c r="E142" s="71" t="s">
        <v>7054</v>
      </c>
      <c r="F142" s="118">
        <v>40973</v>
      </c>
      <c r="G142" s="13" t="s">
        <v>231</v>
      </c>
      <c r="H142" s="78" t="s">
        <v>355</v>
      </c>
      <c r="I142" s="13" t="s">
        <v>283</v>
      </c>
      <c r="J142" s="13" t="s">
        <v>234</v>
      </c>
      <c r="K142" s="69" t="s">
        <v>6905</v>
      </c>
      <c r="L142" s="116" t="s">
        <v>7053</v>
      </c>
      <c r="M142" s="13" t="s">
        <v>235</v>
      </c>
      <c r="N142" s="34" t="s">
        <v>484</v>
      </c>
      <c r="O142" s="34" t="s">
        <v>251</v>
      </c>
      <c r="P142" s="117">
        <v>0</v>
      </c>
      <c r="Q142" s="117">
        <v>0</v>
      </c>
      <c r="R142" s="66">
        <v>0</v>
      </c>
      <c r="S142" s="13" t="s">
        <v>237</v>
      </c>
      <c r="T142" s="72"/>
      <c r="U142" s="13"/>
      <c r="V142" s="113"/>
      <c r="W142" s="34" t="s">
        <v>24</v>
      </c>
      <c r="X142" s="13"/>
      <c r="Y142" s="13" t="s">
        <v>24</v>
      </c>
    </row>
    <row r="143" spans="1:25" ht="30.75" thickBot="1" x14ac:dyDescent="0.3">
      <c r="A143" s="24">
        <v>133</v>
      </c>
      <c r="B143" s="23" t="s">
        <v>6255</v>
      </c>
      <c r="C143" s="13" t="s">
        <v>54</v>
      </c>
      <c r="D143" s="13" t="s">
        <v>24</v>
      </c>
      <c r="E143" s="71" t="s">
        <v>7052</v>
      </c>
      <c r="F143" s="118">
        <v>40947</v>
      </c>
      <c r="G143" s="13" t="s">
        <v>231</v>
      </c>
      <c r="H143" s="34" t="s">
        <v>365</v>
      </c>
      <c r="I143" s="13" t="s">
        <v>283</v>
      </c>
      <c r="J143" s="13" t="s">
        <v>234</v>
      </c>
      <c r="K143" s="69" t="s">
        <v>6905</v>
      </c>
      <c r="L143" s="116" t="s">
        <v>7051</v>
      </c>
      <c r="M143" s="13" t="s">
        <v>292</v>
      </c>
      <c r="N143" s="34" t="s">
        <v>1027</v>
      </c>
      <c r="O143" s="34" t="s">
        <v>256</v>
      </c>
      <c r="P143" s="117">
        <v>1142242332</v>
      </c>
      <c r="Q143" s="117">
        <v>1142242332</v>
      </c>
      <c r="R143" s="66">
        <v>0</v>
      </c>
      <c r="S143" s="13" t="s">
        <v>237</v>
      </c>
      <c r="T143" s="72"/>
      <c r="U143" s="13"/>
      <c r="V143" s="113"/>
      <c r="W143" s="34" t="s">
        <v>24</v>
      </c>
      <c r="X143" s="13"/>
      <c r="Y143" s="13" t="s">
        <v>24</v>
      </c>
    </row>
    <row r="144" spans="1:25" ht="30.75" thickBot="1" x14ac:dyDescent="0.3">
      <c r="A144" s="24">
        <v>134</v>
      </c>
      <c r="B144" s="23" t="s">
        <v>6254</v>
      </c>
      <c r="C144" s="13" t="s">
        <v>54</v>
      </c>
      <c r="D144" s="13" t="s">
        <v>24</v>
      </c>
      <c r="E144" s="71" t="s">
        <v>7050</v>
      </c>
      <c r="F144" s="119">
        <v>41305</v>
      </c>
      <c r="G144" s="13" t="s">
        <v>231</v>
      </c>
      <c r="H144" s="34" t="s">
        <v>365</v>
      </c>
      <c r="I144" s="13" t="s">
        <v>283</v>
      </c>
      <c r="J144" s="13" t="s">
        <v>234</v>
      </c>
      <c r="K144" s="69" t="s">
        <v>6905</v>
      </c>
      <c r="L144" s="116" t="s">
        <v>7049</v>
      </c>
      <c r="M144" s="13" t="s">
        <v>235</v>
      </c>
      <c r="N144" s="34" t="s">
        <v>484</v>
      </c>
      <c r="O144" s="34" t="s">
        <v>256</v>
      </c>
      <c r="P144" s="117">
        <v>386700000</v>
      </c>
      <c r="Q144" s="117">
        <v>209850000</v>
      </c>
      <c r="R144" s="66">
        <v>0</v>
      </c>
      <c r="S144" s="13" t="s">
        <v>237</v>
      </c>
      <c r="T144" s="72"/>
      <c r="U144" s="13"/>
      <c r="V144" s="113"/>
      <c r="W144" s="34" t="s">
        <v>24</v>
      </c>
      <c r="X144" s="13"/>
      <c r="Y144" s="13" t="s">
        <v>24</v>
      </c>
    </row>
    <row r="145" spans="1:25" ht="30.75" thickBot="1" x14ac:dyDescent="0.3">
      <c r="A145" s="24">
        <v>135</v>
      </c>
      <c r="B145" s="23" t="s">
        <v>6253</v>
      </c>
      <c r="C145" s="13" t="s">
        <v>54</v>
      </c>
      <c r="D145" s="13" t="s">
        <v>24</v>
      </c>
      <c r="E145" s="71" t="s">
        <v>7048</v>
      </c>
      <c r="F145" s="119">
        <v>41403</v>
      </c>
      <c r="G145" s="13" t="s">
        <v>231</v>
      </c>
      <c r="H145" s="34" t="s">
        <v>365</v>
      </c>
      <c r="I145" s="13" t="s">
        <v>283</v>
      </c>
      <c r="J145" s="13" t="s">
        <v>234</v>
      </c>
      <c r="K145" s="69" t="s">
        <v>6905</v>
      </c>
      <c r="L145" s="116" t="s">
        <v>7047</v>
      </c>
      <c r="M145" s="13" t="s">
        <v>235</v>
      </c>
      <c r="N145" s="34" t="s">
        <v>484</v>
      </c>
      <c r="O145" s="34" t="s">
        <v>251</v>
      </c>
      <c r="P145" s="117">
        <v>346250000</v>
      </c>
      <c r="Q145" s="117">
        <v>348800000</v>
      </c>
      <c r="R145" s="66">
        <v>0</v>
      </c>
      <c r="S145" s="13" t="s">
        <v>237</v>
      </c>
      <c r="T145" s="72"/>
      <c r="U145" s="13"/>
      <c r="V145" s="113"/>
      <c r="W145" s="34" t="s">
        <v>24</v>
      </c>
      <c r="X145" s="13"/>
      <c r="Y145" s="13" t="s">
        <v>24</v>
      </c>
    </row>
    <row r="146" spans="1:25" ht="30.75" thickBot="1" x14ac:dyDescent="0.3">
      <c r="A146" s="24">
        <v>136</v>
      </c>
      <c r="B146" s="23" t="s">
        <v>6252</v>
      </c>
      <c r="C146" s="13" t="s">
        <v>54</v>
      </c>
      <c r="D146" s="13" t="s">
        <v>24</v>
      </c>
      <c r="E146" s="71" t="s">
        <v>7046</v>
      </c>
      <c r="F146" s="119">
        <v>41465</v>
      </c>
      <c r="G146" s="13" t="s">
        <v>231</v>
      </c>
      <c r="H146" s="34" t="s">
        <v>365</v>
      </c>
      <c r="I146" s="13" t="s">
        <v>283</v>
      </c>
      <c r="J146" s="13" t="s">
        <v>234</v>
      </c>
      <c r="K146" s="69" t="s">
        <v>6905</v>
      </c>
      <c r="L146" s="116" t="s">
        <v>7045</v>
      </c>
      <c r="M146" s="13" t="s">
        <v>235</v>
      </c>
      <c r="N146" s="34" t="s">
        <v>484</v>
      </c>
      <c r="O146" s="34" t="s">
        <v>256</v>
      </c>
      <c r="P146" s="117">
        <v>573300000</v>
      </c>
      <c r="Q146" s="117">
        <v>573300000</v>
      </c>
      <c r="R146" s="66">
        <v>0</v>
      </c>
      <c r="S146" s="13" t="s">
        <v>228</v>
      </c>
      <c r="T146" s="65">
        <v>42828</v>
      </c>
      <c r="U146" s="13" t="s">
        <v>229</v>
      </c>
      <c r="V146" s="113">
        <v>0</v>
      </c>
      <c r="W146" s="34" t="s">
        <v>24</v>
      </c>
      <c r="X146" s="13"/>
      <c r="Y146" s="13" t="s">
        <v>24</v>
      </c>
    </row>
    <row r="147" spans="1:25" ht="30.75" thickBot="1" x14ac:dyDescent="0.3">
      <c r="A147" s="24">
        <v>137</v>
      </c>
      <c r="B147" s="23" t="s">
        <v>6251</v>
      </c>
      <c r="C147" s="13" t="s">
        <v>54</v>
      </c>
      <c r="D147" s="13" t="s">
        <v>24</v>
      </c>
      <c r="E147" s="71" t="s">
        <v>7044</v>
      </c>
      <c r="F147" s="118">
        <v>41442</v>
      </c>
      <c r="G147" s="13" t="s">
        <v>231</v>
      </c>
      <c r="H147" s="34" t="s">
        <v>365</v>
      </c>
      <c r="I147" s="13" t="s">
        <v>283</v>
      </c>
      <c r="J147" s="13" t="s">
        <v>234</v>
      </c>
      <c r="K147" s="69" t="s">
        <v>6905</v>
      </c>
      <c r="L147" s="116" t="s">
        <v>7043</v>
      </c>
      <c r="M147" s="13" t="s">
        <v>235</v>
      </c>
      <c r="N147" s="34" t="s">
        <v>484</v>
      </c>
      <c r="O147" s="34" t="s">
        <v>227</v>
      </c>
      <c r="P147" s="117">
        <v>33489374</v>
      </c>
      <c r="Q147" s="117">
        <v>33489374</v>
      </c>
      <c r="R147" s="66">
        <v>0</v>
      </c>
      <c r="S147" s="13" t="s">
        <v>237</v>
      </c>
      <c r="T147" s="72"/>
      <c r="U147" s="13"/>
      <c r="V147" s="113"/>
      <c r="W147" s="34" t="s">
        <v>24</v>
      </c>
      <c r="X147" s="13"/>
      <c r="Y147" s="13" t="s">
        <v>24</v>
      </c>
    </row>
    <row r="148" spans="1:25" ht="60.75" thickBot="1" x14ac:dyDescent="0.3">
      <c r="A148" s="24">
        <v>138</v>
      </c>
      <c r="B148" s="23" t="s">
        <v>6250</v>
      </c>
      <c r="C148" s="13" t="s">
        <v>54</v>
      </c>
      <c r="D148" s="13" t="s">
        <v>24</v>
      </c>
      <c r="E148" s="71" t="s">
        <v>7042</v>
      </c>
      <c r="F148" s="118">
        <v>41316</v>
      </c>
      <c r="G148" s="13" t="s">
        <v>231</v>
      </c>
      <c r="H148" s="34" t="s">
        <v>365</v>
      </c>
      <c r="I148" s="13" t="s">
        <v>283</v>
      </c>
      <c r="J148" s="13" t="s">
        <v>234</v>
      </c>
      <c r="K148" s="69" t="s">
        <v>6905</v>
      </c>
      <c r="L148" s="116" t="s">
        <v>7041</v>
      </c>
      <c r="M148" s="13" t="s">
        <v>319</v>
      </c>
      <c r="N148" s="34" t="s">
        <v>1397</v>
      </c>
      <c r="O148" s="34" t="s">
        <v>256</v>
      </c>
      <c r="P148" s="117">
        <v>5440320000</v>
      </c>
      <c r="Q148" s="117">
        <v>5440320000</v>
      </c>
      <c r="R148" s="66">
        <v>0</v>
      </c>
      <c r="S148" s="13" t="s">
        <v>237</v>
      </c>
      <c r="T148" s="72"/>
      <c r="U148" s="13"/>
      <c r="V148" s="113"/>
      <c r="W148" s="34" t="s">
        <v>24</v>
      </c>
      <c r="X148" s="13"/>
      <c r="Y148" s="13" t="s">
        <v>24</v>
      </c>
    </row>
    <row r="149" spans="1:25" ht="30.75" thickBot="1" x14ac:dyDescent="0.3">
      <c r="A149" s="24">
        <v>139</v>
      </c>
      <c r="B149" s="23" t="s">
        <v>6249</v>
      </c>
      <c r="C149" s="13" t="s">
        <v>54</v>
      </c>
      <c r="D149" s="13" t="s">
        <v>24</v>
      </c>
      <c r="E149" s="71" t="s">
        <v>7040</v>
      </c>
      <c r="F149" s="119">
        <v>41443</v>
      </c>
      <c r="G149" s="13" t="s">
        <v>231</v>
      </c>
      <c r="H149" s="34" t="s">
        <v>365</v>
      </c>
      <c r="I149" s="13" t="s">
        <v>283</v>
      </c>
      <c r="J149" s="13" t="s">
        <v>234</v>
      </c>
      <c r="K149" s="69" t="s">
        <v>6905</v>
      </c>
      <c r="L149" s="116" t="s">
        <v>7039</v>
      </c>
      <c r="M149" s="13" t="s">
        <v>235</v>
      </c>
      <c r="N149" s="34" t="s">
        <v>484</v>
      </c>
      <c r="O149" s="34" t="s">
        <v>256</v>
      </c>
      <c r="P149" s="117">
        <v>91538210</v>
      </c>
      <c r="Q149" s="117">
        <v>32588210</v>
      </c>
      <c r="R149" s="66">
        <v>0</v>
      </c>
      <c r="S149" s="13" t="s">
        <v>237</v>
      </c>
      <c r="T149" s="72"/>
      <c r="U149" s="13"/>
      <c r="V149" s="113"/>
      <c r="W149" s="34" t="s">
        <v>24</v>
      </c>
      <c r="X149" s="13"/>
      <c r="Y149" s="13" t="s">
        <v>24</v>
      </c>
    </row>
    <row r="150" spans="1:25" ht="30.75" thickBot="1" x14ac:dyDescent="0.3">
      <c r="A150" s="24">
        <v>140</v>
      </c>
      <c r="B150" s="23" t="s">
        <v>6246</v>
      </c>
      <c r="C150" s="13" t="s">
        <v>54</v>
      </c>
      <c r="D150" s="13" t="s">
        <v>24</v>
      </c>
      <c r="E150" s="71" t="s">
        <v>7038</v>
      </c>
      <c r="F150" s="118">
        <v>40823</v>
      </c>
      <c r="G150" s="13" t="s">
        <v>231</v>
      </c>
      <c r="H150" s="34" t="s">
        <v>365</v>
      </c>
      <c r="I150" s="13" t="s">
        <v>283</v>
      </c>
      <c r="J150" s="13" t="s">
        <v>234</v>
      </c>
      <c r="K150" s="69" t="s">
        <v>6905</v>
      </c>
      <c r="L150" s="116" t="s">
        <v>7037</v>
      </c>
      <c r="M150" s="13" t="s">
        <v>235</v>
      </c>
      <c r="N150" s="34" t="s">
        <v>484</v>
      </c>
      <c r="O150" s="34" t="s">
        <v>256</v>
      </c>
      <c r="P150" s="117">
        <v>30471000</v>
      </c>
      <c r="Q150" s="117">
        <v>30471000</v>
      </c>
      <c r="R150" s="66">
        <v>0</v>
      </c>
      <c r="S150" s="13" t="s">
        <v>228</v>
      </c>
      <c r="T150" s="65">
        <v>42937</v>
      </c>
      <c r="U150" s="13" t="s">
        <v>229</v>
      </c>
      <c r="V150" s="113">
        <v>0</v>
      </c>
      <c r="W150" s="34" t="s">
        <v>24</v>
      </c>
      <c r="X150" s="13"/>
      <c r="Y150" s="13" t="s">
        <v>24</v>
      </c>
    </row>
    <row r="151" spans="1:25" ht="30.75" thickBot="1" x14ac:dyDescent="0.3">
      <c r="A151" s="24">
        <v>141</v>
      </c>
      <c r="B151" s="23" t="s">
        <v>6245</v>
      </c>
      <c r="C151" s="13" t="s">
        <v>54</v>
      </c>
      <c r="D151" s="13" t="s">
        <v>24</v>
      </c>
      <c r="E151" s="71" t="s">
        <v>7036</v>
      </c>
      <c r="F151" s="119">
        <v>41751</v>
      </c>
      <c r="G151" s="13" t="s">
        <v>231</v>
      </c>
      <c r="H151" s="34" t="s">
        <v>365</v>
      </c>
      <c r="I151" s="13" t="s">
        <v>283</v>
      </c>
      <c r="J151" s="13" t="s">
        <v>234</v>
      </c>
      <c r="K151" s="69" t="s">
        <v>6905</v>
      </c>
      <c r="L151" s="116" t="s">
        <v>7035</v>
      </c>
      <c r="M151" s="13" t="s">
        <v>317</v>
      </c>
      <c r="N151" s="34" t="s">
        <v>1337</v>
      </c>
      <c r="O151" s="34" t="s">
        <v>227</v>
      </c>
      <c r="P151" s="117">
        <v>92400000</v>
      </c>
      <c r="Q151" s="117">
        <v>92400000</v>
      </c>
      <c r="R151" s="66">
        <v>0</v>
      </c>
      <c r="S151" s="13" t="s">
        <v>237</v>
      </c>
      <c r="T151" s="72"/>
      <c r="U151" s="13"/>
      <c r="V151" s="113"/>
      <c r="W151" s="34" t="s">
        <v>24</v>
      </c>
      <c r="X151" s="13"/>
      <c r="Y151" s="13" t="s">
        <v>24</v>
      </c>
    </row>
    <row r="152" spans="1:25" ht="90.75" thickBot="1" x14ac:dyDescent="0.3">
      <c r="A152" s="24">
        <v>142</v>
      </c>
      <c r="B152" s="23" t="s">
        <v>6244</v>
      </c>
      <c r="C152" s="13" t="s">
        <v>54</v>
      </c>
      <c r="D152" s="13" t="s">
        <v>24</v>
      </c>
      <c r="E152" s="71" t="s">
        <v>7034</v>
      </c>
      <c r="F152" s="118">
        <v>40422</v>
      </c>
      <c r="G152" s="13" t="s">
        <v>231</v>
      </c>
      <c r="H152" s="78" t="s">
        <v>355</v>
      </c>
      <c r="I152" s="13" t="s">
        <v>283</v>
      </c>
      <c r="J152" s="13" t="s">
        <v>234</v>
      </c>
      <c r="K152" s="69" t="s">
        <v>6905</v>
      </c>
      <c r="L152" s="116" t="s">
        <v>7032</v>
      </c>
      <c r="M152" s="13" t="s">
        <v>260</v>
      </c>
      <c r="N152" s="34" t="s">
        <v>708</v>
      </c>
      <c r="O152" s="34" t="s">
        <v>256</v>
      </c>
      <c r="P152" s="117">
        <v>0</v>
      </c>
      <c r="Q152" s="117">
        <v>0</v>
      </c>
      <c r="R152" s="66">
        <v>0</v>
      </c>
      <c r="S152" s="13" t="s">
        <v>228</v>
      </c>
      <c r="T152" s="65">
        <v>43590</v>
      </c>
      <c r="U152" s="13" t="s">
        <v>229</v>
      </c>
      <c r="V152" s="113">
        <v>0</v>
      </c>
      <c r="W152" s="34" t="s">
        <v>24</v>
      </c>
      <c r="X152" s="13"/>
      <c r="Y152" s="13" t="s">
        <v>24</v>
      </c>
    </row>
    <row r="153" spans="1:25" ht="90.75" thickBot="1" x14ac:dyDescent="0.3">
      <c r="A153" s="24">
        <v>143</v>
      </c>
      <c r="B153" s="23" t="s">
        <v>6241</v>
      </c>
      <c r="C153" s="13" t="s">
        <v>54</v>
      </c>
      <c r="D153" s="13" t="s">
        <v>24</v>
      </c>
      <c r="E153" s="71" t="s">
        <v>7033</v>
      </c>
      <c r="F153" s="118">
        <v>40407</v>
      </c>
      <c r="G153" s="13" t="s">
        <v>231</v>
      </c>
      <c r="H153" s="78" t="s">
        <v>355</v>
      </c>
      <c r="I153" s="13" t="s">
        <v>283</v>
      </c>
      <c r="J153" s="13" t="s">
        <v>234</v>
      </c>
      <c r="K153" s="69" t="s">
        <v>6905</v>
      </c>
      <c r="L153" s="116" t="s">
        <v>7032</v>
      </c>
      <c r="M153" s="13" t="s">
        <v>260</v>
      </c>
      <c r="N153" s="34" t="s">
        <v>708</v>
      </c>
      <c r="O153" s="34" t="s">
        <v>256</v>
      </c>
      <c r="P153" s="117">
        <v>0</v>
      </c>
      <c r="Q153" s="117">
        <v>0</v>
      </c>
      <c r="R153" s="66">
        <v>0</v>
      </c>
      <c r="S153" s="13" t="s">
        <v>228</v>
      </c>
      <c r="T153" s="65">
        <v>41519</v>
      </c>
      <c r="U153" s="13" t="s">
        <v>229</v>
      </c>
      <c r="V153" s="113">
        <v>0</v>
      </c>
      <c r="W153" s="34" t="s">
        <v>24</v>
      </c>
      <c r="X153" s="13"/>
      <c r="Y153" s="13" t="s">
        <v>24</v>
      </c>
    </row>
    <row r="154" spans="1:25" ht="30.75" thickBot="1" x14ac:dyDescent="0.3">
      <c r="A154" s="24">
        <v>144</v>
      </c>
      <c r="B154" s="23" t="s">
        <v>6240</v>
      </c>
      <c r="C154" s="13" t="s">
        <v>54</v>
      </c>
      <c r="D154" s="13" t="s">
        <v>24</v>
      </c>
      <c r="E154" s="71" t="s">
        <v>7031</v>
      </c>
      <c r="F154" s="77">
        <v>41414</v>
      </c>
      <c r="G154" s="13" t="s">
        <v>231</v>
      </c>
      <c r="H154" s="34" t="s">
        <v>365</v>
      </c>
      <c r="I154" s="13" t="s">
        <v>283</v>
      </c>
      <c r="J154" s="13" t="s">
        <v>234</v>
      </c>
      <c r="K154" s="69" t="s">
        <v>6905</v>
      </c>
      <c r="L154" s="116" t="s">
        <v>7030</v>
      </c>
      <c r="M154" s="13" t="s">
        <v>235</v>
      </c>
      <c r="N154" s="34" t="s">
        <v>484</v>
      </c>
      <c r="O154" s="34" t="s">
        <v>256</v>
      </c>
      <c r="P154" s="73">
        <v>1225986000</v>
      </c>
      <c r="Q154" s="73">
        <v>636986000</v>
      </c>
      <c r="R154" s="66">
        <v>0</v>
      </c>
      <c r="S154" s="13" t="s">
        <v>237</v>
      </c>
      <c r="T154" s="72"/>
      <c r="U154" s="13"/>
      <c r="V154" s="113"/>
      <c r="W154" s="34" t="s">
        <v>24</v>
      </c>
      <c r="X154" s="13"/>
      <c r="Y154" s="13" t="s">
        <v>24</v>
      </c>
    </row>
    <row r="155" spans="1:25" ht="30.75" thickBot="1" x14ac:dyDescent="0.3">
      <c r="A155" s="24">
        <v>145</v>
      </c>
      <c r="B155" s="23" t="s">
        <v>6239</v>
      </c>
      <c r="C155" s="13" t="s">
        <v>54</v>
      </c>
      <c r="D155" s="13" t="s">
        <v>24</v>
      </c>
      <c r="E155" s="71" t="s">
        <v>7029</v>
      </c>
      <c r="F155" s="70">
        <v>41802</v>
      </c>
      <c r="G155" s="13" t="s">
        <v>231</v>
      </c>
      <c r="H155" s="34" t="s">
        <v>365</v>
      </c>
      <c r="I155" s="13" t="s">
        <v>283</v>
      </c>
      <c r="J155" s="13" t="s">
        <v>234</v>
      </c>
      <c r="K155" s="69" t="s">
        <v>6905</v>
      </c>
      <c r="L155" s="116" t="s">
        <v>7028</v>
      </c>
      <c r="M155" s="13" t="s">
        <v>325</v>
      </c>
      <c r="N155" s="34" t="s">
        <v>1456</v>
      </c>
      <c r="O155" s="34" t="s">
        <v>236</v>
      </c>
      <c r="P155" s="73">
        <v>3404505875</v>
      </c>
      <c r="Q155" s="73">
        <v>3404505875</v>
      </c>
      <c r="R155" s="66">
        <v>0</v>
      </c>
      <c r="S155" s="13" t="s">
        <v>228</v>
      </c>
      <c r="T155" s="65">
        <v>43739</v>
      </c>
      <c r="U155" s="13" t="s">
        <v>229</v>
      </c>
      <c r="V155" s="113">
        <v>0</v>
      </c>
      <c r="W155" s="34" t="s">
        <v>24</v>
      </c>
      <c r="X155" s="13"/>
      <c r="Y155" s="13" t="s">
        <v>24</v>
      </c>
    </row>
    <row r="156" spans="1:25" ht="45.75" thickBot="1" x14ac:dyDescent="0.3">
      <c r="A156" s="24">
        <v>146</v>
      </c>
      <c r="B156" s="23" t="s">
        <v>6238</v>
      </c>
      <c r="C156" s="13" t="s">
        <v>54</v>
      </c>
      <c r="D156" s="13" t="s">
        <v>24</v>
      </c>
      <c r="E156" s="71" t="s">
        <v>7027</v>
      </c>
      <c r="F156" s="77">
        <v>40788</v>
      </c>
      <c r="G156" s="13" t="s">
        <v>231</v>
      </c>
      <c r="H156" s="34" t="s">
        <v>365</v>
      </c>
      <c r="I156" s="13" t="s">
        <v>283</v>
      </c>
      <c r="J156" s="13" t="s">
        <v>234</v>
      </c>
      <c r="K156" s="69" t="s">
        <v>6905</v>
      </c>
      <c r="L156" s="116" t="s">
        <v>7026</v>
      </c>
      <c r="M156" s="34" t="s">
        <v>327</v>
      </c>
      <c r="N156" s="34" t="s">
        <v>1470</v>
      </c>
      <c r="O156" s="34" t="s">
        <v>227</v>
      </c>
      <c r="P156" s="73">
        <v>8892000000</v>
      </c>
      <c r="Q156" s="73">
        <v>8892000000</v>
      </c>
      <c r="R156" s="66">
        <v>0</v>
      </c>
      <c r="S156" s="13" t="s">
        <v>237</v>
      </c>
      <c r="T156" s="72"/>
      <c r="U156" s="13"/>
      <c r="V156" s="113"/>
      <c r="W156" s="34" t="s">
        <v>24</v>
      </c>
      <c r="X156" s="13"/>
      <c r="Y156" s="13" t="s">
        <v>24</v>
      </c>
    </row>
    <row r="157" spans="1:25" ht="75.75" thickBot="1" x14ac:dyDescent="0.3">
      <c r="A157" s="24">
        <v>147</v>
      </c>
      <c r="B157" s="23" t="s">
        <v>6237</v>
      </c>
      <c r="C157" s="13" t="s">
        <v>54</v>
      </c>
      <c r="D157" s="13" t="s">
        <v>24</v>
      </c>
      <c r="E157" s="71" t="s">
        <v>7025</v>
      </c>
      <c r="F157" s="77">
        <v>40582</v>
      </c>
      <c r="G157" s="13" t="s">
        <v>231</v>
      </c>
      <c r="H157" s="78" t="s">
        <v>363</v>
      </c>
      <c r="I157" s="13" t="s">
        <v>283</v>
      </c>
      <c r="J157" s="13" t="s">
        <v>234</v>
      </c>
      <c r="K157" s="69" t="s">
        <v>6905</v>
      </c>
      <c r="L157" s="116" t="s">
        <v>7024</v>
      </c>
      <c r="M157" s="13" t="s">
        <v>235</v>
      </c>
      <c r="N157" s="34" t="s">
        <v>484</v>
      </c>
      <c r="O157" s="34" t="s">
        <v>227</v>
      </c>
      <c r="P157" s="73">
        <v>2416900000000</v>
      </c>
      <c r="Q157" s="73">
        <v>2416900000000</v>
      </c>
      <c r="R157" s="66">
        <v>0</v>
      </c>
      <c r="S157" s="13" t="s">
        <v>237</v>
      </c>
      <c r="T157" s="72"/>
      <c r="U157" s="13"/>
      <c r="V157" s="113"/>
      <c r="W157" s="34" t="s">
        <v>24</v>
      </c>
      <c r="X157" s="13"/>
      <c r="Y157" s="13" t="s">
        <v>24</v>
      </c>
    </row>
    <row r="158" spans="1:25" ht="60.75" thickBot="1" x14ac:dyDescent="0.3">
      <c r="A158" s="24">
        <v>148</v>
      </c>
      <c r="B158" s="23" t="s">
        <v>6236</v>
      </c>
      <c r="C158" s="13" t="s">
        <v>54</v>
      </c>
      <c r="D158" s="13" t="s">
        <v>24</v>
      </c>
      <c r="E158" s="71" t="s">
        <v>7023</v>
      </c>
      <c r="F158" s="77">
        <v>41387</v>
      </c>
      <c r="G158" s="13" t="s">
        <v>231</v>
      </c>
      <c r="H158" s="78" t="s">
        <v>328</v>
      </c>
      <c r="I158" s="13" t="s">
        <v>283</v>
      </c>
      <c r="J158" s="13" t="s">
        <v>234</v>
      </c>
      <c r="K158" s="69" t="s">
        <v>6905</v>
      </c>
      <c r="L158" s="116" t="s">
        <v>7022</v>
      </c>
      <c r="M158" s="13" t="s">
        <v>243</v>
      </c>
      <c r="N158" s="34" t="s">
        <v>507</v>
      </c>
      <c r="O158" s="34" t="s">
        <v>227</v>
      </c>
      <c r="P158" s="73">
        <v>7000000000</v>
      </c>
      <c r="Q158" s="73">
        <v>7000000000</v>
      </c>
      <c r="R158" s="66">
        <v>0</v>
      </c>
      <c r="S158" s="13" t="s">
        <v>237</v>
      </c>
      <c r="T158" s="72"/>
      <c r="U158" s="13"/>
      <c r="V158" s="113"/>
      <c r="W158" s="34" t="s">
        <v>24</v>
      </c>
      <c r="X158" s="13"/>
      <c r="Y158" s="13" t="s">
        <v>24</v>
      </c>
    </row>
    <row r="159" spans="1:25" ht="105.75" thickBot="1" x14ac:dyDescent="0.3">
      <c r="A159" s="24">
        <v>149</v>
      </c>
      <c r="B159" s="23" t="s">
        <v>6235</v>
      </c>
      <c r="C159" s="13" t="s">
        <v>54</v>
      </c>
      <c r="D159" s="13" t="s">
        <v>24</v>
      </c>
      <c r="E159" s="71" t="s">
        <v>7021</v>
      </c>
      <c r="F159" s="70">
        <v>40931</v>
      </c>
      <c r="G159" s="13" t="s">
        <v>231</v>
      </c>
      <c r="H159" s="78" t="s">
        <v>355</v>
      </c>
      <c r="I159" s="13" t="s">
        <v>283</v>
      </c>
      <c r="J159" s="13" t="s">
        <v>234</v>
      </c>
      <c r="K159" s="69" t="s">
        <v>6905</v>
      </c>
      <c r="L159" s="116" t="s">
        <v>7020</v>
      </c>
      <c r="M159" s="13" t="s">
        <v>243</v>
      </c>
      <c r="N159" s="34" t="s">
        <v>507</v>
      </c>
      <c r="O159" s="34" t="s">
        <v>227</v>
      </c>
      <c r="P159" s="73">
        <v>0</v>
      </c>
      <c r="Q159" s="73">
        <v>0</v>
      </c>
      <c r="R159" s="66">
        <v>0</v>
      </c>
      <c r="S159" s="13" t="s">
        <v>237</v>
      </c>
      <c r="T159" s="72"/>
      <c r="U159" s="13"/>
      <c r="V159" s="113"/>
      <c r="W159" s="34" t="s">
        <v>24</v>
      </c>
      <c r="X159" s="13"/>
      <c r="Y159" s="13" t="s">
        <v>24</v>
      </c>
    </row>
    <row r="160" spans="1:25" ht="30.75" thickBot="1" x14ac:dyDescent="0.3">
      <c r="A160" s="24">
        <v>150</v>
      </c>
      <c r="B160" s="23" t="s">
        <v>6234</v>
      </c>
      <c r="C160" s="13" t="s">
        <v>54</v>
      </c>
      <c r="D160" s="13" t="s">
        <v>24</v>
      </c>
      <c r="E160" s="71" t="s">
        <v>7019</v>
      </c>
      <c r="F160" s="77">
        <v>41095</v>
      </c>
      <c r="G160" s="13" t="s">
        <v>231</v>
      </c>
      <c r="H160" s="34" t="s">
        <v>347</v>
      </c>
      <c r="I160" s="13" t="s">
        <v>283</v>
      </c>
      <c r="J160" s="13" t="s">
        <v>234</v>
      </c>
      <c r="K160" s="69" t="s">
        <v>6905</v>
      </c>
      <c r="L160" s="116" t="s">
        <v>7016</v>
      </c>
      <c r="M160" s="13" t="s">
        <v>243</v>
      </c>
      <c r="N160" s="34" t="s">
        <v>507</v>
      </c>
      <c r="O160" s="34" t="s">
        <v>227</v>
      </c>
      <c r="P160" s="73">
        <v>267799950</v>
      </c>
      <c r="Q160" s="73">
        <v>267799950</v>
      </c>
      <c r="R160" s="66">
        <v>0</v>
      </c>
      <c r="S160" s="13" t="s">
        <v>228</v>
      </c>
      <c r="T160" s="65">
        <v>43258</v>
      </c>
      <c r="U160" s="13" t="s">
        <v>229</v>
      </c>
      <c r="V160" s="113">
        <v>0</v>
      </c>
      <c r="W160" s="34" t="s">
        <v>24</v>
      </c>
      <c r="X160" s="13"/>
      <c r="Y160" s="13" t="s">
        <v>24</v>
      </c>
    </row>
    <row r="161" spans="1:25" ht="30.75" thickBot="1" x14ac:dyDescent="0.3">
      <c r="A161" s="24">
        <v>151</v>
      </c>
      <c r="B161" s="23" t="s">
        <v>6232</v>
      </c>
      <c r="C161" s="13" t="s">
        <v>54</v>
      </c>
      <c r="D161" s="13" t="s">
        <v>24</v>
      </c>
      <c r="E161" s="71" t="s">
        <v>7018</v>
      </c>
      <c r="F161" s="70">
        <v>41074</v>
      </c>
      <c r="G161" s="13" t="s">
        <v>231</v>
      </c>
      <c r="H161" s="34" t="s">
        <v>347</v>
      </c>
      <c r="I161" s="13" t="s">
        <v>283</v>
      </c>
      <c r="J161" s="13" t="s">
        <v>234</v>
      </c>
      <c r="K161" s="69" t="s">
        <v>6905</v>
      </c>
      <c r="L161" s="116" t="s">
        <v>7016</v>
      </c>
      <c r="M161" s="13" t="s">
        <v>243</v>
      </c>
      <c r="N161" s="34" t="s">
        <v>507</v>
      </c>
      <c r="O161" s="34" t="s">
        <v>227</v>
      </c>
      <c r="P161" s="73">
        <v>535599900</v>
      </c>
      <c r="Q161" s="73">
        <v>535599900</v>
      </c>
      <c r="R161" s="66">
        <v>0</v>
      </c>
      <c r="S161" s="13" t="s">
        <v>228</v>
      </c>
      <c r="T161" s="65">
        <v>43258</v>
      </c>
      <c r="U161" s="13" t="s">
        <v>229</v>
      </c>
      <c r="V161" s="113">
        <v>0</v>
      </c>
      <c r="W161" s="34" t="s">
        <v>24</v>
      </c>
      <c r="X161" s="13"/>
      <c r="Y161" s="13" t="s">
        <v>24</v>
      </c>
    </row>
    <row r="162" spans="1:25" ht="30.75" thickBot="1" x14ac:dyDescent="0.3">
      <c r="A162" s="24">
        <v>152</v>
      </c>
      <c r="B162" s="23" t="s">
        <v>6230</v>
      </c>
      <c r="C162" s="13" t="s">
        <v>54</v>
      </c>
      <c r="D162" s="13" t="s">
        <v>24</v>
      </c>
      <c r="E162" s="71" t="s">
        <v>7017</v>
      </c>
      <c r="F162" s="70">
        <v>41102</v>
      </c>
      <c r="G162" s="13" t="s">
        <v>231</v>
      </c>
      <c r="H162" s="34" t="s">
        <v>347</v>
      </c>
      <c r="I162" s="13" t="s">
        <v>283</v>
      </c>
      <c r="J162" s="13" t="s">
        <v>234</v>
      </c>
      <c r="K162" s="69" t="s">
        <v>6905</v>
      </c>
      <c r="L162" s="116" t="s">
        <v>7016</v>
      </c>
      <c r="M162" s="13" t="s">
        <v>243</v>
      </c>
      <c r="N162" s="34" t="s">
        <v>507</v>
      </c>
      <c r="O162" s="34" t="s">
        <v>227</v>
      </c>
      <c r="P162" s="73">
        <v>267799950</v>
      </c>
      <c r="Q162" s="73">
        <v>267799950</v>
      </c>
      <c r="R162" s="66">
        <v>0</v>
      </c>
      <c r="S162" s="13" t="s">
        <v>228</v>
      </c>
      <c r="T162" s="65">
        <v>43293</v>
      </c>
      <c r="U162" s="13" t="s">
        <v>229</v>
      </c>
      <c r="V162" s="113">
        <v>0</v>
      </c>
      <c r="W162" s="34" t="s">
        <v>24</v>
      </c>
      <c r="X162" s="13"/>
      <c r="Y162" s="13" t="s">
        <v>24</v>
      </c>
    </row>
    <row r="163" spans="1:25" ht="30.75" thickBot="1" x14ac:dyDescent="0.3">
      <c r="A163" s="24">
        <v>153</v>
      </c>
      <c r="B163" s="23" t="s">
        <v>6228</v>
      </c>
      <c r="C163" s="13" t="s">
        <v>54</v>
      </c>
      <c r="D163" s="13" t="s">
        <v>24</v>
      </c>
      <c r="E163" s="71" t="s">
        <v>7015</v>
      </c>
      <c r="F163" s="77">
        <v>40695</v>
      </c>
      <c r="G163" s="13" t="s">
        <v>231</v>
      </c>
      <c r="H163" s="34" t="s">
        <v>365</v>
      </c>
      <c r="I163" s="13" t="s">
        <v>283</v>
      </c>
      <c r="J163" s="13" t="s">
        <v>234</v>
      </c>
      <c r="K163" s="69" t="s">
        <v>6905</v>
      </c>
      <c r="L163" s="116" t="s">
        <v>7014</v>
      </c>
      <c r="M163" s="13" t="s">
        <v>319</v>
      </c>
      <c r="N163" s="34" t="s">
        <v>1397</v>
      </c>
      <c r="O163" s="34" t="s">
        <v>251</v>
      </c>
      <c r="P163" s="73">
        <v>349320000</v>
      </c>
      <c r="Q163" s="73">
        <v>349320000</v>
      </c>
      <c r="R163" s="66">
        <v>0</v>
      </c>
      <c r="S163" s="13" t="s">
        <v>237</v>
      </c>
      <c r="T163" s="72"/>
      <c r="U163" s="13" t="s">
        <v>229</v>
      </c>
      <c r="V163" s="113"/>
      <c r="W163" s="34" t="s">
        <v>24</v>
      </c>
      <c r="X163" s="13"/>
      <c r="Y163" s="13" t="s">
        <v>24</v>
      </c>
    </row>
    <row r="164" spans="1:25" ht="45.75" thickBot="1" x14ac:dyDescent="0.3">
      <c r="A164" s="24">
        <v>154</v>
      </c>
      <c r="B164" s="23" t="s">
        <v>6227</v>
      </c>
      <c r="C164" s="13" t="s">
        <v>54</v>
      </c>
      <c r="D164" s="13" t="s">
        <v>24</v>
      </c>
      <c r="E164" s="71" t="s">
        <v>7013</v>
      </c>
      <c r="F164" s="77">
        <v>41977</v>
      </c>
      <c r="G164" s="13" t="s">
        <v>231</v>
      </c>
      <c r="H164" s="34" t="s">
        <v>365</v>
      </c>
      <c r="I164" s="13" t="s">
        <v>283</v>
      </c>
      <c r="J164" s="13" t="s">
        <v>234</v>
      </c>
      <c r="K164" s="69" t="s">
        <v>6905</v>
      </c>
      <c r="L164" s="116" t="s">
        <v>7012</v>
      </c>
      <c r="M164" s="13" t="s">
        <v>235</v>
      </c>
      <c r="N164" s="34" t="s">
        <v>484</v>
      </c>
      <c r="O164" s="34" t="s">
        <v>245</v>
      </c>
      <c r="P164" s="73">
        <v>268518000</v>
      </c>
      <c r="Q164" s="73">
        <v>268517243</v>
      </c>
      <c r="R164" s="66">
        <v>0</v>
      </c>
      <c r="S164" s="13" t="s">
        <v>228</v>
      </c>
      <c r="T164" s="65">
        <v>43726</v>
      </c>
      <c r="U164" s="13" t="s">
        <v>229</v>
      </c>
      <c r="V164" s="113">
        <v>0</v>
      </c>
      <c r="W164" s="34" t="s">
        <v>230</v>
      </c>
      <c r="X164" s="13"/>
      <c r="Y164" s="13" t="s">
        <v>24</v>
      </c>
    </row>
    <row r="165" spans="1:25" ht="30.75" thickBot="1" x14ac:dyDescent="0.3">
      <c r="A165" s="24">
        <v>155</v>
      </c>
      <c r="B165" s="23" t="s">
        <v>6225</v>
      </c>
      <c r="C165" s="13" t="s">
        <v>54</v>
      </c>
      <c r="D165" s="13" t="s">
        <v>24</v>
      </c>
      <c r="E165" s="71" t="s">
        <v>7011</v>
      </c>
      <c r="F165" s="77">
        <v>38552</v>
      </c>
      <c r="G165" s="13" t="s">
        <v>231</v>
      </c>
      <c r="H165" s="34" t="s">
        <v>328</v>
      </c>
      <c r="I165" s="13" t="s">
        <v>283</v>
      </c>
      <c r="J165" s="13" t="s">
        <v>234</v>
      </c>
      <c r="K165" s="69" t="s">
        <v>6905</v>
      </c>
      <c r="L165" s="116" t="s">
        <v>7010</v>
      </c>
      <c r="M165" s="13" t="s">
        <v>243</v>
      </c>
      <c r="N165" s="34" t="s">
        <v>507</v>
      </c>
      <c r="O165" s="34" t="s">
        <v>227</v>
      </c>
      <c r="P165" s="73">
        <v>1000000000</v>
      </c>
      <c r="Q165" s="73">
        <v>1000000000</v>
      </c>
      <c r="R165" s="66">
        <v>0</v>
      </c>
      <c r="S165" s="13" t="s">
        <v>237</v>
      </c>
      <c r="T165" s="72"/>
      <c r="U165" s="13" t="s">
        <v>229</v>
      </c>
      <c r="V165" s="113"/>
      <c r="W165" s="34" t="s">
        <v>24</v>
      </c>
      <c r="X165" s="13"/>
      <c r="Y165" s="13" t="s">
        <v>24</v>
      </c>
    </row>
    <row r="166" spans="1:25" ht="30.75" thickBot="1" x14ac:dyDescent="0.3">
      <c r="A166" s="24">
        <v>156</v>
      </c>
      <c r="B166" s="23" t="s">
        <v>6224</v>
      </c>
      <c r="C166" s="13" t="s">
        <v>54</v>
      </c>
      <c r="D166" s="13" t="s">
        <v>24</v>
      </c>
      <c r="E166" s="71" t="s">
        <v>7009</v>
      </c>
      <c r="F166" s="77">
        <v>41316</v>
      </c>
      <c r="G166" s="13" t="s">
        <v>231</v>
      </c>
      <c r="H166" s="34" t="s">
        <v>365</v>
      </c>
      <c r="I166" s="13" t="s">
        <v>283</v>
      </c>
      <c r="J166" s="13" t="s">
        <v>234</v>
      </c>
      <c r="K166" s="69" t="s">
        <v>6905</v>
      </c>
      <c r="L166" s="116" t="s">
        <v>7008</v>
      </c>
      <c r="M166" s="13" t="s">
        <v>235</v>
      </c>
      <c r="N166" s="34" t="s">
        <v>484</v>
      </c>
      <c r="O166" s="34" t="s">
        <v>256</v>
      </c>
      <c r="P166" s="73">
        <v>705870000</v>
      </c>
      <c r="Q166" s="73">
        <v>705870000</v>
      </c>
      <c r="R166" s="66">
        <v>0</v>
      </c>
      <c r="S166" s="13" t="s">
        <v>228</v>
      </c>
      <c r="T166" s="65">
        <v>43039</v>
      </c>
      <c r="U166" s="13" t="s">
        <v>229</v>
      </c>
      <c r="V166" s="113">
        <v>0</v>
      </c>
      <c r="W166" s="34" t="s">
        <v>24</v>
      </c>
      <c r="X166" s="13"/>
      <c r="Y166" s="13" t="s">
        <v>24</v>
      </c>
    </row>
    <row r="167" spans="1:25" ht="45.75" thickBot="1" x14ac:dyDescent="0.3">
      <c r="A167" s="24">
        <v>157</v>
      </c>
      <c r="B167" s="23" t="s">
        <v>6223</v>
      </c>
      <c r="C167" s="13" t="s">
        <v>54</v>
      </c>
      <c r="D167" s="13" t="s">
        <v>24</v>
      </c>
      <c r="E167" s="71" t="s">
        <v>7007</v>
      </c>
      <c r="F167" s="70">
        <v>41171</v>
      </c>
      <c r="G167" s="13" t="s">
        <v>231</v>
      </c>
      <c r="H167" s="34" t="s">
        <v>365</v>
      </c>
      <c r="I167" s="13" t="s">
        <v>283</v>
      </c>
      <c r="J167" s="13" t="s">
        <v>234</v>
      </c>
      <c r="K167" s="69" t="s">
        <v>6905</v>
      </c>
      <c r="L167" s="116" t="s">
        <v>7006</v>
      </c>
      <c r="M167" s="13" t="s">
        <v>235</v>
      </c>
      <c r="N167" s="34" t="s">
        <v>484</v>
      </c>
      <c r="O167" s="34" t="s">
        <v>245</v>
      </c>
      <c r="P167" s="73">
        <v>99930000</v>
      </c>
      <c r="Q167" s="73">
        <v>99930000</v>
      </c>
      <c r="R167" s="66">
        <v>0</v>
      </c>
      <c r="S167" s="13" t="s">
        <v>237</v>
      </c>
      <c r="T167" s="72"/>
      <c r="U167" s="13"/>
      <c r="V167" s="113"/>
      <c r="W167" s="34" t="s">
        <v>24</v>
      </c>
      <c r="X167" s="13"/>
      <c r="Y167" s="13" t="s">
        <v>24</v>
      </c>
    </row>
    <row r="168" spans="1:25" ht="30.75" thickBot="1" x14ac:dyDescent="0.3">
      <c r="A168" s="24">
        <v>158</v>
      </c>
      <c r="B168" s="23" t="s">
        <v>6222</v>
      </c>
      <c r="C168" s="13" t="s">
        <v>54</v>
      </c>
      <c r="D168" s="13" t="s">
        <v>24</v>
      </c>
      <c r="E168" s="71" t="s">
        <v>7005</v>
      </c>
      <c r="F168" s="70">
        <v>41337</v>
      </c>
      <c r="G168" s="13" t="s">
        <v>231</v>
      </c>
      <c r="H168" s="34" t="s">
        <v>365</v>
      </c>
      <c r="I168" s="13" t="s">
        <v>283</v>
      </c>
      <c r="J168" s="13" t="s">
        <v>234</v>
      </c>
      <c r="K168" s="69" t="s">
        <v>6905</v>
      </c>
      <c r="L168" s="116" t="s">
        <v>7004</v>
      </c>
      <c r="M168" s="13" t="s">
        <v>235</v>
      </c>
      <c r="N168" s="34" t="s">
        <v>484</v>
      </c>
      <c r="O168" s="34" t="s">
        <v>227</v>
      </c>
      <c r="P168" s="73">
        <v>1246867881</v>
      </c>
      <c r="Q168" s="73">
        <v>1246867881</v>
      </c>
      <c r="R168" s="66">
        <v>0</v>
      </c>
      <c r="S168" s="13" t="s">
        <v>237</v>
      </c>
      <c r="T168" s="72"/>
      <c r="U168" s="13"/>
      <c r="V168" s="113"/>
      <c r="W168" s="34" t="s">
        <v>24</v>
      </c>
      <c r="X168" s="13"/>
      <c r="Y168" s="13" t="s">
        <v>24</v>
      </c>
    </row>
    <row r="169" spans="1:25" ht="45.75" thickBot="1" x14ac:dyDescent="0.3">
      <c r="A169" s="24">
        <v>159</v>
      </c>
      <c r="B169" s="23" t="s">
        <v>6220</v>
      </c>
      <c r="C169" s="13" t="s">
        <v>54</v>
      </c>
      <c r="D169" s="13" t="s">
        <v>24</v>
      </c>
      <c r="E169" s="71" t="s">
        <v>7003</v>
      </c>
      <c r="F169" s="70">
        <v>41442</v>
      </c>
      <c r="G169" s="13" t="s">
        <v>231</v>
      </c>
      <c r="H169" s="34" t="s">
        <v>365</v>
      </c>
      <c r="I169" s="13" t="s">
        <v>283</v>
      </c>
      <c r="J169" s="13" t="s">
        <v>234</v>
      </c>
      <c r="K169" s="69" t="s">
        <v>6905</v>
      </c>
      <c r="L169" s="116" t="s">
        <v>7002</v>
      </c>
      <c r="M169" s="13" t="s">
        <v>235</v>
      </c>
      <c r="N169" s="34" t="s">
        <v>484</v>
      </c>
      <c r="O169" s="34" t="s">
        <v>245</v>
      </c>
      <c r="P169" s="73">
        <v>705870000</v>
      </c>
      <c r="Q169" s="73">
        <v>705870000</v>
      </c>
      <c r="R169" s="66">
        <v>0</v>
      </c>
      <c r="S169" s="13" t="s">
        <v>237</v>
      </c>
      <c r="T169" s="72"/>
      <c r="U169" s="13"/>
      <c r="V169" s="113"/>
      <c r="W169" s="34" t="s">
        <v>24</v>
      </c>
      <c r="X169" s="13"/>
      <c r="Y169" s="13" t="s">
        <v>24</v>
      </c>
    </row>
    <row r="170" spans="1:25" ht="45.75" thickBot="1" x14ac:dyDescent="0.3">
      <c r="A170" s="24">
        <v>160</v>
      </c>
      <c r="B170" s="23" t="s">
        <v>6218</v>
      </c>
      <c r="C170" s="13" t="s">
        <v>54</v>
      </c>
      <c r="D170" s="13" t="s">
        <v>24</v>
      </c>
      <c r="E170" s="71" t="s">
        <v>7001</v>
      </c>
      <c r="F170" s="70">
        <v>41394</v>
      </c>
      <c r="G170" s="13" t="s">
        <v>231</v>
      </c>
      <c r="H170" s="34" t="s">
        <v>365</v>
      </c>
      <c r="I170" s="13" t="s">
        <v>283</v>
      </c>
      <c r="J170" s="13" t="s">
        <v>234</v>
      </c>
      <c r="K170" s="69" t="s">
        <v>6905</v>
      </c>
      <c r="L170" s="116" t="s">
        <v>7000</v>
      </c>
      <c r="M170" s="13" t="s">
        <v>235</v>
      </c>
      <c r="N170" s="34" t="s">
        <v>484</v>
      </c>
      <c r="O170" s="34" t="s">
        <v>245</v>
      </c>
      <c r="P170" s="73">
        <v>779812552</v>
      </c>
      <c r="Q170" s="73">
        <v>779812552</v>
      </c>
      <c r="R170" s="66">
        <v>0</v>
      </c>
      <c r="S170" s="13" t="s">
        <v>237</v>
      </c>
      <c r="T170" s="72"/>
      <c r="U170" s="13"/>
      <c r="V170" s="113"/>
      <c r="W170" s="34" t="s">
        <v>24</v>
      </c>
      <c r="X170" s="13"/>
      <c r="Y170" s="13" t="s">
        <v>24</v>
      </c>
    </row>
    <row r="171" spans="1:25" ht="45.75" thickBot="1" x14ac:dyDescent="0.3">
      <c r="A171" s="24">
        <v>161</v>
      </c>
      <c r="B171" s="23" t="s">
        <v>6216</v>
      </c>
      <c r="C171" s="13" t="s">
        <v>54</v>
      </c>
      <c r="D171" s="13" t="s">
        <v>24</v>
      </c>
      <c r="E171" s="71" t="s">
        <v>6999</v>
      </c>
      <c r="F171" s="70">
        <v>42201</v>
      </c>
      <c r="G171" s="13" t="s">
        <v>231</v>
      </c>
      <c r="H171" s="34" t="s">
        <v>347</v>
      </c>
      <c r="I171" s="13" t="s">
        <v>283</v>
      </c>
      <c r="J171" s="13" t="s">
        <v>234</v>
      </c>
      <c r="K171" s="69" t="s">
        <v>6905</v>
      </c>
      <c r="L171" s="116" t="s">
        <v>6998</v>
      </c>
      <c r="M171" s="13" t="s">
        <v>292</v>
      </c>
      <c r="N171" s="34" t="s">
        <v>1027</v>
      </c>
      <c r="O171" s="34" t="s">
        <v>245</v>
      </c>
      <c r="P171" s="73">
        <v>27218956</v>
      </c>
      <c r="Q171" s="73">
        <v>27218956</v>
      </c>
      <c r="R171" s="66">
        <v>0</v>
      </c>
      <c r="S171" s="13" t="s">
        <v>237</v>
      </c>
      <c r="T171" s="72"/>
      <c r="U171" s="13"/>
      <c r="V171" s="113"/>
      <c r="W171" s="34" t="s">
        <v>24</v>
      </c>
      <c r="X171" s="13"/>
      <c r="Y171" s="13" t="s">
        <v>24</v>
      </c>
    </row>
    <row r="172" spans="1:25" ht="30.75" thickBot="1" x14ac:dyDescent="0.3">
      <c r="A172" s="24">
        <v>162</v>
      </c>
      <c r="B172" s="23" t="s">
        <v>6212</v>
      </c>
      <c r="C172" s="13" t="s">
        <v>54</v>
      </c>
      <c r="D172" s="13" t="s">
        <v>24</v>
      </c>
      <c r="E172" s="71" t="s">
        <v>6997</v>
      </c>
      <c r="F172" s="70">
        <v>42044</v>
      </c>
      <c r="G172" s="13" t="s">
        <v>231</v>
      </c>
      <c r="H172" s="34" t="s">
        <v>365</v>
      </c>
      <c r="I172" s="13" t="s">
        <v>283</v>
      </c>
      <c r="J172" s="13" t="s">
        <v>234</v>
      </c>
      <c r="K172" s="69" t="s">
        <v>6905</v>
      </c>
      <c r="L172" s="116" t="s">
        <v>6996</v>
      </c>
      <c r="M172" s="13" t="s">
        <v>272</v>
      </c>
      <c r="N172" s="34" t="s">
        <v>794</v>
      </c>
      <c r="O172" s="34" t="s">
        <v>256</v>
      </c>
      <c r="P172" s="73">
        <v>7216361928</v>
      </c>
      <c r="Q172" s="73">
        <v>7216361928</v>
      </c>
      <c r="R172" s="66">
        <v>0</v>
      </c>
      <c r="S172" s="13" t="s">
        <v>228</v>
      </c>
      <c r="T172" s="65">
        <v>43055</v>
      </c>
      <c r="U172" s="13" t="s">
        <v>229</v>
      </c>
      <c r="V172" s="113">
        <v>0</v>
      </c>
      <c r="W172" s="34" t="s">
        <v>24</v>
      </c>
      <c r="X172" s="13"/>
      <c r="Y172" s="13" t="s">
        <v>24</v>
      </c>
    </row>
    <row r="173" spans="1:25" ht="60.75" thickBot="1" x14ac:dyDescent="0.3">
      <c r="A173" s="24">
        <v>163</v>
      </c>
      <c r="B173" s="23" t="s">
        <v>6210</v>
      </c>
      <c r="C173" s="13" t="s">
        <v>54</v>
      </c>
      <c r="D173" s="13" t="s">
        <v>24</v>
      </c>
      <c r="E173" s="71" t="s">
        <v>6995</v>
      </c>
      <c r="F173" s="70">
        <v>41877</v>
      </c>
      <c r="G173" s="13" t="s">
        <v>231</v>
      </c>
      <c r="H173" s="34" t="s">
        <v>328</v>
      </c>
      <c r="I173" s="13" t="s">
        <v>283</v>
      </c>
      <c r="J173" s="13" t="s">
        <v>234</v>
      </c>
      <c r="K173" s="69" t="s">
        <v>6905</v>
      </c>
      <c r="L173" s="116" t="s">
        <v>6994</v>
      </c>
      <c r="M173" s="13" t="s">
        <v>311</v>
      </c>
      <c r="N173" s="34" t="s">
        <v>1222</v>
      </c>
      <c r="O173" s="34" t="s">
        <v>227</v>
      </c>
      <c r="P173" s="73">
        <v>33604000</v>
      </c>
      <c r="Q173" s="73">
        <v>33604000</v>
      </c>
      <c r="R173" s="66">
        <v>0</v>
      </c>
      <c r="S173" s="13" t="s">
        <v>237</v>
      </c>
      <c r="T173" s="72"/>
      <c r="U173" s="13"/>
      <c r="V173" s="113"/>
      <c r="W173" s="34" t="s">
        <v>24</v>
      </c>
      <c r="X173" s="13"/>
      <c r="Y173" s="13" t="s">
        <v>24</v>
      </c>
    </row>
    <row r="174" spans="1:25" ht="30.75" thickBot="1" x14ac:dyDescent="0.3">
      <c r="A174" s="24">
        <v>164</v>
      </c>
      <c r="B174" s="23" t="s">
        <v>6209</v>
      </c>
      <c r="C174" s="13" t="s">
        <v>54</v>
      </c>
      <c r="D174" s="13" t="s">
        <v>24</v>
      </c>
      <c r="E174" s="71" t="s">
        <v>6993</v>
      </c>
      <c r="F174" s="70">
        <v>41432</v>
      </c>
      <c r="G174" s="13" t="s">
        <v>231</v>
      </c>
      <c r="H174" s="34" t="s">
        <v>365</v>
      </c>
      <c r="I174" s="13" t="s">
        <v>283</v>
      </c>
      <c r="J174" s="13" t="s">
        <v>234</v>
      </c>
      <c r="K174" s="69" t="s">
        <v>6905</v>
      </c>
      <c r="L174" s="116" t="s">
        <v>6992</v>
      </c>
      <c r="M174" s="13" t="s">
        <v>235</v>
      </c>
      <c r="N174" s="34" t="s">
        <v>484</v>
      </c>
      <c r="O174" s="34" t="s">
        <v>256</v>
      </c>
      <c r="P174" s="73">
        <v>121600000</v>
      </c>
      <c r="Q174" s="73">
        <v>121600000</v>
      </c>
      <c r="R174" s="66">
        <v>0</v>
      </c>
      <c r="S174" s="13" t="s">
        <v>228</v>
      </c>
      <c r="T174" s="65">
        <v>43207</v>
      </c>
      <c r="U174" s="13" t="s">
        <v>229</v>
      </c>
      <c r="V174" s="113">
        <v>0</v>
      </c>
      <c r="W174" s="34" t="s">
        <v>24</v>
      </c>
      <c r="X174" s="13"/>
      <c r="Y174" s="13" t="s">
        <v>24</v>
      </c>
    </row>
    <row r="175" spans="1:25" ht="30.75" thickBot="1" x14ac:dyDescent="0.3">
      <c r="A175" s="24">
        <v>165</v>
      </c>
      <c r="B175" s="23" t="s">
        <v>6208</v>
      </c>
      <c r="C175" s="13" t="s">
        <v>54</v>
      </c>
      <c r="D175" s="13" t="s">
        <v>24</v>
      </c>
      <c r="E175" s="71" t="s">
        <v>6991</v>
      </c>
      <c r="F175" s="70">
        <v>41453</v>
      </c>
      <c r="G175" s="13" t="s">
        <v>231</v>
      </c>
      <c r="H175" s="34" t="s">
        <v>365</v>
      </c>
      <c r="I175" s="13" t="s">
        <v>283</v>
      </c>
      <c r="J175" s="13" t="s">
        <v>234</v>
      </c>
      <c r="K175" s="69" t="s">
        <v>6905</v>
      </c>
      <c r="L175" s="116" t="s">
        <v>6990</v>
      </c>
      <c r="M175" s="13" t="s">
        <v>235</v>
      </c>
      <c r="N175" s="34" t="s">
        <v>484</v>
      </c>
      <c r="O175" s="34" t="s">
        <v>256</v>
      </c>
      <c r="P175" s="73">
        <v>134197625</v>
      </c>
      <c r="Q175" s="73">
        <v>134197625</v>
      </c>
      <c r="R175" s="66">
        <v>0</v>
      </c>
      <c r="S175" s="13" t="s">
        <v>237</v>
      </c>
      <c r="T175" s="72"/>
      <c r="U175" s="13"/>
      <c r="V175" s="113"/>
      <c r="W175" s="34" t="s">
        <v>24</v>
      </c>
      <c r="X175" s="13"/>
      <c r="Y175" s="13" t="s">
        <v>24</v>
      </c>
    </row>
    <row r="176" spans="1:25" ht="30.75" thickBot="1" x14ac:dyDescent="0.3">
      <c r="A176" s="24">
        <v>166</v>
      </c>
      <c r="B176" s="23" t="s">
        <v>6206</v>
      </c>
      <c r="C176" s="13" t="s">
        <v>54</v>
      </c>
      <c r="D176" s="13" t="s">
        <v>24</v>
      </c>
      <c r="E176" s="71" t="s">
        <v>6989</v>
      </c>
      <c r="F176" s="70">
        <v>41440</v>
      </c>
      <c r="G176" s="13" t="s">
        <v>231</v>
      </c>
      <c r="H176" s="34" t="s">
        <v>365</v>
      </c>
      <c r="I176" s="13" t="s">
        <v>283</v>
      </c>
      <c r="J176" s="13" t="s">
        <v>234</v>
      </c>
      <c r="K176" s="69" t="s">
        <v>6905</v>
      </c>
      <c r="L176" s="116" t="s">
        <v>6988</v>
      </c>
      <c r="M176" s="13" t="s">
        <v>235</v>
      </c>
      <c r="N176" s="34" t="s">
        <v>484</v>
      </c>
      <c r="O176" s="34" t="s">
        <v>227</v>
      </c>
      <c r="P176" s="73">
        <v>41563534</v>
      </c>
      <c r="Q176" s="73">
        <v>41563534</v>
      </c>
      <c r="R176" s="66">
        <v>0</v>
      </c>
      <c r="S176" s="13" t="s">
        <v>237</v>
      </c>
      <c r="T176" s="72"/>
      <c r="U176" s="13"/>
      <c r="V176" s="113"/>
      <c r="W176" s="34" t="s">
        <v>24</v>
      </c>
      <c r="X176" s="13"/>
      <c r="Y176" s="13" t="s">
        <v>24</v>
      </c>
    </row>
    <row r="177" spans="1:25" ht="60.75" thickBot="1" x14ac:dyDescent="0.3">
      <c r="A177" s="24">
        <v>167</v>
      </c>
      <c r="B177" s="23" t="s">
        <v>6205</v>
      </c>
      <c r="C177" s="13" t="s">
        <v>54</v>
      </c>
      <c r="D177" s="13" t="s">
        <v>24</v>
      </c>
      <c r="E177" s="71" t="s">
        <v>6987</v>
      </c>
      <c r="F177" s="70">
        <v>38931</v>
      </c>
      <c r="G177" s="13" t="s">
        <v>231</v>
      </c>
      <c r="H177" s="34" t="s">
        <v>365</v>
      </c>
      <c r="I177" s="13" t="s">
        <v>283</v>
      </c>
      <c r="J177" s="13" t="s">
        <v>234</v>
      </c>
      <c r="K177" s="69" t="s">
        <v>6905</v>
      </c>
      <c r="L177" s="116" t="s">
        <v>6986</v>
      </c>
      <c r="M177" s="13" t="s">
        <v>250</v>
      </c>
      <c r="N177" s="34" t="s">
        <v>556</v>
      </c>
      <c r="O177" s="34" t="s">
        <v>227</v>
      </c>
      <c r="P177" s="73">
        <v>305000000</v>
      </c>
      <c r="Q177" s="73">
        <v>305000000</v>
      </c>
      <c r="R177" s="66">
        <v>0</v>
      </c>
      <c r="S177" s="13" t="s">
        <v>237</v>
      </c>
      <c r="T177" s="72"/>
      <c r="U177" s="13"/>
      <c r="V177" s="113"/>
      <c r="W177" s="34" t="s">
        <v>24</v>
      </c>
      <c r="X177" s="13"/>
      <c r="Y177" s="13" t="s">
        <v>24</v>
      </c>
    </row>
    <row r="178" spans="1:25" ht="30.75" thickBot="1" x14ac:dyDescent="0.3">
      <c r="A178" s="24">
        <v>168</v>
      </c>
      <c r="B178" s="23" t="s">
        <v>6204</v>
      </c>
      <c r="C178" s="13" t="s">
        <v>54</v>
      </c>
      <c r="D178" s="13" t="s">
        <v>24</v>
      </c>
      <c r="E178" s="71" t="s">
        <v>6985</v>
      </c>
      <c r="F178" s="70">
        <v>41442</v>
      </c>
      <c r="G178" s="13" t="s">
        <v>231</v>
      </c>
      <c r="H178" s="34" t="s">
        <v>365</v>
      </c>
      <c r="I178" s="13" t="s">
        <v>283</v>
      </c>
      <c r="J178" s="13" t="s">
        <v>234</v>
      </c>
      <c r="K178" s="69" t="s">
        <v>6905</v>
      </c>
      <c r="L178" s="116" t="s">
        <v>6984</v>
      </c>
      <c r="M178" s="13" t="s">
        <v>235</v>
      </c>
      <c r="N178" s="34" t="s">
        <v>484</v>
      </c>
      <c r="O178" s="34" t="s">
        <v>256</v>
      </c>
      <c r="P178" s="73">
        <v>607000000</v>
      </c>
      <c r="Q178" s="73">
        <v>607000000</v>
      </c>
      <c r="R178" s="66">
        <v>0</v>
      </c>
      <c r="S178" s="13" t="s">
        <v>228</v>
      </c>
      <c r="T178" s="65">
        <v>42828</v>
      </c>
      <c r="U178" s="13" t="s">
        <v>229</v>
      </c>
      <c r="V178" s="113">
        <v>0</v>
      </c>
      <c r="W178" s="34" t="s">
        <v>24</v>
      </c>
      <c r="X178" s="13"/>
      <c r="Y178" s="13" t="s">
        <v>24</v>
      </c>
    </row>
    <row r="179" spans="1:25" ht="30.75" thickBot="1" x14ac:dyDescent="0.3">
      <c r="A179" s="24">
        <v>169</v>
      </c>
      <c r="B179" s="23" t="s">
        <v>6203</v>
      </c>
      <c r="C179" s="13" t="s">
        <v>54</v>
      </c>
      <c r="D179" s="13" t="s">
        <v>24</v>
      </c>
      <c r="E179" s="71" t="s">
        <v>6983</v>
      </c>
      <c r="F179" s="70">
        <v>40763</v>
      </c>
      <c r="G179" s="13" t="s">
        <v>231</v>
      </c>
      <c r="H179" s="34" t="s">
        <v>365</v>
      </c>
      <c r="I179" s="13" t="s">
        <v>283</v>
      </c>
      <c r="J179" s="13" t="s">
        <v>234</v>
      </c>
      <c r="K179" s="69" t="s">
        <v>6905</v>
      </c>
      <c r="L179" s="116" t="s">
        <v>6982</v>
      </c>
      <c r="M179" s="13" t="s">
        <v>272</v>
      </c>
      <c r="N179" s="34" t="s">
        <v>794</v>
      </c>
      <c r="O179" s="34" t="s">
        <v>227</v>
      </c>
      <c r="P179" s="73">
        <v>4749135000</v>
      </c>
      <c r="Q179" s="73">
        <v>4749135000</v>
      </c>
      <c r="R179" s="66">
        <v>0</v>
      </c>
      <c r="S179" s="13" t="s">
        <v>228</v>
      </c>
      <c r="T179" s="65">
        <v>43160</v>
      </c>
      <c r="U179" s="13" t="s">
        <v>229</v>
      </c>
      <c r="V179" s="113">
        <v>0</v>
      </c>
      <c r="W179" s="34" t="s">
        <v>24</v>
      </c>
      <c r="X179" s="13"/>
      <c r="Y179" s="13" t="s">
        <v>24</v>
      </c>
    </row>
    <row r="180" spans="1:25" ht="60.75" thickBot="1" x14ac:dyDescent="0.3">
      <c r="A180" s="24">
        <v>170</v>
      </c>
      <c r="B180" s="23" t="s">
        <v>6202</v>
      </c>
      <c r="C180" s="13" t="s">
        <v>54</v>
      </c>
      <c r="D180" s="13" t="s">
        <v>24</v>
      </c>
      <c r="E180" s="76" t="s">
        <v>6981</v>
      </c>
      <c r="F180" s="70">
        <v>38533</v>
      </c>
      <c r="G180" s="13" t="s">
        <v>231</v>
      </c>
      <c r="H180" s="34" t="s">
        <v>328</v>
      </c>
      <c r="I180" s="13" t="s">
        <v>283</v>
      </c>
      <c r="J180" s="13" t="s">
        <v>234</v>
      </c>
      <c r="K180" s="69" t="s">
        <v>6905</v>
      </c>
      <c r="L180" s="116" t="s">
        <v>6980</v>
      </c>
      <c r="M180" s="13" t="s">
        <v>243</v>
      </c>
      <c r="N180" s="34" t="s">
        <v>507</v>
      </c>
      <c r="O180" s="34" t="s">
        <v>227</v>
      </c>
      <c r="P180" s="73">
        <v>559966365</v>
      </c>
      <c r="Q180" s="73">
        <v>559966365</v>
      </c>
      <c r="R180" s="73">
        <v>559966865</v>
      </c>
      <c r="S180" s="13" t="s">
        <v>228</v>
      </c>
      <c r="T180" s="65">
        <v>42851</v>
      </c>
      <c r="U180" s="13" t="s">
        <v>238</v>
      </c>
      <c r="V180" s="113">
        <v>559966865</v>
      </c>
      <c r="W180" s="34" t="s">
        <v>24</v>
      </c>
      <c r="X180" s="13"/>
      <c r="Y180" s="13" t="s">
        <v>24</v>
      </c>
    </row>
    <row r="181" spans="1:25" ht="30.75" thickBot="1" x14ac:dyDescent="0.3">
      <c r="A181" s="24">
        <v>171</v>
      </c>
      <c r="B181" s="23" t="s">
        <v>6201</v>
      </c>
      <c r="C181" s="13" t="s">
        <v>54</v>
      </c>
      <c r="D181" s="13" t="s">
        <v>24</v>
      </c>
      <c r="E181" s="71" t="s">
        <v>6979</v>
      </c>
      <c r="F181" s="70">
        <v>41624</v>
      </c>
      <c r="G181" s="13" t="s">
        <v>231</v>
      </c>
      <c r="H181" s="34" t="s">
        <v>365</v>
      </c>
      <c r="I181" s="13" t="s">
        <v>283</v>
      </c>
      <c r="J181" s="13" t="s">
        <v>234</v>
      </c>
      <c r="K181" s="69" t="s">
        <v>6905</v>
      </c>
      <c r="L181" s="116" t="s">
        <v>6978</v>
      </c>
      <c r="M181" s="13" t="s">
        <v>235</v>
      </c>
      <c r="N181" s="34" t="s">
        <v>484</v>
      </c>
      <c r="O181" s="34" t="s">
        <v>227</v>
      </c>
      <c r="P181" s="73">
        <v>10000000000</v>
      </c>
      <c r="Q181" s="73">
        <v>10000000000</v>
      </c>
      <c r="R181" s="66">
        <v>0</v>
      </c>
      <c r="S181" s="13" t="s">
        <v>237</v>
      </c>
      <c r="T181" s="72"/>
      <c r="U181" s="13"/>
      <c r="V181" s="72"/>
      <c r="W181" s="34" t="s">
        <v>24</v>
      </c>
      <c r="X181" s="13"/>
      <c r="Y181" s="13" t="s">
        <v>24</v>
      </c>
    </row>
    <row r="182" spans="1:25" ht="30.75" thickBot="1" x14ac:dyDescent="0.3">
      <c r="A182" s="24">
        <v>172</v>
      </c>
      <c r="B182" s="23" t="s">
        <v>6200</v>
      </c>
      <c r="C182" s="13" t="s">
        <v>54</v>
      </c>
      <c r="D182" s="13" t="s">
        <v>24</v>
      </c>
      <c r="E182" s="71" t="s">
        <v>6977</v>
      </c>
      <c r="F182" s="70">
        <v>37440</v>
      </c>
      <c r="G182" s="13" t="s">
        <v>231</v>
      </c>
      <c r="H182" s="34" t="s">
        <v>365</v>
      </c>
      <c r="I182" s="13" t="s">
        <v>283</v>
      </c>
      <c r="J182" s="13" t="s">
        <v>234</v>
      </c>
      <c r="K182" s="69" t="s">
        <v>6905</v>
      </c>
      <c r="L182" s="116" t="s">
        <v>6976</v>
      </c>
      <c r="M182" s="13" t="s">
        <v>235</v>
      </c>
      <c r="N182" s="34" t="s">
        <v>484</v>
      </c>
      <c r="O182" s="34" t="s">
        <v>227</v>
      </c>
      <c r="P182" s="73">
        <v>3091064230</v>
      </c>
      <c r="Q182" s="73">
        <v>3091064230</v>
      </c>
      <c r="R182" s="73">
        <v>1550899264</v>
      </c>
      <c r="S182" s="13" t="s">
        <v>237</v>
      </c>
      <c r="T182" s="72"/>
      <c r="U182" s="13"/>
      <c r="V182" s="72"/>
      <c r="W182" s="34" t="s">
        <v>24</v>
      </c>
      <c r="X182" s="13"/>
      <c r="Y182" s="13" t="s">
        <v>24</v>
      </c>
    </row>
    <row r="183" spans="1:25" ht="90.75" thickBot="1" x14ac:dyDescent="0.3">
      <c r="A183" s="24">
        <v>173</v>
      </c>
      <c r="B183" s="23" t="s">
        <v>6198</v>
      </c>
      <c r="C183" s="13" t="s">
        <v>54</v>
      </c>
      <c r="D183" s="13" t="s">
        <v>24</v>
      </c>
      <c r="E183" s="71" t="s">
        <v>6975</v>
      </c>
      <c r="F183" s="70">
        <v>42900</v>
      </c>
      <c r="G183" s="13" t="s">
        <v>231</v>
      </c>
      <c r="H183" s="34" t="s">
        <v>328</v>
      </c>
      <c r="I183" s="13" t="s">
        <v>283</v>
      </c>
      <c r="J183" s="13" t="s">
        <v>234</v>
      </c>
      <c r="K183" s="69" t="s">
        <v>6905</v>
      </c>
      <c r="L183" s="116" t="s">
        <v>6974</v>
      </c>
      <c r="M183" s="13" t="s">
        <v>250</v>
      </c>
      <c r="N183" s="34" t="s">
        <v>587</v>
      </c>
      <c r="O183" s="34" t="s">
        <v>245</v>
      </c>
      <c r="P183" s="73">
        <v>570106000</v>
      </c>
      <c r="Q183" s="73">
        <v>235535000</v>
      </c>
      <c r="R183" s="66">
        <v>0</v>
      </c>
      <c r="S183" s="13" t="s">
        <v>228</v>
      </c>
      <c r="T183" s="65">
        <v>43721</v>
      </c>
      <c r="U183" s="13" t="s">
        <v>229</v>
      </c>
      <c r="V183" s="113">
        <v>0</v>
      </c>
      <c r="W183" s="34" t="s">
        <v>257</v>
      </c>
      <c r="X183" s="13"/>
      <c r="Y183" s="13" t="s">
        <v>24</v>
      </c>
    </row>
    <row r="184" spans="1:25" ht="30.75" thickBot="1" x14ac:dyDescent="0.3">
      <c r="A184" s="24">
        <v>174</v>
      </c>
      <c r="B184" s="23" t="s">
        <v>6196</v>
      </c>
      <c r="C184" s="13" t="s">
        <v>54</v>
      </c>
      <c r="D184" s="13" t="s">
        <v>24</v>
      </c>
      <c r="E184" s="71" t="s">
        <v>6973</v>
      </c>
      <c r="F184" s="70">
        <v>41537</v>
      </c>
      <c r="G184" s="13" t="s">
        <v>231</v>
      </c>
      <c r="H184" s="34" t="s">
        <v>365</v>
      </c>
      <c r="I184" s="13" t="s">
        <v>283</v>
      </c>
      <c r="J184" s="13" t="s">
        <v>234</v>
      </c>
      <c r="K184" s="69" t="s">
        <v>6905</v>
      </c>
      <c r="L184" s="116" t="s">
        <v>6972</v>
      </c>
      <c r="M184" s="13" t="s">
        <v>235</v>
      </c>
      <c r="N184" s="34" t="s">
        <v>484</v>
      </c>
      <c r="O184" s="34" t="s">
        <v>227</v>
      </c>
      <c r="P184" s="73">
        <v>343700000</v>
      </c>
      <c r="Q184" s="73">
        <v>343700000</v>
      </c>
      <c r="R184" s="66">
        <v>0</v>
      </c>
      <c r="S184" s="13" t="s">
        <v>228</v>
      </c>
      <c r="T184" s="65">
        <v>43165</v>
      </c>
      <c r="U184" s="13" t="s">
        <v>229</v>
      </c>
      <c r="V184" s="113">
        <v>0</v>
      </c>
      <c r="W184" s="34" t="s">
        <v>24</v>
      </c>
      <c r="X184" s="13"/>
      <c r="Y184" s="13" t="s">
        <v>24</v>
      </c>
    </row>
    <row r="185" spans="1:25" ht="30.75" thickBot="1" x14ac:dyDescent="0.3">
      <c r="A185" s="24">
        <v>175</v>
      </c>
      <c r="B185" s="23" t="s">
        <v>6195</v>
      </c>
      <c r="C185" s="13" t="s">
        <v>54</v>
      </c>
      <c r="D185" s="13" t="s">
        <v>24</v>
      </c>
      <c r="E185" s="71" t="s">
        <v>6971</v>
      </c>
      <c r="F185" s="70">
        <v>41442</v>
      </c>
      <c r="G185" s="13" t="s">
        <v>231</v>
      </c>
      <c r="H185" s="34" t="s">
        <v>365</v>
      </c>
      <c r="I185" s="13" t="s">
        <v>283</v>
      </c>
      <c r="J185" s="13" t="s">
        <v>234</v>
      </c>
      <c r="K185" s="69" t="s">
        <v>6905</v>
      </c>
      <c r="L185" s="114" t="s">
        <v>6970</v>
      </c>
      <c r="M185" s="13" t="s">
        <v>235</v>
      </c>
      <c r="N185" s="34" t="s">
        <v>484</v>
      </c>
      <c r="O185" s="34" t="s">
        <v>251</v>
      </c>
      <c r="P185" s="73">
        <v>39064072000</v>
      </c>
      <c r="Q185" s="73">
        <v>39064072000</v>
      </c>
      <c r="R185" s="66">
        <v>0</v>
      </c>
      <c r="S185" s="13" t="s">
        <v>237</v>
      </c>
      <c r="T185" s="72"/>
      <c r="U185" s="13"/>
      <c r="V185" s="113"/>
      <c r="W185" s="34" t="s">
        <v>24</v>
      </c>
      <c r="X185" s="13"/>
      <c r="Y185" s="13" t="s">
        <v>24</v>
      </c>
    </row>
    <row r="186" spans="1:25" ht="30.75" thickBot="1" x14ac:dyDescent="0.3">
      <c r="A186" s="24">
        <v>176</v>
      </c>
      <c r="B186" s="23" t="s">
        <v>6193</v>
      </c>
      <c r="C186" s="13" t="s">
        <v>54</v>
      </c>
      <c r="D186" s="13" t="s">
        <v>24</v>
      </c>
      <c r="E186" s="71" t="s">
        <v>6969</v>
      </c>
      <c r="F186" s="70">
        <v>43244</v>
      </c>
      <c r="G186" s="13" t="s">
        <v>231</v>
      </c>
      <c r="H186" s="34" t="s">
        <v>328</v>
      </c>
      <c r="I186" s="13" t="s">
        <v>233</v>
      </c>
      <c r="J186" s="13" t="s">
        <v>234</v>
      </c>
      <c r="K186" s="69" t="s">
        <v>6905</v>
      </c>
      <c r="L186" s="114" t="s">
        <v>6968</v>
      </c>
      <c r="M186" s="13" t="s">
        <v>250</v>
      </c>
      <c r="N186" s="34" t="s">
        <v>587</v>
      </c>
      <c r="O186" s="34" t="s">
        <v>251</v>
      </c>
      <c r="P186" s="73">
        <v>2141398260</v>
      </c>
      <c r="Q186" s="73">
        <v>1342888171</v>
      </c>
      <c r="R186" s="66">
        <v>0</v>
      </c>
      <c r="S186" s="13" t="s">
        <v>237</v>
      </c>
      <c r="T186" s="72"/>
      <c r="U186" s="13"/>
      <c r="V186" s="113"/>
      <c r="W186" s="34" t="s">
        <v>24</v>
      </c>
      <c r="X186" s="13"/>
      <c r="Y186" s="13" t="s">
        <v>24</v>
      </c>
    </row>
    <row r="187" spans="1:25" ht="45.75" thickBot="1" x14ac:dyDescent="0.3">
      <c r="A187" s="24">
        <v>177</v>
      </c>
      <c r="B187" s="23" t="s">
        <v>6191</v>
      </c>
      <c r="C187" s="13" t="s">
        <v>54</v>
      </c>
      <c r="D187" s="13" t="s">
        <v>24</v>
      </c>
      <c r="E187" s="71" t="s">
        <v>6967</v>
      </c>
      <c r="F187" s="70">
        <v>43006</v>
      </c>
      <c r="G187" s="13" t="s">
        <v>231</v>
      </c>
      <c r="H187" s="34" t="s">
        <v>365</v>
      </c>
      <c r="I187" s="13" t="s">
        <v>283</v>
      </c>
      <c r="J187" s="13" t="s">
        <v>234</v>
      </c>
      <c r="K187" s="69" t="s">
        <v>6905</v>
      </c>
      <c r="L187" s="114" t="s">
        <v>6966</v>
      </c>
      <c r="M187" s="13" t="s">
        <v>268</v>
      </c>
      <c r="N187" s="34" t="s">
        <v>768</v>
      </c>
      <c r="O187" s="34" t="s">
        <v>245</v>
      </c>
      <c r="P187" s="73">
        <v>3000000000</v>
      </c>
      <c r="Q187" s="73">
        <v>3170592000</v>
      </c>
      <c r="R187" s="66">
        <v>0</v>
      </c>
      <c r="S187" s="13" t="s">
        <v>237</v>
      </c>
      <c r="T187" s="72"/>
      <c r="U187" s="13"/>
      <c r="V187" s="113"/>
      <c r="W187" s="34" t="s">
        <v>24</v>
      </c>
      <c r="X187" s="13"/>
      <c r="Y187" s="13" t="s">
        <v>24</v>
      </c>
    </row>
    <row r="188" spans="1:25" ht="45.75" thickBot="1" x14ac:dyDescent="0.3">
      <c r="A188" s="24">
        <v>178</v>
      </c>
      <c r="B188" s="23" t="s">
        <v>6189</v>
      </c>
      <c r="C188" s="13" t="s">
        <v>54</v>
      </c>
      <c r="D188" s="13" t="s">
        <v>24</v>
      </c>
      <c r="E188" s="71" t="s">
        <v>6965</v>
      </c>
      <c r="F188" s="70">
        <v>43257</v>
      </c>
      <c r="G188" s="13" t="s">
        <v>231</v>
      </c>
      <c r="H188" s="78" t="s">
        <v>330</v>
      </c>
      <c r="I188" s="13" t="s">
        <v>233</v>
      </c>
      <c r="J188" s="13" t="s">
        <v>234</v>
      </c>
      <c r="K188" s="69" t="s">
        <v>6905</v>
      </c>
      <c r="L188" s="114" t="s">
        <v>6964</v>
      </c>
      <c r="M188" s="13" t="s">
        <v>244</v>
      </c>
      <c r="N188" s="34" t="s">
        <v>509</v>
      </c>
      <c r="O188" s="34" t="s">
        <v>227</v>
      </c>
      <c r="P188" s="73">
        <v>0</v>
      </c>
      <c r="Q188" s="73">
        <v>0</v>
      </c>
      <c r="R188" s="66">
        <v>0</v>
      </c>
      <c r="S188" s="13" t="s">
        <v>228</v>
      </c>
      <c r="T188" s="65">
        <v>43391</v>
      </c>
      <c r="U188" s="13" t="s">
        <v>229</v>
      </c>
      <c r="V188" s="113">
        <v>0</v>
      </c>
      <c r="W188" s="34" t="s">
        <v>24</v>
      </c>
      <c r="X188" s="13"/>
      <c r="Y188" s="13" t="s">
        <v>24</v>
      </c>
    </row>
    <row r="189" spans="1:25" ht="45.75" thickBot="1" x14ac:dyDescent="0.3">
      <c r="A189" s="24">
        <v>179</v>
      </c>
      <c r="B189" s="23" t="s">
        <v>6187</v>
      </c>
      <c r="C189" s="13" t="s">
        <v>54</v>
      </c>
      <c r="D189" s="13" t="s">
        <v>24</v>
      </c>
      <c r="E189" s="71" t="s">
        <v>6963</v>
      </c>
      <c r="F189" s="70">
        <v>43266</v>
      </c>
      <c r="G189" s="13" t="s">
        <v>231</v>
      </c>
      <c r="H189" s="78" t="s">
        <v>365</v>
      </c>
      <c r="I189" s="13" t="s">
        <v>233</v>
      </c>
      <c r="J189" s="13" t="s">
        <v>234</v>
      </c>
      <c r="K189" s="69" t="s">
        <v>6905</v>
      </c>
      <c r="L189" s="114" t="s">
        <v>6962</v>
      </c>
      <c r="M189" s="13" t="s">
        <v>284</v>
      </c>
      <c r="N189" s="34" t="s">
        <v>973</v>
      </c>
      <c r="O189" s="34" t="s">
        <v>245</v>
      </c>
      <c r="P189" s="73">
        <v>331313626</v>
      </c>
      <c r="Q189" s="75">
        <v>200000000</v>
      </c>
      <c r="R189" s="66">
        <v>0</v>
      </c>
      <c r="S189" s="13" t="s">
        <v>228</v>
      </c>
      <c r="T189" s="74">
        <v>43811</v>
      </c>
      <c r="U189" s="13" t="s">
        <v>229</v>
      </c>
      <c r="V189" s="113">
        <v>0</v>
      </c>
      <c r="W189" s="34" t="s">
        <v>261</v>
      </c>
      <c r="X189" s="13"/>
      <c r="Y189" s="13" t="s">
        <v>24</v>
      </c>
    </row>
    <row r="190" spans="1:25" ht="30.75" thickBot="1" x14ac:dyDescent="0.3">
      <c r="A190" s="24">
        <v>180</v>
      </c>
      <c r="B190" s="23" t="s">
        <v>6185</v>
      </c>
      <c r="C190" s="13" t="s">
        <v>54</v>
      </c>
      <c r="D190" s="13" t="s">
        <v>24</v>
      </c>
      <c r="E190" s="71" t="s">
        <v>6961</v>
      </c>
      <c r="F190" s="70">
        <v>38392</v>
      </c>
      <c r="G190" s="13" t="s">
        <v>231</v>
      </c>
      <c r="H190" s="78" t="s">
        <v>355</v>
      </c>
      <c r="I190" s="13" t="s">
        <v>283</v>
      </c>
      <c r="J190" s="13" t="s">
        <v>234</v>
      </c>
      <c r="K190" s="69" t="s">
        <v>6905</v>
      </c>
      <c r="L190" s="116" t="s">
        <v>6960</v>
      </c>
      <c r="M190" s="13" t="s">
        <v>250</v>
      </c>
      <c r="N190" s="34" t="s">
        <v>556</v>
      </c>
      <c r="O190" s="34" t="s">
        <v>256</v>
      </c>
      <c r="P190" s="73">
        <v>0</v>
      </c>
      <c r="Q190" s="73">
        <v>0</v>
      </c>
      <c r="R190" s="66">
        <v>0</v>
      </c>
      <c r="S190" s="13" t="s">
        <v>237</v>
      </c>
      <c r="T190" s="72"/>
      <c r="U190" s="13"/>
      <c r="V190" s="72"/>
      <c r="W190" s="34" t="s">
        <v>24</v>
      </c>
      <c r="X190" s="13"/>
      <c r="Y190" s="13" t="s">
        <v>24</v>
      </c>
    </row>
    <row r="191" spans="1:25" ht="75.75" thickBot="1" x14ac:dyDescent="0.3">
      <c r="A191" s="24">
        <v>181</v>
      </c>
      <c r="B191" s="23" t="s">
        <v>6183</v>
      </c>
      <c r="C191" s="13" t="s">
        <v>54</v>
      </c>
      <c r="D191" s="13" t="s">
        <v>24</v>
      </c>
      <c r="E191" s="71" t="s">
        <v>6959</v>
      </c>
      <c r="F191" s="70">
        <v>43361</v>
      </c>
      <c r="G191" s="13" t="s">
        <v>231</v>
      </c>
      <c r="H191" s="78" t="s">
        <v>355</v>
      </c>
      <c r="I191" s="13" t="s">
        <v>233</v>
      </c>
      <c r="J191" s="13" t="s">
        <v>234</v>
      </c>
      <c r="K191" s="69" t="s">
        <v>6905</v>
      </c>
      <c r="L191" s="114" t="s">
        <v>6958</v>
      </c>
      <c r="M191" s="13" t="s">
        <v>288</v>
      </c>
      <c r="N191" s="34" t="s">
        <v>1011</v>
      </c>
      <c r="O191" s="34" t="s">
        <v>256</v>
      </c>
      <c r="P191" s="73">
        <v>0</v>
      </c>
      <c r="Q191" s="73">
        <v>0</v>
      </c>
      <c r="R191" s="66">
        <v>0</v>
      </c>
      <c r="S191" s="13" t="s">
        <v>237</v>
      </c>
      <c r="T191" s="72"/>
      <c r="U191" s="13"/>
      <c r="V191" s="72"/>
      <c r="W191" s="34" t="s">
        <v>24</v>
      </c>
      <c r="X191" s="13"/>
      <c r="Y191" s="13" t="s">
        <v>24</v>
      </c>
    </row>
    <row r="192" spans="1:25" ht="45.75" thickBot="1" x14ac:dyDescent="0.3">
      <c r="A192" s="24">
        <v>182</v>
      </c>
      <c r="B192" s="23" t="s">
        <v>6181</v>
      </c>
      <c r="C192" s="13" t="s">
        <v>54</v>
      </c>
      <c r="D192" s="13" t="s">
        <v>24</v>
      </c>
      <c r="E192" s="71" t="s">
        <v>6957</v>
      </c>
      <c r="F192" s="70">
        <v>43356</v>
      </c>
      <c r="G192" s="13" t="s">
        <v>231</v>
      </c>
      <c r="H192" s="78" t="s">
        <v>330</v>
      </c>
      <c r="I192" s="13" t="s">
        <v>233</v>
      </c>
      <c r="J192" s="13" t="s">
        <v>234</v>
      </c>
      <c r="K192" s="69" t="s">
        <v>6905</v>
      </c>
      <c r="L192" s="114" t="s">
        <v>6956</v>
      </c>
      <c r="M192" s="13" t="s">
        <v>319</v>
      </c>
      <c r="N192" s="34" t="s">
        <v>1385</v>
      </c>
      <c r="O192" s="34" t="s">
        <v>256</v>
      </c>
      <c r="P192" s="73">
        <v>0</v>
      </c>
      <c r="Q192" s="73">
        <v>0</v>
      </c>
      <c r="R192" s="66">
        <v>0</v>
      </c>
      <c r="S192" s="13" t="s">
        <v>228</v>
      </c>
      <c r="T192" s="115">
        <v>43498</v>
      </c>
      <c r="U192" s="13" t="s">
        <v>229</v>
      </c>
      <c r="V192" s="113">
        <v>0</v>
      </c>
      <c r="W192" s="34" t="s">
        <v>24</v>
      </c>
      <c r="X192" s="13"/>
      <c r="Y192" s="13" t="s">
        <v>24</v>
      </c>
    </row>
    <row r="193" spans="1:25" ht="105.75" thickBot="1" x14ac:dyDescent="0.3">
      <c r="A193" s="24">
        <v>183</v>
      </c>
      <c r="B193" s="23" t="s">
        <v>6180</v>
      </c>
      <c r="C193" s="13" t="s">
        <v>54</v>
      </c>
      <c r="D193" s="13" t="s">
        <v>24</v>
      </c>
      <c r="E193" s="71" t="s">
        <v>6955</v>
      </c>
      <c r="F193" s="70">
        <v>43360</v>
      </c>
      <c r="G193" s="13" t="s">
        <v>231</v>
      </c>
      <c r="H193" s="34" t="s">
        <v>328</v>
      </c>
      <c r="I193" s="13" t="s">
        <v>233</v>
      </c>
      <c r="J193" s="13" t="s">
        <v>234</v>
      </c>
      <c r="K193" s="69" t="s">
        <v>6905</v>
      </c>
      <c r="L193" s="114" t="s">
        <v>6954</v>
      </c>
      <c r="M193" s="13" t="s">
        <v>288</v>
      </c>
      <c r="N193" s="34" t="s">
        <v>1011</v>
      </c>
      <c r="O193" s="34" t="s">
        <v>245</v>
      </c>
      <c r="P193" s="73">
        <v>625000000</v>
      </c>
      <c r="Q193" s="73">
        <v>625000000</v>
      </c>
      <c r="R193" s="66">
        <v>0</v>
      </c>
      <c r="S193" s="13" t="s">
        <v>237</v>
      </c>
      <c r="T193" s="72"/>
      <c r="U193" s="13"/>
      <c r="V193" s="72"/>
      <c r="W193" s="34" t="s">
        <v>24</v>
      </c>
      <c r="X193" s="13"/>
      <c r="Y193" s="13" t="s">
        <v>24</v>
      </c>
    </row>
    <row r="194" spans="1:25" ht="30.75" thickBot="1" x14ac:dyDescent="0.3">
      <c r="A194" s="24">
        <v>184</v>
      </c>
      <c r="B194" s="23" t="s">
        <v>6179</v>
      </c>
      <c r="C194" s="13" t="s">
        <v>54</v>
      </c>
      <c r="D194" s="13" t="s">
        <v>24</v>
      </c>
      <c r="E194" s="71" t="s">
        <v>6953</v>
      </c>
      <c r="F194" s="70">
        <v>40618</v>
      </c>
      <c r="G194" s="13" t="s">
        <v>231</v>
      </c>
      <c r="H194" s="78" t="s">
        <v>355</v>
      </c>
      <c r="I194" s="13" t="s">
        <v>283</v>
      </c>
      <c r="J194" s="13" t="s">
        <v>234</v>
      </c>
      <c r="K194" s="69" t="s">
        <v>6905</v>
      </c>
      <c r="L194" s="114" t="s">
        <v>6952</v>
      </c>
      <c r="M194" s="13" t="s">
        <v>250</v>
      </c>
      <c r="N194" s="34" t="s">
        <v>556</v>
      </c>
      <c r="O194" s="34" t="s">
        <v>227</v>
      </c>
      <c r="P194" s="73">
        <v>0</v>
      </c>
      <c r="Q194" s="73">
        <v>0</v>
      </c>
      <c r="R194" s="66">
        <v>0</v>
      </c>
      <c r="S194" s="13" t="s">
        <v>237</v>
      </c>
      <c r="T194" s="72"/>
      <c r="U194" s="13"/>
      <c r="V194" s="72"/>
      <c r="W194" s="34" t="s">
        <v>24</v>
      </c>
      <c r="X194" s="13"/>
      <c r="Y194" s="13" t="s">
        <v>24</v>
      </c>
    </row>
    <row r="195" spans="1:25" ht="45.75" thickBot="1" x14ac:dyDescent="0.3">
      <c r="A195" s="24">
        <v>185</v>
      </c>
      <c r="B195" s="23" t="s">
        <v>6178</v>
      </c>
      <c r="C195" s="13" t="s">
        <v>54</v>
      </c>
      <c r="D195" s="13" t="s">
        <v>24</v>
      </c>
      <c r="E195" s="71" t="s">
        <v>6951</v>
      </c>
      <c r="F195" s="70">
        <v>43420</v>
      </c>
      <c r="G195" s="13" t="s">
        <v>231</v>
      </c>
      <c r="H195" s="34" t="s">
        <v>347</v>
      </c>
      <c r="I195" s="13" t="s">
        <v>233</v>
      </c>
      <c r="J195" s="13" t="s">
        <v>234</v>
      </c>
      <c r="K195" s="69" t="s">
        <v>6905</v>
      </c>
      <c r="L195" s="114" t="s">
        <v>6950</v>
      </c>
      <c r="M195" s="13" t="s">
        <v>319</v>
      </c>
      <c r="N195" s="34" t="s">
        <v>1385</v>
      </c>
      <c r="O195" s="34" t="s">
        <v>245</v>
      </c>
      <c r="P195" s="73">
        <v>142644776</v>
      </c>
      <c r="Q195" s="73">
        <v>142644776</v>
      </c>
      <c r="R195" s="66">
        <v>0</v>
      </c>
      <c r="S195" s="13" t="s">
        <v>237</v>
      </c>
      <c r="T195" s="72"/>
      <c r="U195" s="13"/>
      <c r="V195" s="72"/>
      <c r="W195" s="34" t="s">
        <v>24</v>
      </c>
      <c r="X195" s="13"/>
      <c r="Y195" s="13" t="s">
        <v>24</v>
      </c>
    </row>
    <row r="196" spans="1:25" ht="30.75" thickBot="1" x14ac:dyDescent="0.3">
      <c r="A196" s="24">
        <v>186</v>
      </c>
      <c r="B196" s="23" t="s">
        <v>6176</v>
      </c>
      <c r="C196" s="13" t="s">
        <v>54</v>
      </c>
      <c r="D196" s="13" t="s">
        <v>24</v>
      </c>
      <c r="E196" s="71" t="s">
        <v>6949</v>
      </c>
      <c r="F196" s="70">
        <v>41753</v>
      </c>
      <c r="G196" s="13" t="s">
        <v>231</v>
      </c>
      <c r="H196" s="34" t="s">
        <v>365</v>
      </c>
      <c r="I196" s="13" t="s">
        <v>283</v>
      </c>
      <c r="J196" s="13" t="s">
        <v>234</v>
      </c>
      <c r="K196" s="69" t="s">
        <v>6905</v>
      </c>
      <c r="L196" s="114" t="s">
        <v>6948</v>
      </c>
      <c r="M196" s="13" t="s">
        <v>250</v>
      </c>
      <c r="N196" s="34" t="s">
        <v>556</v>
      </c>
      <c r="O196" s="34" t="s">
        <v>251</v>
      </c>
      <c r="P196" s="73">
        <v>258234400</v>
      </c>
      <c r="Q196" s="73">
        <v>258234400</v>
      </c>
      <c r="R196" s="66">
        <v>0</v>
      </c>
      <c r="S196" s="13" t="s">
        <v>237</v>
      </c>
      <c r="T196" s="72"/>
      <c r="U196" s="13"/>
      <c r="V196" s="72"/>
      <c r="W196" s="34" t="s">
        <v>24</v>
      </c>
      <c r="X196" s="13"/>
      <c r="Y196" s="13" t="s">
        <v>24</v>
      </c>
    </row>
    <row r="197" spans="1:25" ht="60.75" thickBot="1" x14ac:dyDescent="0.3">
      <c r="A197" s="24">
        <v>187</v>
      </c>
      <c r="B197" s="23" t="s">
        <v>6172</v>
      </c>
      <c r="C197" s="13" t="s">
        <v>54</v>
      </c>
      <c r="D197" s="13" t="s">
        <v>24</v>
      </c>
      <c r="E197" s="71" t="s">
        <v>6947</v>
      </c>
      <c r="F197" s="70">
        <v>42716</v>
      </c>
      <c r="G197" s="13" t="s">
        <v>222</v>
      </c>
      <c r="H197" s="34" t="s">
        <v>371</v>
      </c>
      <c r="I197" s="13" t="s">
        <v>233</v>
      </c>
      <c r="J197" s="13" t="s">
        <v>234</v>
      </c>
      <c r="K197" s="69" t="s">
        <v>6905</v>
      </c>
      <c r="L197" s="68" t="s">
        <v>6946</v>
      </c>
      <c r="M197" s="13" t="s">
        <v>284</v>
      </c>
      <c r="N197" s="34" t="s">
        <v>973</v>
      </c>
      <c r="O197" s="34" t="s">
        <v>256</v>
      </c>
      <c r="P197" s="67">
        <v>1243747966</v>
      </c>
      <c r="Q197" s="67">
        <v>1243747966</v>
      </c>
      <c r="R197" s="66">
        <v>0</v>
      </c>
      <c r="S197" s="13" t="s">
        <v>237</v>
      </c>
      <c r="T197" s="65"/>
      <c r="U197" s="13"/>
      <c r="V197" s="113"/>
      <c r="W197" s="34" t="s">
        <v>24</v>
      </c>
      <c r="X197" s="13"/>
      <c r="Y197" s="13" t="s">
        <v>24</v>
      </c>
    </row>
    <row r="198" spans="1:25" ht="45.75" thickBot="1" x14ac:dyDescent="0.3">
      <c r="A198" s="24">
        <v>188</v>
      </c>
      <c r="B198" s="23" t="s">
        <v>6170</v>
      </c>
      <c r="C198" s="13" t="s">
        <v>54</v>
      </c>
      <c r="D198" s="13" t="s">
        <v>24</v>
      </c>
      <c r="E198" s="71" t="s">
        <v>6945</v>
      </c>
      <c r="F198" s="70">
        <v>43351</v>
      </c>
      <c r="G198" s="13" t="s">
        <v>231</v>
      </c>
      <c r="H198" s="34" t="s">
        <v>347</v>
      </c>
      <c r="I198" s="13" t="s">
        <v>233</v>
      </c>
      <c r="J198" s="13" t="s">
        <v>234</v>
      </c>
      <c r="K198" s="69" t="s">
        <v>6905</v>
      </c>
      <c r="L198" s="68" t="s">
        <v>6944</v>
      </c>
      <c r="M198" s="13" t="s">
        <v>243</v>
      </c>
      <c r="N198" s="34" t="s">
        <v>507</v>
      </c>
      <c r="O198" s="34" t="s">
        <v>245</v>
      </c>
      <c r="P198" s="67">
        <v>12134455</v>
      </c>
      <c r="Q198" s="67">
        <v>12134455</v>
      </c>
      <c r="R198" s="66">
        <v>0</v>
      </c>
      <c r="S198" s="13" t="s">
        <v>237</v>
      </c>
      <c r="T198" s="65"/>
      <c r="U198" s="13"/>
      <c r="V198" s="113"/>
      <c r="W198" s="34" t="s">
        <v>24</v>
      </c>
      <c r="X198" s="13"/>
      <c r="Y198" s="13" t="s">
        <v>24</v>
      </c>
    </row>
    <row r="199" spans="1:25" ht="45.75" thickBot="1" x14ac:dyDescent="0.3">
      <c r="A199" s="24">
        <v>189</v>
      </c>
      <c r="B199" s="23" t="s">
        <v>6168</v>
      </c>
      <c r="C199" s="13" t="s">
        <v>54</v>
      </c>
      <c r="D199" s="13" t="s">
        <v>24</v>
      </c>
      <c r="E199" s="71" t="s">
        <v>6943</v>
      </c>
      <c r="F199" s="70">
        <v>43447</v>
      </c>
      <c r="G199" s="13" t="s">
        <v>231</v>
      </c>
      <c r="H199" s="34" t="s">
        <v>328</v>
      </c>
      <c r="I199" s="13" t="s">
        <v>233</v>
      </c>
      <c r="J199" s="13" t="s">
        <v>234</v>
      </c>
      <c r="K199" s="69" t="s">
        <v>6905</v>
      </c>
      <c r="L199" s="68" t="s">
        <v>6942</v>
      </c>
      <c r="M199" s="13" t="s">
        <v>268</v>
      </c>
      <c r="N199" s="34" t="s">
        <v>768</v>
      </c>
      <c r="O199" s="34" t="s">
        <v>245</v>
      </c>
      <c r="P199" s="67">
        <v>37000000</v>
      </c>
      <c r="Q199" s="67">
        <v>37000000</v>
      </c>
      <c r="R199" s="66">
        <v>0</v>
      </c>
      <c r="S199" s="13" t="s">
        <v>237</v>
      </c>
      <c r="T199" s="65"/>
      <c r="U199" s="13"/>
      <c r="V199" s="113"/>
      <c r="W199" s="34" t="s">
        <v>24</v>
      </c>
      <c r="X199" s="13"/>
      <c r="Y199" s="13" t="s">
        <v>24</v>
      </c>
    </row>
    <row r="200" spans="1:25" ht="45.75" thickBot="1" x14ac:dyDescent="0.3">
      <c r="A200" s="24">
        <v>190</v>
      </c>
      <c r="B200" s="23" t="s">
        <v>6166</v>
      </c>
      <c r="C200" s="13" t="s">
        <v>54</v>
      </c>
      <c r="D200" s="13" t="s">
        <v>24</v>
      </c>
      <c r="E200" s="71" t="s">
        <v>6941</v>
      </c>
      <c r="F200" s="70">
        <v>42116</v>
      </c>
      <c r="G200" s="13" t="s">
        <v>231</v>
      </c>
      <c r="H200" s="34" t="s">
        <v>347</v>
      </c>
      <c r="I200" s="13" t="s">
        <v>233</v>
      </c>
      <c r="J200" s="13" t="s">
        <v>234</v>
      </c>
      <c r="K200" s="69" t="s">
        <v>6905</v>
      </c>
      <c r="L200" s="68" t="s">
        <v>6940</v>
      </c>
      <c r="M200" s="13" t="s">
        <v>226</v>
      </c>
      <c r="N200" s="34" t="s">
        <v>342</v>
      </c>
      <c r="O200" s="34" t="s">
        <v>236</v>
      </c>
      <c r="P200" s="67">
        <v>416901350</v>
      </c>
      <c r="Q200" s="67">
        <v>416901350</v>
      </c>
      <c r="R200" s="66">
        <v>0</v>
      </c>
      <c r="S200" s="13" t="s">
        <v>237</v>
      </c>
      <c r="T200" s="65"/>
      <c r="U200" s="13"/>
      <c r="V200" s="113"/>
      <c r="W200" s="34" t="s">
        <v>24</v>
      </c>
      <c r="X200" s="13"/>
      <c r="Y200" s="13" t="s">
        <v>24</v>
      </c>
    </row>
    <row r="201" spans="1:25" ht="45.75" thickBot="1" x14ac:dyDescent="0.3">
      <c r="A201" s="24">
        <v>191</v>
      </c>
      <c r="B201" s="23" t="s">
        <v>6164</v>
      </c>
      <c r="C201" s="13" t="s">
        <v>54</v>
      </c>
      <c r="D201" s="13" t="s">
        <v>24</v>
      </c>
      <c r="E201" s="71" t="s">
        <v>6939</v>
      </c>
      <c r="F201" s="70">
        <v>43504</v>
      </c>
      <c r="G201" s="13" t="s">
        <v>231</v>
      </c>
      <c r="H201" s="34" t="s">
        <v>347</v>
      </c>
      <c r="I201" s="13" t="s">
        <v>233</v>
      </c>
      <c r="J201" s="13" t="s">
        <v>234</v>
      </c>
      <c r="K201" s="69" t="s">
        <v>6905</v>
      </c>
      <c r="L201" s="68" t="s">
        <v>6938</v>
      </c>
      <c r="M201" s="13" t="s">
        <v>243</v>
      </c>
      <c r="N201" s="34" t="s">
        <v>507</v>
      </c>
      <c r="O201" s="34" t="s">
        <v>245</v>
      </c>
      <c r="P201" s="67">
        <v>27541280</v>
      </c>
      <c r="Q201" s="67">
        <v>27541280</v>
      </c>
      <c r="R201" s="66">
        <v>0</v>
      </c>
      <c r="S201" s="13" t="s">
        <v>237</v>
      </c>
      <c r="T201" s="65"/>
      <c r="U201" s="13"/>
      <c r="V201" s="113"/>
      <c r="W201" s="34" t="s">
        <v>24</v>
      </c>
      <c r="X201" s="13"/>
      <c r="Y201" s="13" t="s">
        <v>24</v>
      </c>
    </row>
    <row r="202" spans="1:25" ht="45.75" thickBot="1" x14ac:dyDescent="0.3">
      <c r="A202" s="24">
        <v>192</v>
      </c>
      <c r="B202" s="23" t="s">
        <v>6160</v>
      </c>
      <c r="C202" s="13" t="s">
        <v>54</v>
      </c>
      <c r="D202" s="13" t="s">
        <v>24</v>
      </c>
      <c r="E202" s="71" t="s">
        <v>6937</v>
      </c>
      <c r="F202" s="70">
        <v>43529</v>
      </c>
      <c r="G202" s="13" t="s">
        <v>231</v>
      </c>
      <c r="H202" s="34" t="s">
        <v>365</v>
      </c>
      <c r="I202" s="13" t="s">
        <v>233</v>
      </c>
      <c r="J202" s="13" t="s">
        <v>234</v>
      </c>
      <c r="K202" s="69" t="s">
        <v>6905</v>
      </c>
      <c r="L202" s="68" t="s">
        <v>6936</v>
      </c>
      <c r="M202" s="13" t="s">
        <v>299</v>
      </c>
      <c r="N202" s="34" t="s">
        <v>1088</v>
      </c>
      <c r="O202" s="34" t="s">
        <v>245</v>
      </c>
      <c r="P202" s="67">
        <v>61222431</v>
      </c>
      <c r="Q202" s="67">
        <v>61222431</v>
      </c>
      <c r="R202" s="66">
        <v>0</v>
      </c>
      <c r="S202" s="13" t="s">
        <v>237</v>
      </c>
      <c r="T202" s="65"/>
      <c r="U202" s="13"/>
      <c r="V202" s="113"/>
      <c r="W202" s="34" t="s">
        <v>24</v>
      </c>
      <c r="X202" s="13"/>
      <c r="Y202" s="13" t="s">
        <v>24</v>
      </c>
    </row>
    <row r="203" spans="1:25" ht="105.75" thickBot="1" x14ac:dyDescent="0.3">
      <c r="A203" s="24">
        <v>193</v>
      </c>
      <c r="B203" s="23" t="s">
        <v>6157</v>
      </c>
      <c r="C203" s="13" t="s">
        <v>54</v>
      </c>
      <c r="D203" s="13" t="s">
        <v>24</v>
      </c>
      <c r="E203" s="71" t="s">
        <v>6935</v>
      </c>
      <c r="F203" s="70">
        <v>43528</v>
      </c>
      <c r="G203" s="13" t="s">
        <v>231</v>
      </c>
      <c r="H203" s="78" t="s">
        <v>363</v>
      </c>
      <c r="I203" s="13" t="s">
        <v>233</v>
      </c>
      <c r="J203" s="13" t="s">
        <v>234</v>
      </c>
      <c r="K203" s="69" t="s">
        <v>6905</v>
      </c>
      <c r="L203" s="68" t="s">
        <v>6934</v>
      </c>
      <c r="M203" s="13" t="s">
        <v>296</v>
      </c>
      <c r="N203" s="34" t="s">
        <v>1058</v>
      </c>
      <c r="O203" s="34" t="s">
        <v>245</v>
      </c>
      <c r="P203" s="67">
        <v>191988875000</v>
      </c>
      <c r="Q203" s="67">
        <v>191988875000</v>
      </c>
      <c r="R203" s="66">
        <v>0</v>
      </c>
      <c r="S203" s="13" t="s">
        <v>237</v>
      </c>
      <c r="T203" s="65"/>
      <c r="U203" s="13"/>
      <c r="V203" s="113"/>
      <c r="W203" s="34" t="s">
        <v>24</v>
      </c>
      <c r="X203" s="13"/>
      <c r="Y203" s="13" t="s">
        <v>24</v>
      </c>
    </row>
    <row r="204" spans="1:25" ht="45.75" thickBot="1" x14ac:dyDescent="0.3">
      <c r="A204" s="24">
        <v>194</v>
      </c>
      <c r="B204" s="23" t="s">
        <v>6155</v>
      </c>
      <c r="C204" s="13" t="s">
        <v>54</v>
      </c>
      <c r="D204" s="13" t="s">
        <v>24</v>
      </c>
      <c r="E204" s="71" t="s">
        <v>6933</v>
      </c>
      <c r="F204" s="70">
        <v>43014</v>
      </c>
      <c r="G204" s="13" t="s">
        <v>231</v>
      </c>
      <c r="H204" s="34" t="s">
        <v>347</v>
      </c>
      <c r="I204" s="13" t="s">
        <v>233</v>
      </c>
      <c r="J204" s="13" t="s">
        <v>234</v>
      </c>
      <c r="K204" s="69" t="s">
        <v>6905</v>
      </c>
      <c r="L204" s="72" t="s">
        <v>6932</v>
      </c>
      <c r="M204" s="13" t="s">
        <v>243</v>
      </c>
      <c r="N204" s="34" t="s">
        <v>507</v>
      </c>
      <c r="O204" s="34" t="s">
        <v>245</v>
      </c>
      <c r="P204" s="67">
        <v>63964582</v>
      </c>
      <c r="Q204" s="67">
        <v>63964582</v>
      </c>
      <c r="R204" s="66">
        <v>0</v>
      </c>
      <c r="S204" s="13" t="s">
        <v>237</v>
      </c>
      <c r="T204" s="65"/>
      <c r="U204" s="13"/>
      <c r="V204" s="113"/>
      <c r="W204" s="34" t="s">
        <v>24</v>
      </c>
      <c r="X204" s="13"/>
      <c r="Y204" s="13" t="s">
        <v>24</v>
      </c>
    </row>
    <row r="205" spans="1:25" ht="45.75" thickBot="1" x14ac:dyDescent="0.3">
      <c r="A205" s="24">
        <v>195</v>
      </c>
      <c r="B205" s="23" t="s">
        <v>6153</v>
      </c>
      <c r="C205" s="13" t="s">
        <v>54</v>
      </c>
      <c r="D205" s="13" t="s">
        <v>24</v>
      </c>
      <c r="E205" s="71" t="s">
        <v>6931</v>
      </c>
      <c r="F205" s="70">
        <v>43525</v>
      </c>
      <c r="G205" s="13" t="s">
        <v>247</v>
      </c>
      <c r="H205" s="34" t="s">
        <v>351</v>
      </c>
      <c r="I205" s="13" t="s">
        <v>233</v>
      </c>
      <c r="J205" s="13" t="s">
        <v>234</v>
      </c>
      <c r="K205" s="69" t="s">
        <v>6905</v>
      </c>
      <c r="L205" s="68" t="s">
        <v>6930</v>
      </c>
      <c r="M205" s="13" t="s">
        <v>226</v>
      </c>
      <c r="N205" s="34" t="s">
        <v>342</v>
      </c>
      <c r="O205" s="34" t="s">
        <v>245</v>
      </c>
      <c r="P205" s="67">
        <v>0</v>
      </c>
      <c r="Q205" s="67">
        <v>0</v>
      </c>
      <c r="R205" s="66">
        <v>0</v>
      </c>
      <c r="S205" s="13" t="s">
        <v>237</v>
      </c>
      <c r="T205" s="65"/>
      <c r="U205" s="13"/>
      <c r="V205" s="113"/>
      <c r="W205" s="34" t="s">
        <v>24</v>
      </c>
      <c r="X205" s="13"/>
      <c r="Y205" s="13" t="s">
        <v>24</v>
      </c>
    </row>
    <row r="206" spans="1:25" ht="45.75" thickBot="1" x14ac:dyDescent="0.3">
      <c r="A206" s="24">
        <v>196</v>
      </c>
      <c r="B206" s="23" t="s">
        <v>6151</v>
      </c>
      <c r="C206" s="13" t="s">
        <v>54</v>
      </c>
      <c r="D206" s="13" t="s">
        <v>24</v>
      </c>
      <c r="E206" s="71" t="s">
        <v>6929</v>
      </c>
      <c r="F206" s="70">
        <v>43524</v>
      </c>
      <c r="G206" s="13" t="s">
        <v>231</v>
      </c>
      <c r="H206" s="78" t="s">
        <v>355</v>
      </c>
      <c r="I206" s="13" t="s">
        <v>233</v>
      </c>
      <c r="J206" s="13" t="s">
        <v>234</v>
      </c>
      <c r="K206" s="69" t="s">
        <v>6905</v>
      </c>
      <c r="L206" s="72" t="s">
        <v>6928</v>
      </c>
      <c r="M206" s="13" t="s">
        <v>317</v>
      </c>
      <c r="N206" s="34" t="s">
        <v>1337</v>
      </c>
      <c r="O206" s="34" t="s">
        <v>245</v>
      </c>
      <c r="P206" s="67">
        <v>0</v>
      </c>
      <c r="Q206" s="67">
        <v>0</v>
      </c>
      <c r="R206" s="66">
        <v>0</v>
      </c>
      <c r="S206" s="13" t="s">
        <v>237</v>
      </c>
      <c r="T206" s="65"/>
      <c r="U206" s="13"/>
      <c r="V206" s="113"/>
      <c r="W206" s="34" t="s">
        <v>24</v>
      </c>
      <c r="X206" s="13"/>
      <c r="Y206" s="13" t="s">
        <v>24</v>
      </c>
    </row>
    <row r="207" spans="1:25" ht="45.75" thickBot="1" x14ac:dyDescent="0.3">
      <c r="A207" s="24">
        <v>197</v>
      </c>
      <c r="B207" s="23" t="s">
        <v>6149</v>
      </c>
      <c r="C207" s="13" t="s">
        <v>54</v>
      </c>
      <c r="D207" s="13" t="s">
        <v>24</v>
      </c>
      <c r="E207" s="71" t="s">
        <v>6927</v>
      </c>
      <c r="F207" s="70">
        <v>42800</v>
      </c>
      <c r="G207" s="13" t="s">
        <v>231</v>
      </c>
      <c r="H207" s="34" t="s">
        <v>347</v>
      </c>
      <c r="I207" s="13" t="s">
        <v>233</v>
      </c>
      <c r="J207" s="13" t="s">
        <v>234</v>
      </c>
      <c r="K207" s="69" t="s">
        <v>6905</v>
      </c>
      <c r="L207" s="68" t="s">
        <v>6926</v>
      </c>
      <c r="M207" s="13" t="s">
        <v>302</v>
      </c>
      <c r="N207" s="34" t="s">
        <v>1153</v>
      </c>
      <c r="O207" s="34" t="s">
        <v>245</v>
      </c>
      <c r="P207" s="67">
        <v>18258240</v>
      </c>
      <c r="Q207" s="67">
        <v>18258240</v>
      </c>
      <c r="R207" s="66">
        <v>0</v>
      </c>
      <c r="S207" s="13" t="s">
        <v>237</v>
      </c>
      <c r="T207" s="65"/>
      <c r="U207" s="13"/>
      <c r="V207" s="113"/>
      <c r="W207" s="34" t="s">
        <v>24</v>
      </c>
      <c r="X207" s="13"/>
      <c r="Y207" s="13" t="s">
        <v>24</v>
      </c>
    </row>
    <row r="208" spans="1:25" ht="45.75" thickBot="1" x14ac:dyDescent="0.3">
      <c r="A208" s="24">
        <v>198</v>
      </c>
      <c r="B208" s="23" t="s">
        <v>6147</v>
      </c>
      <c r="C208" s="13" t="s">
        <v>54</v>
      </c>
      <c r="D208" s="13" t="s">
        <v>24</v>
      </c>
      <c r="E208" s="71" t="s">
        <v>6925</v>
      </c>
      <c r="F208" s="70">
        <v>43629</v>
      </c>
      <c r="G208" s="13" t="s">
        <v>231</v>
      </c>
      <c r="H208" s="34" t="s">
        <v>365</v>
      </c>
      <c r="I208" s="13" t="s">
        <v>233</v>
      </c>
      <c r="J208" s="13" t="s">
        <v>234</v>
      </c>
      <c r="K208" s="69" t="s">
        <v>6905</v>
      </c>
      <c r="L208" s="68" t="s">
        <v>6924</v>
      </c>
      <c r="M208" s="13" t="s">
        <v>284</v>
      </c>
      <c r="N208" s="34" t="s">
        <v>973</v>
      </c>
      <c r="O208" s="34" t="s">
        <v>245</v>
      </c>
      <c r="P208" s="67">
        <v>331313626</v>
      </c>
      <c r="Q208" s="67">
        <v>331313626</v>
      </c>
      <c r="R208" s="66">
        <v>0</v>
      </c>
      <c r="S208" s="13" t="s">
        <v>237</v>
      </c>
      <c r="T208" s="65"/>
      <c r="U208" s="13"/>
      <c r="V208" s="113"/>
      <c r="W208" s="34" t="s">
        <v>24</v>
      </c>
      <c r="X208" s="13"/>
      <c r="Y208" s="13" t="s">
        <v>24</v>
      </c>
    </row>
    <row r="209" spans="1:26" ht="45.75" thickBot="1" x14ac:dyDescent="0.3">
      <c r="A209" s="24">
        <v>199</v>
      </c>
      <c r="B209" s="23" t="s">
        <v>6145</v>
      </c>
      <c r="C209" s="13" t="s">
        <v>54</v>
      </c>
      <c r="D209" s="13" t="s">
        <v>24</v>
      </c>
      <c r="E209" s="71" t="s">
        <v>6923</v>
      </c>
      <c r="F209" s="70">
        <v>43563</v>
      </c>
      <c r="G209" s="13" t="s">
        <v>231</v>
      </c>
      <c r="H209" s="34" t="s">
        <v>365</v>
      </c>
      <c r="I209" s="13" t="s">
        <v>233</v>
      </c>
      <c r="J209" s="13" t="s">
        <v>234</v>
      </c>
      <c r="K209" s="69" t="s">
        <v>6905</v>
      </c>
      <c r="L209" s="68" t="s">
        <v>6922</v>
      </c>
      <c r="M209" s="13" t="s">
        <v>235</v>
      </c>
      <c r="N209" s="34" t="s">
        <v>484</v>
      </c>
      <c r="O209" s="34" t="s">
        <v>245</v>
      </c>
      <c r="P209" s="67">
        <v>1166074864</v>
      </c>
      <c r="Q209" s="67">
        <v>1166074864</v>
      </c>
      <c r="R209" s="66">
        <v>0</v>
      </c>
      <c r="S209" s="13" t="s">
        <v>237</v>
      </c>
      <c r="T209" s="65"/>
      <c r="U209" s="13"/>
      <c r="V209" s="113"/>
      <c r="W209" s="34" t="s">
        <v>24</v>
      </c>
      <c r="X209" s="13"/>
      <c r="Y209" s="13" t="s">
        <v>24</v>
      </c>
    </row>
    <row r="210" spans="1:26" ht="45.75" thickBot="1" x14ac:dyDescent="0.3">
      <c r="A210" s="24">
        <v>200</v>
      </c>
      <c r="B210" s="23" t="s">
        <v>6143</v>
      </c>
      <c r="C210" s="13" t="s">
        <v>54</v>
      </c>
      <c r="D210" s="13" t="s">
        <v>24</v>
      </c>
      <c r="E210" s="71" t="s">
        <v>6921</v>
      </c>
      <c r="F210" s="70">
        <v>43244</v>
      </c>
      <c r="G210" s="13" t="s">
        <v>231</v>
      </c>
      <c r="H210" s="34" t="s">
        <v>365</v>
      </c>
      <c r="I210" s="13" t="s">
        <v>233</v>
      </c>
      <c r="J210" s="13" t="s">
        <v>234</v>
      </c>
      <c r="K210" s="69" t="s">
        <v>6905</v>
      </c>
      <c r="L210" s="68" t="s">
        <v>6920</v>
      </c>
      <c r="M210" s="13" t="s">
        <v>235</v>
      </c>
      <c r="N210" s="34" t="s">
        <v>484</v>
      </c>
      <c r="O210" s="34" t="s">
        <v>245</v>
      </c>
      <c r="P210" s="67">
        <v>4000000000</v>
      </c>
      <c r="Q210" s="67">
        <v>4000000000</v>
      </c>
      <c r="R210" s="66">
        <v>0</v>
      </c>
      <c r="S210" s="13" t="s">
        <v>237</v>
      </c>
      <c r="T210" s="65"/>
      <c r="U210" s="13"/>
      <c r="V210" s="113"/>
      <c r="W210" s="34" t="s">
        <v>24</v>
      </c>
      <c r="X210" s="13"/>
      <c r="Y210" s="13" t="s">
        <v>24</v>
      </c>
    </row>
    <row r="211" spans="1:26" ht="45.75" thickBot="1" x14ac:dyDescent="0.3">
      <c r="A211" s="24">
        <v>201</v>
      </c>
      <c r="B211" s="23" t="s">
        <v>6140</v>
      </c>
      <c r="C211" s="13" t="s">
        <v>54</v>
      </c>
      <c r="D211" s="13" t="s">
        <v>24</v>
      </c>
      <c r="E211" s="71" t="s">
        <v>6919</v>
      </c>
      <c r="F211" s="70">
        <v>43633</v>
      </c>
      <c r="G211" s="13" t="s">
        <v>231</v>
      </c>
      <c r="H211" s="34" t="s">
        <v>347</v>
      </c>
      <c r="I211" s="13" t="s">
        <v>233</v>
      </c>
      <c r="J211" s="13" t="s">
        <v>234</v>
      </c>
      <c r="K211" s="69" t="s">
        <v>6905</v>
      </c>
      <c r="L211" s="68" t="s">
        <v>6918</v>
      </c>
      <c r="M211" s="13" t="s">
        <v>272</v>
      </c>
      <c r="N211" s="34" t="s">
        <v>794</v>
      </c>
      <c r="O211" s="34" t="s">
        <v>245</v>
      </c>
      <c r="P211" s="67">
        <v>105838180</v>
      </c>
      <c r="Q211" s="67">
        <v>105838180</v>
      </c>
      <c r="R211" s="66">
        <v>0</v>
      </c>
      <c r="S211" s="13" t="s">
        <v>237</v>
      </c>
      <c r="T211" s="65"/>
      <c r="U211" s="13"/>
      <c r="V211" s="113"/>
      <c r="W211" s="34" t="s">
        <v>24</v>
      </c>
      <c r="X211" s="13"/>
      <c r="Y211" s="13" t="s">
        <v>24</v>
      </c>
    </row>
    <row r="212" spans="1:26" ht="45.75" thickBot="1" x14ac:dyDescent="0.3">
      <c r="A212" s="24">
        <v>202</v>
      </c>
      <c r="B212" s="23" t="s">
        <v>6138</v>
      </c>
      <c r="C212" s="13" t="s">
        <v>54</v>
      </c>
      <c r="D212" s="13" t="s">
        <v>24</v>
      </c>
      <c r="E212" s="71" t="s">
        <v>6917</v>
      </c>
      <c r="F212" s="70">
        <v>43539</v>
      </c>
      <c r="G212" s="13" t="s">
        <v>231</v>
      </c>
      <c r="H212" s="34" t="s">
        <v>347</v>
      </c>
      <c r="I212" s="13" t="s">
        <v>233</v>
      </c>
      <c r="J212" s="13" t="s">
        <v>234</v>
      </c>
      <c r="K212" s="69" t="s">
        <v>6905</v>
      </c>
      <c r="L212" s="72" t="s">
        <v>6916</v>
      </c>
      <c r="M212" s="13" t="s">
        <v>272</v>
      </c>
      <c r="N212" s="34" t="s">
        <v>794</v>
      </c>
      <c r="O212" s="34" t="s">
        <v>245</v>
      </c>
      <c r="P212" s="67">
        <v>10738092</v>
      </c>
      <c r="Q212" s="67">
        <v>10738092</v>
      </c>
      <c r="R212" s="66">
        <v>0</v>
      </c>
      <c r="S212" s="13" t="s">
        <v>237</v>
      </c>
      <c r="T212" s="65"/>
      <c r="U212" s="13"/>
      <c r="V212" s="113"/>
      <c r="W212" s="34" t="s">
        <v>24</v>
      </c>
      <c r="X212" s="13"/>
      <c r="Y212" s="13" t="s">
        <v>24</v>
      </c>
    </row>
    <row r="213" spans="1:26" ht="45.75" thickBot="1" x14ac:dyDescent="0.3">
      <c r="A213" s="24">
        <v>203</v>
      </c>
      <c r="B213" s="23" t="s">
        <v>6136</v>
      </c>
      <c r="C213" s="13" t="s">
        <v>54</v>
      </c>
      <c r="D213" s="13" t="s">
        <v>24</v>
      </c>
      <c r="E213" s="71" t="s">
        <v>6915</v>
      </c>
      <c r="F213" s="70">
        <v>43650</v>
      </c>
      <c r="G213" s="13" t="s">
        <v>231</v>
      </c>
      <c r="H213" s="78" t="s">
        <v>355</v>
      </c>
      <c r="I213" s="13" t="s">
        <v>233</v>
      </c>
      <c r="J213" s="13" t="s">
        <v>234</v>
      </c>
      <c r="K213" s="69" t="s">
        <v>6905</v>
      </c>
      <c r="L213" s="68" t="s">
        <v>6914</v>
      </c>
      <c r="M213" s="13" t="s">
        <v>272</v>
      </c>
      <c r="N213" s="34" t="s">
        <v>794</v>
      </c>
      <c r="O213" s="34" t="s">
        <v>245</v>
      </c>
      <c r="P213" s="67">
        <v>0</v>
      </c>
      <c r="Q213" s="67">
        <v>0</v>
      </c>
      <c r="R213" s="66">
        <v>0</v>
      </c>
      <c r="S213" s="13" t="s">
        <v>237</v>
      </c>
      <c r="T213" s="65"/>
      <c r="U213" s="13"/>
      <c r="V213" s="113"/>
      <c r="W213" s="34" t="s">
        <v>24</v>
      </c>
      <c r="X213" s="13"/>
      <c r="Y213" s="13" t="s">
        <v>24</v>
      </c>
    </row>
    <row r="214" spans="1:26" ht="45.75" thickBot="1" x14ac:dyDescent="0.3">
      <c r="A214" s="24">
        <v>204</v>
      </c>
      <c r="B214" s="23" t="s">
        <v>6134</v>
      </c>
      <c r="C214" s="13" t="s">
        <v>54</v>
      </c>
      <c r="D214" s="13" t="s">
        <v>24</v>
      </c>
      <c r="E214" s="71" t="s">
        <v>6913</v>
      </c>
      <c r="F214" s="70">
        <v>43343</v>
      </c>
      <c r="G214" s="13" t="s">
        <v>231</v>
      </c>
      <c r="H214" s="34" t="s">
        <v>347</v>
      </c>
      <c r="I214" s="13" t="s">
        <v>233</v>
      </c>
      <c r="J214" s="13" t="s">
        <v>234</v>
      </c>
      <c r="K214" s="69" t="s">
        <v>6905</v>
      </c>
      <c r="L214" s="68" t="s">
        <v>6912</v>
      </c>
      <c r="M214" s="13" t="s">
        <v>272</v>
      </c>
      <c r="N214" s="34" t="s">
        <v>794</v>
      </c>
      <c r="O214" s="34" t="s">
        <v>245</v>
      </c>
      <c r="P214" s="67">
        <v>12392299</v>
      </c>
      <c r="Q214" s="67">
        <v>12392299</v>
      </c>
      <c r="R214" s="66">
        <v>0</v>
      </c>
      <c r="S214" s="13" t="s">
        <v>237</v>
      </c>
      <c r="T214" s="65"/>
      <c r="U214" s="13"/>
      <c r="V214" s="113"/>
      <c r="W214" s="34" t="s">
        <v>24</v>
      </c>
      <c r="X214" s="13"/>
      <c r="Y214" s="13" t="s">
        <v>24</v>
      </c>
    </row>
    <row r="215" spans="1:26" ht="45.75" thickBot="1" x14ac:dyDescent="0.3">
      <c r="A215" s="24">
        <v>205</v>
      </c>
      <c r="B215" s="23" t="s">
        <v>6132</v>
      </c>
      <c r="C215" s="13" t="s">
        <v>54</v>
      </c>
      <c r="D215" s="13" t="s">
        <v>24</v>
      </c>
      <c r="E215" s="71" t="s">
        <v>6911</v>
      </c>
      <c r="F215" s="70">
        <v>40717</v>
      </c>
      <c r="G215" s="13" t="s">
        <v>231</v>
      </c>
      <c r="H215" s="78" t="s">
        <v>355</v>
      </c>
      <c r="I215" s="13" t="s">
        <v>233</v>
      </c>
      <c r="J215" s="13" t="s">
        <v>234</v>
      </c>
      <c r="K215" s="69" t="s">
        <v>6905</v>
      </c>
      <c r="L215" s="72" t="s">
        <v>6910</v>
      </c>
      <c r="M215" s="13" t="s">
        <v>288</v>
      </c>
      <c r="N215" s="34" t="s">
        <v>1011</v>
      </c>
      <c r="O215" s="34" t="s">
        <v>245</v>
      </c>
      <c r="P215" s="67">
        <v>0</v>
      </c>
      <c r="Q215" s="67">
        <v>0</v>
      </c>
      <c r="R215" s="66">
        <v>0</v>
      </c>
      <c r="S215" s="13" t="s">
        <v>237</v>
      </c>
      <c r="T215" s="65"/>
      <c r="U215" s="13"/>
      <c r="V215" s="113"/>
      <c r="W215" s="34" t="s">
        <v>24</v>
      </c>
      <c r="X215" s="13"/>
      <c r="Y215" s="13" t="s">
        <v>24</v>
      </c>
    </row>
    <row r="216" spans="1:26" ht="45.75" thickBot="1" x14ac:dyDescent="0.3">
      <c r="A216" s="24">
        <v>206</v>
      </c>
      <c r="B216" s="23" t="s">
        <v>6130</v>
      </c>
      <c r="C216" s="13" t="s">
        <v>54</v>
      </c>
      <c r="D216" s="13" t="s">
        <v>24</v>
      </c>
      <c r="E216" s="71" t="s">
        <v>6909</v>
      </c>
      <c r="F216" s="70">
        <v>43679</v>
      </c>
      <c r="G216" s="13" t="s">
        <v>231</v>
      </c>
      <c r="H216" s="34" t="s">
        <v>322</v>
      </c>
      <c r="I216" s="13" t="s">
        <v>224</v>
      </c>
      <c r="J216" s="13" t="s">
        <v>234</v>
      </c>
      <c r="K216" s="69" t="s">
        <v>6905</v>
      </c>
      <c r="L216" s="68" t="s">
        <v>6908</v>
      </c>
      <c r="M216" s="13" t="s">
        <v>284</v>
      </c>
      <c r="N216" s="34" t="s">
        <v>973</v>
      </c>
      <c r="O216" s="34" t="s">
        <v>245</v>
      </c>
      <c r="P216" s="67">
        <v>1181815100</v>
      </c>
      <c r="Q216" s="67">
        <v>1181815100</v>
      </c>
      <c r="R216" s="66">
        <v>0</v>
      </c>
      <c r="S216" s="13" t="s">
        <v>237</v>
      </c>
      <c r="T216" s="65"/>
      <c r="U216" s="13"/>
      <c r="V216" s="113"/>
      <c r="W216" s="34" t="s">
        <v>24</v>
      </c>
      <c r="X216" s="13"/>
      <c r="Y216" s="13" t="s">
        <v>24</v>
      </c>
    </row>
    <row r="217" spans="1:26" ht="60.75" thickBot="1" x14ac:dyDescent="0.3">
      <c r="A217" s="24">
        <v>207</v>
      </c>
      <c r="B217" s="23" t="s">
        <v>6129</v>
      </c>
      <c r="C217" s="13" t="s">
        <v>54</v>
      </c>
      <c r="D217" s="13" t="s">
        <v>24</v>
      </c>
      <c r="E217" s="71" t="s">
        <v>6907</v>
      </c>
      <c r="F217" s="70">
        <v>43747</v>
      </c>
      <c r="G217" s="13" t="s">
        <v>231</v>
      </c>
      <c r="H217" s="34" t="s">
        <v>347</v>
      </c>
      <c r="I217" s="13" t="s">
        <v>233</v>
      </c>
      <c r="J217" s="13" t="s">
        <v>234</v>
      </c>
      <c r="K217" s="69" t="s">
        <v>6905</v>
      </c>
      <c r="L217" s="68" t="s">
        <v>6906</v>
      </c>
      <c r="M217" s="13" t="s">
        <v>302</v>
      </c>
      <c r="N217" s="34" t="s">
        <v>1153</v>
      </c>
      <c r="O217" s="34" t="s">
        <v>245</v>
      </c>
      <c r="P217" s="67">
        <v>169123200</v>
      </c>
      <c r="Q217" s="67">
        <v>169123200</v>
      </c>
      <c r="R217" s="66">
        <v>0</v>
      </c>
      <c r="S217" s="13" t="s">
        <v>237</v>
      </c>
      <c r="T217" s="65"/>
      <c r="U217" s="13"/>
      <c r="V217" s="113"/>
      <c r="W217" s="34" t="s">
        <v>24</v>
      </c>
      <c r="X217" s="13"/>
      <c r="Y217" s="13" t="s">
        <v>24</v>
      </c>
    </row>
    <row r="218" spans="1:26" x14ac:dyDescent="0.25">
      <c r="A218" s="57"/>
      <c r="B218" s="57"/>
      <c r="C218" s="58"/>
      <c r="D218" s="57"/>
      <c r="E218" s="64"/>
      <c r="F218" s="63"/>
      <c r="G218" s="58"/>
      <c r="H218" s="59"/>
      <c r="I218" s="58"/>
      <c r="J218" s="58"/>
      <c r="K218" s="58"/>
      <c r="L218" s="112"/>
      <c r="M218" s="58"/>
      <c r="N218" s="59"/>
      <c r="O218" s="59"/>
      <c r="P218" s="62"/>
      <c r="Q218" s="62"/>
      <c r="R218" s="61"/>
      <c r="S218" s="58"/>
      <c r="T218" s="60"/>
      <c r="U218" s="58"/>
      <c r="V218" s="111"/>
      <c r="W218" s="59"/>
      <c r="X218" s="58"/>
      <c r="Y218" s="58"/>
      <c r="Z218" s="57"/>
    </row>
    <row r="219" spans="1:26" x14ac:dyDescent="0.25">
      <c r="A219" s="98"/>
      <c r="B219" s="98"/>
      <c r="C219" s="101"/>
      <c r="D219" s="98"/>
      <c r="E219" s="108"/>
      <c r="F219" s="107"/>
      <c r="G219" s="101"/>
      <c r="H219" s="102"/>
      <c r="I219" s="101"/>
      <c r="J219" s="101"/>
      <c r="K219" s="101"/>
      <c r="L219" s="106"/>
      <c r="M219" s="101"/>
      <c r="N219" s="102"/>
      <c r="O219" s="102"/>
      <c r="P219" s="105"/>
      <c r="Q219" s="105"/>
      <c r="R219" s="104"/>
      <c r="S219" s="101"/>
      <c r="T219" s="100"/>
      <c r="U219" s="101"/>
      <c r="V219" s="103"/>
      <c r="W219" s="102"/>
      <c r="X219" s="101"/>
      <c r="Y219" s="101"/>
      <c r="Z219" s="98"/>
    </row>
    <row r="220" spans="1:26" x14ac:dyDescent="0.25">
      <c r="A220" s="98"/>
      <c r="B220" s="98"/>
      <c r="C220" s="101"/>
      <c r="D220" s="98"/>
      <c r="E220" s="108"/>
      <c r="F220" s="107"/>
      <c r="G220" s="101"/>
      <c r="H220" s="102"/>
      <c r="I220" s="101"/>
      <c r="J220" s="101"/>
      <c r="K220" s="101"/>
      <c r="L220" s="109"/>
      <c r="M220" s="101"/>
      <c r="N220" s="102"/>
      <c r="O220" s="102"/>
      <c r="P220" s="105"/>
      <c r="Q220" s="105"/>
      <c r="R220" s="104"/>
      <c r="S220" s="101"/>
      <c r="T220" s="100"/>
      <c r="U220" s="101"/>
      <c r="V220" s="103"/>
      <c r="W220" s="102"/>
      <c r="X220" s="101"/>
      <c r="Y220" s="101"/>
      <c r="Z220" s="98"/>
    </row>
    <row r="221" spans="1:26" x14ac:dyDescent="0.25">
      <c r="A221" s="98"/>
      <c r="B221" s="98"/>
      <c r="C221" s="101"/>
      <c r="D221" s="98"/>
      <c r="E221" s="108"/>
      <c r="F221" s="107"/>
      <c r="G221" s="101"/>
      <c r="H221" s="102"/>
      <c r="I221" s="101"/>
      <c r="J221" s="101"/>
      <c r="K221" s="101"/>
      <c r="L221" s="106"/>
      <c r="M221" s="101"/>
      <c r="N221" s="102"/>
      <c r="O221" s="102"/>
      <c r="P221" s="105"/>
      <c r="Q221" s="105"/>
      <c r="R221" s="104"/>
      <c r="S221" s="101"/>
      <c r="T221" s="100"/>
      <c r="U221" s="101"/>
      <c r="V221" s="103"/>
      <c r="W221" s="102"/>
      <c r="X221" s="101"/>
      <c r="Y221" s="101"/>
      <c r="Z221" s="98"/>
    </row>
    <row r="222" spans="1:26" x14ac:dyDescent="0.25">
      <c r="A222" s="98"/>
      <c r="B222" s="98"/>
      <c r="C222" s="101"/>
      <c r="D222" s="98"/>
      <c r="E222" s="108"/>
      <c r="F222" s="107"/>
      <c r="G222" s="101"/>
      <c r="H222" s="102"/>
      <c r="I222" s="101"/>
      <c r="J222" s="101"/>
      <c r="K222" s="101"/>
      <c r="L222" s="106"/>
      <c r="M222" s="101"/>
      <c r="N222" s="102"/>
      <c r="O222" s="102"/>
      <c r="P222" s="105"/>
      <c r="Q222" s="105"/>
      <c r="R222" s="104"/>
      <c r="S222" s="101"/>
      <c r="T222" s="100"/>
      <c r="U222" s="101"/>
      <c r="V222" s="103"/>
      <c r="W222" s="102"/>
      <c r="X222" s="101"/>
      <c r="Y222" s="101"/>
      <c r="Z222" s="98"/>
    </row>
    <row r="223" spans="1:26" x14ac:dyDescent="0.25">
      <c r="A223" s="98"/>
      <c r="B223" s="98"/>
      <c r="C223" s="101"/>
      <c r="D223" s="98"/>
      <c r="E223" s="108"/>
      <c r="F223" s="107"/>
      <c r="G223" s="101"/>
      <c r="H223" s="102"/>
      <c r="I223" s="101"/>
      <c r="J223" s="101"/>
      <c r="K223" s="101"/>
      <c r="L223" s="109"/>
      <c r="M223" s="101"/>
      <c r="N223" s="102"/>
      <c r="O223" s="102"/>
      <c r="P223" s="105"/>
      <c r="Q223" s="105"/>
      <c r="R223" s="104"/>
      <c r="S223" s="101"/>
      <c r="T223" s="100"/>
      <c r="U223" s="101"/>
      <c r="V223" s="103"/>
      <c r="W223" s="102"/>
      <c r="X223" s="101"/>
      <c r="Y223" s="101"/>
      <c r="Z223" s="98"/>
    </row>
    <row r="224" spans="1:26" x14ac:dyDescent="0.25">
      <c r="A224" s="98"/>
      <c r="B224" s="98"/>
      <c r="C224" s="101"/>
      <c r="D224" s="98"/>
      <c r="E224" s="108"/>
      <c r="F224" s="107"/>
      <c r="G224" s="101"/>
      <c r="H224" s="102"/>
      <c r="I224" s="101"/>
      <c r="J224" s="101"/>
      <c r="K224" s="101"/>
      <c r="L224" s="106"/>
      <c r="M224" s="101"/>
      <c r="N224" s="102"/>
      <c r="O224" s="102"/>
      <c r="P224" s="105"/>
      <c r="Q224" s="105"/>
      <c r="R224" s="104"/>
      <c r="S224" s="101"/>
      <c r="T224" s="100"/>
      <c r="U224" s="101"/>
      <c r="V224" s="103"/>
      <c r="W224" s="102"/>
      <c r="X224" s="101"/>
      <c r="Y224" s="101"/>
      <c r="Z224" s="98"/>
    </row>
    <row r="225" spans="1:26" x14ac:dyDescent="0.25">
      <c r="A225" s="98"/>
      <c r="B225" s="98"/>
      <c r="C225" s="101"/>
      <c r="D225" s="98"/>
      <c r="E225" s="108"/>
      <c r="F225" s="107"/>
      <c r="G225" s="101"/>
      <c r="H225" s="102"/>
      <c r="I225" s="101"/>
      <c r="J225" s="101"/>
      <c r="K225" s="101"/>
      <c r="L225" s="106"/>
      <c r="M225" s="101"/>
      <c r="N225" s="102"/>
      <c r="O225" s="102"/>
      <c r="P225" s="105"/>
      <c r="Q225" s="105"/>
      <c r="R225" s="104"/>
      <c r="S225" s="101"/>
      <c r="T225" s="100"/>
      <c r="U225" s="101"/>
      <c r="V225" s="103"/>
      <c r="W225" s="102"/>
      <c r="X225" s="101"/>
      <c r="Y225" s="101"/>
      <c r="Z225" s="98"/>
    </row>
    <row r="226" spans="1:26" x14ac:dyDescent="0.25">
      <c r="A226" s="98"/>
      <c r="B226" s="98"/>
      <c r="C226" s="101"/>
      <c r="D226" s="98"/>
      <c r="E226" s="110"/>
      <c r="F226" s="107"/>
      <c r="G226" s="101"/>
      <c r="H226" s="102"/>
      <c r="I226" s="101"/>
      <c r="J226" s="101"/>
      <c r="K226" s="101"/>
      <c r="L226" s="109"/>
      <c r="M226" s="101"/>
      <c r="N226" s="102"/>
      <c r="O226" s="102"/>
      <c r="P226" s="105"/>
      <c r="Q226" s="105"/>
      <c r="R226" s="104"/>
      <c r="S226" s="101"/>
      <c r="T226" s="100"/>
      <c r="U226" s="101"/>
      <c r="V226" s="103"/>
      <c r="W226" s="102"/>
      <c r="X226" s="101"/>
      <c r="Y226" s="101"/>
      <c r="Z226" s="98"/>
    </row>
    <row r="227" spans="1:26" x14ac:dyDescent="0.25">
      <c r="A227" s="98"/>
      <c r="B227" s="98"/>
      <c r="C227" s="101"/>
      <c r="D227" s="98"/>
      <c r="E227" s="108"/>
      <c r="F227" s="107"/>
      <c r="G227" s="101"/>
      <c r="H227" s="102"/>
      <c r="I227" s="101"/>
      <c r="J227" s="101"/>
      <c r="K227" s="101"/>
      <c r="L227" s="106"/>
      <c r="M227" s="101"/>
      <c r="N227" s="102"/>
      <c r="O227" s="102"/>
      <c r="P227" s="105"/>
      <c r="Q227" s="105"/>
      <c r="R227" s="104"/>
      <c r="S227" s="101"/>
      <c r="T227" s="100"/>
      <c r="U227" s="101"/>
      <c r="V227" s="103"/>
      <c r="W227" s="102"/>
      <c r="X227" s="101"/>
      <c r="Y227" s="101"/>
      <c r="Z227" s="98"/>
    </row>
    <row r="228" spans="1:26" x14ac:dyDescent="0.25">
      <c r="A228" s="98"/>
      <c r="B228" s="98"/>
      <c r="C228" s="101"/>
      <c r="D228" s="98"/>
      <c r="E228" s="108"/>
      <c r="F228" s="107"/>
      <c r="G228" s="101"/>
      <c r="H228" s="102"/>
      <c r="I228" s="101"/>
      <c r="J228" s="101"/>
      <c r="K228" s="101"/>
      <c r="L228" s="106"/>
      <c r="M228" s="101"/>
      <c r="N228" s="102"/>
      <c r="O228" s="102"/>
      <c r="P228" s="105"/>
      <c r="Q228" s="105"/>
      <c r="R228" s="104"/>
      <c r="S228" s="101"/>
      <c r="T228" s="100"/>
      <c r="U228" s="101"/>
      <c r="V228" s="103"/>
      <c r="W228" s="102"/>
      <c r="X228" s="101"/>
      <c r="Y228" s="101"/>
      <c r="Z228" s="98"/>
    </row>
    <row r="229" spans="1:26" x14ac:dyDescent="0.25">
      <c r="A229" s="98"/>
      <c r="B229" s="98"/>
      <c r="C229" s="101"/>
      <c r="D229" s="98"/>
      <c r="E229" s="108"/>
      <c r="F229" s="107"/>
      <c r="G229" s="101"/>
      <c r="H229" s="102"/>
      <c r="I229" s="101"/>
      <c r="J229" s="101"/>
      <c r="K229" s="101"/>
      <c r="L229" s="109"/>
      <c r="M229" s="101"/>
      <c r="N229" s="102"/>
      <c r="O229" s="102"/>
      <c r="P229" s="105"/>
      <c r="Q229" s="105"/>
      <c r="R229" s="104"/>
      <c r="S229" s="101"/>
      <c r="T229" s="100"/>
      <c r="U229" s="101"/>
      <c r="V229" s="103"/>
      <c r="W229" s="102"/>
      <c r="X229" s="101"/>
      <c r="Y229" s="101"/>
      <c r="Z229" s="98"/>
    </row>
    <row r="230" spans="1:26" x14ac:dyDescent="0.25">
      <c r="A230" s="98"/>
      <c r="B230" s="98"/>
      <c r="C230" s="101"/>
      <c r="D230" s="98"/>
      <c r="E230" s="108"/>
      <c r="F230" s="107"/>
      <c r="G230" s="101"/>
      <c r="H230" s="102"/>
      <c r="I230" s="101"/>
      <c r="J230" s="101"/>
      <c r="K230" s="101"/>
      <c r="L230" s="106"/>
      <c r="M230" s="101"/>
      <c r="N230" s="102"/>
      <c r="O230" s="102"/>
      <c r="P230" s="105"/>
      <c r="Q230" s="105"/>
      <c r="R230" s="104"/>
      <c r="S230" s="101"/>
      <c r="T230" s="100"/>
      <c r="U230" s="101"/>
      <c r="V230" s="103"/>
      <c r="W230" s="102"/>
      <c r="X230" s="101"/>
      <c r="Y230" s="101"/>
      <c r="Z230" s="98"/>
    </row>
    <row r="231" spans="1:26" x14ac:dyDescent="0.25">
      <c r="A231" s="98"/>
      <c r="B231" s="98"/>
      <c r="C231" s="101"/>
      <c r="D231" s="98"/>
      <c r="E231" s="108"/>
      <c r="F231" s="107"/>
      <c r="G231" s="101"/>
      <c r="H231" s="102"/>
      <c r="I231" s="101"/>
      <c r="J231" s="101"/>
      <c r="K231" s="101"/>
      <c r="L231" s="106"/>
      <c r="M231" s="101"/>
      <c r="N231" s="102"/>
      <c r="O231" s="102"/>
      <c r="P231" s="105"/>
      <c r="Q231" s="105"/>
      <c r="R231" s="104"/>
      <c r="S231" s="101"/>
      <c r="T231" s="100"/>
      <c r="U231" s="101"/>
      <c r="V231" s="103"/>
      <c r="W231" s="102"/>
      <c r="X231" s="101"/>
      <c r="Y231" s="101"/>
      <c r="Z231" s="98"/>
    </row>
    <row r="232" spans="1:26" x14ac:dyDescent="0.25">
      <c r="A232" s="98"/>
      <c r="B232" s="98"/>
      <c r="C232" s="101"/>
      <c r="D232" s="98"/>
      <c r="E232" s="108"/>
      <c r="F232" s="107"/>
      <c r="G232" s="101"/>
      <c r="H232" s="102"/>
      <c r="I232" s="101"/>
      <c r="J232" s="101"/>
      <c r="K232" s="101"/>
      <c r="L232" s="109"/>
      <c r="M232" s="101"/>
      <c r="N232" s="102"/>
      <c r="O232" s="102"/>
      <c r="P232" s="105"/>
      <c r="Q232" s="105"/>
      <c r="R232" s="104"/>
      <c r="S232" s="101"/>
      <c r="T232" s="100"/>
      <c r="U232" s="101"/>
      <c r="V232" s="103"/>
      <c r="W232" s="102"/>
      <c r="X232" s="101"/>
      <c r="Y232" s="101"/>
      <c r="Z232" s="98"/>
    </row>
    <row r="233" spans="1:26" x14ac:dyDescent="0.25">
      <c r="A233" s="98"/>
      <c r="B233" s="98"/>
      <c r="C233" s="101"/>
      <c r="D233" s="98"/>
      <c r="E233" s="108"/>
      <c r="F233" s="107"/>
      <c r="G233" s="101"/>
      <c r="H233" s="102"/>
      <c r="I233" s="101"/>
      <c r="J233" s="101"/>
      <c r="K233" s="101"/>
      <c r="L233" s="106"/>
      <c r="M233" s="101"/>
      <c r="N233" s="102"/>
      <c r="O233" s="102"/>
      <c r="P233" s="105"/>
      <c r="Q233" s="105"/>
      <c r="R233" s="104"/>
      <c r="S233" s="101"/>
      <c r="T233" s="100"/>
      <c r="U233" s="101"/>
      <c r="V233" s="103"/>
      <c r="W233" s="102"/>
      <c r="X233" s="101"/>
      <c r="Y233" s="101"/>
      <c r="Z233" s="98"/>
    </row>
    <row r="234" spans="1:26" x14ac:dyDescent="0.25">
      <c r="A234" s="98"/>
      <c r="B234" s="98"/>
      <c r="C234" s="101"/>
      <c r="D234" s="98"/>
      <c r="E234" s="110"/>
      <c r="F234" s="107"/>
      <c r="G234" s="101"/>
      <c r="H234" s="102"/>
      <c r="I234" s="101"/>
      <c r="J234" s="101"/>
      <c r="K234" s="101"/>
      <c r="L234" s="106"/>
      <c r="M234" s="101"/>
      <c r="N234" s="102"/>
      <c r="O234" s="102"/>
      <c r="P234" s="105"/>
      <c r="Q234" s="105"/>
      <c r="R234" s="104"/>
      <c r="S234" s="101"/>
      <c r="T234" s="100"/>
      <c r="U234" s="101"/>
      <c r="V234" s="103"/>
      <c r="W234" s="102"/>
      <c r="X234" s="101"/>
      <c r="Y234" s="101"/>
      <c r="Z234" s="98"/>
    </row>
    <row r="235" spans="1:26" x14ac:dyDescent="0.25">
      <c r="A235" s="98"/>
      <c r="B235" s="98"/>
      <c r="C235" s="101"/>
      <c r="D235" s="98"/>
      <c r="E235" s="108"/>
      <c r="F235" s="107"/>
      <c r="G235" s="101"/>
      <c r="H235" s="102"/>
      <c r="I235" s="101"/>
      <c r="J235" s="101"/>
      <c r="K235" s="101"/>
      <c r="L235" s="109"/>
      <c r="M235" s="101"/>
      <c r="N235" s="102"/>
      <c r="O235" s="102"/>
      <c r="P235" s="105"/>
      <c r="Q235" s="105"/>
      <c r="R235" s="104"/>
      <c r="S235" s="101"/>
      <c r="T235" s="100"/>
      <c r="U235" s="101"/>
      <c r="V235" s="103"/>
      <c r="W235" s="102"/>
      <c r="X235" s="101"/>
      <c r="Y235" s="101"/>
      <c r="Z235" s="98"/>
    </row>
    <row r="236" spans="1:26" x14ac:dyDescent="0.25">
      <c r="A236" s="98"/>
      <c r="B236" s="98"/>
      <c r="C236" s="101"/>
      <c r="D236" s="98"/>
      <c r="E236" s="108"/>
      <c r="F236" s="107"/>
      <c r="G236" s="101"/>
      <c r="H236" s="102"/>
      <c r="I236" s="101"/>
      <c r="J236" s="101"/>
      <c r="K236" s="101"/>
      <c r="L236" s="106"/>
      <c r="M236" s="101"/>
      <c r="N236" s="102"/>
      <c r="O236" s="102"/>
      <c r="P236" s="105"/>
      <c r="Q236" s="105"/>
      <c r="R236" s="104"/>
      <c r="S236" s="101"/>
      <c r="T236" s="100"/>
      <c r="U236" s="101"/>
      <c r="V236" s="103"/>
      <c r="W236" s="102"/>
      <c r="X236" s="101"/>
      <c r="Y236" s="101"/>
      <c r="Z236" s="98"/>
    </row>
    <row r="237" spans="1:26" x14ac:dyDescent="0.25">
      <c r="A237" s="98"/>
      <c r="B237" s="98"/>
      <c r="C237" s="101"/>
      <c r="D237" s="98"/>
      <c r="E237" s="108"/>
      <c r="F237" s="107"/>
      <c r="G237" s="101"/>
      <c r="H237" s="102"/>
      <c r="I237" s="101"/>
      <c r="J237" s="101"/>
      <c r="K237" s="101"/>
      <c r="L237" s="106"/>
      <c r="M237" s="101"/>
      <c r="N237" s="102"/>
      <c r="O237" s="102"/>
      <c r="P237" s="105"/>
      <c r="Q237" s="105"/>
      <c r="R237" s="104"/>
      <c r="S237" s="101"/>
      <c r="T237" s="100"/>
      <c r="U237" s="101"/>
      <c r="V237" s="103"/>
      <c r="W237" s="102"/>
      <c r="X237" s="101"/>
      <c r="Y237" s="101"/>
      <c r="Z237" s="98"/>
    </row>
    <row r="238" spans="1:26" x14ac:dyDescent="0.25">
      <c r="A238" s="98"/>
      <c r="B238" s="98"/>
      <c r="C238" s="101"/>
      <c r="D238" s="98"/>
      <c r="E238" s="108"/>
      <c r="F238" s="107"/>
      <c r="G238" s="101"/>
      <c r="H238" s="102"/>
      <c r="I238" s="101"/>
      <c r="J238" s="101"/>
      <c r="K238" s="101"/>
      <c r="L238" s="109"/>
      <c r="M238" s="101"/>
      <c r="N238" s="102"/>
      <c r="O238" s="102"/>
      <c r="P238" s="105"/>
      <c r="Q238" s="105"/>
      <c r="R238" s="104"/>
      <c r="S238" s="101"/>
      <c r="T238" s="100"/>
      <c r="U238" s="101"/>
      <c r="V238" s="103"/>
      <c r="W238" s="102"/>
      <c r="X238" s="101"/>
      <c r="Y238" s="101"/>
      <c r="Z238" s="98"/>
    </row>
    <row r="239" spans="1:26" x14ac:dyDescent="0.25">
      <c r="A239" s="98"/>
      <c r="B239" s="98"/>
      <c r="C239" s="98"/>
      <c r="D239" s="98"/>
      <c r="E239" s="108"/>
      <c r="F239" s="107"/>
      <c r="G239" s="101"/>
      <c r="H239" s="102"/>
      <c r="I239" s="101"/>
      <c r="J239" s="101"/>
      <c r="K239" s="101"/>
      <c r="L239" s="106"/>
      <c r="M239" s="101"/>
      <c r="N239" s="102"/>
      <c r="O239" s="102"/>
      <c r="P239" s="105"/>
      <c r="Q239" s="105"/>
      <c r="R239" s="104"/>
      <c r="S239" s="101"/>
      <c r="T239" s="100"/>
      <c r="U239" s="101"/>
      <c r="V239" s="103"/>
      <c r="W239" s="102"/>
      <c r="X239" s="101"/>
      <c r="Y239" s="101"/>
      <c r="Z239" s="98"/>
    </row>
    <row r="240" spans="1:26" x14ac:dyDescent="0.25">
      <c r="A240" s="98"/>
      <c r="B240" s="98"/>
      <c r="C240" s="98"/>
      <c r="D240" s="98"/>
      <c r="E240" s="108"/>
      <c r="F240" s="107"/>
      <c r="G240" s="101"/>
      <c r="H240" s="102"/>
      <c r="I240" s="101"/>
      <c r="J240" s="101"/>
      <c r="K240" s="101"/>
      <c r="L240" s="106"/>
      <c r="M240" s="101"/>
      <c r="N240" s="102"/>
      <c r="O240" s="102"/>
      <c r="P240" s="105"/>
      <c r="Q240" s="105"/>
      <c r="R240" s="104"/>
      <c r="S240" s="101"/>
      <c r="T240" s="100"/>
      <c r="U240" s="101"/>
      <c r="V240" s="103"/>
      <c r="W240" s="102"/>
      <c r="X240" s="101"/>
      <c r="Y240" s="101"/>
      <c r="Z240" s="98"/>
    </row>
    <row r="241" spans="1:26" x14ac:dyDescent="0.25">
      <c r="A241" s="98"/>
      <c r="B241" s="98"/>
      <c r="C241" s="98"/>
      <c r="D241" s="98"/>
      <c r="E241" s="108"/>
      <c r="F241" s="107"/>
      <c r="G241" s="101"/>
      <c r="H241" s="102"/>
      <c r="I241" s="101"/>
      <c r="J241" s="101"/>
      <c r="K241" s="101"/>
      <c r="L241" s="109"/>
      <c r="M241" s="101"/>
      <c r="N241" s="102"/>
      <c r="O241" s="102"/>
      <c r="P241" s="105"/>
      <c r="Q241" s="105"/>
      <c r="R241" s="104"/>
      <c r="S241" s="101"/>
      <c r="T241" s="100"/>
      <c r="U241" s="101"/>
      <c r="V241" s="103"/>
      <c r="W241" s="102"/>
      <c r="X241" s="101"/>
      <c r="Y241" s="101"/>
      <c r="Z241" s="98"/>
    </row>
    <row r="242" spans="1:26" x14ac:dyDescent="0.25">
      <c r="A242" s="98"/>
      <c r="B242" s="98"/>
      <c r="C242" s="98"/>
      <c r="D242" s="98"/>
      <c r="E242" s="110"/>
      <c r="F242" s="107"/>
      <c r="G242" s="101"/>
      <c r="H242" s="102"/>
      <c r="I242" s="101"/>
      <c r="J242" s="101"/>
      <c r="K242" s="101"/>
      <c r="L242" s="106"/>
      <c r="M242" s="101"/>
      <c r="N242" s="102"/>
      <c r="O242" s="102"/>
      <c r="P242" s="105"/>
      <c r="Q242" s="105"/>
      <c r="R242" s="104"/>
      <c r="S242" s="101"/>
      <c r="T242" s="100"/>
      <c r="U242" s="101"/>
      <c r="V242" s="103"/>
      <c r="W242" s="102"/>
      <c r="X242" s="101"/>
      <c r="Y242" s="101"/>
      <c r="Z242" s="98"/>
    </row>
    <row r="243" spans="1:26" x14ac:dyDescent="0.25">
      <c r="A243" s="98"/>
      <c r="B243" s="98"/>
      <c r="C243" s="98"/>
      <c r="D243" s="98"/>
      <c r="E243" s="108"/>
      <c r="F243" s="107"/>
      <c r="G243" s="101"/>
      <c r="H243" s="102"/>
      <c r="I243" s="101"/>
      <c r="J243" s="101"/>
      <c r="K243" s="101"/>
      <c r="L243" s="106"/>
      <c r="M243" s="101"/>
      <c r="N243" s="102"/>
      <c r="O243" s="102"/>
      <c r="P243" s="105"/>
      <c r="Q243" s="105"/>
      <c r="R243" s="104"/>
      <c r="S243" s="101"/>
      <c r="T243" s="100"/>
      <c r="U243" s="101"/>
      <c r="V243" s="103"/>
      <c r="W243" s="102"/>
      <c r="X243" s="101"/>
      <c r="Y243" s="101"/>
      <c r="Z243" s="98"/>
    </row>
    <row r="244" spans="1:26" x14ac:dyDescent="0.25">
      <c r="A244" s="98"/>
      <c r="B244" s="98"/>
      <c r="C244" s="98"/>
      <c r="D244" s="98"/>
      <c r="E244" s="108"/>
      <c r="F244" s="107"/>
      <c r="G244" s="101"/>
      <c r="H244" s="102"/>
      <c r="I244" s="101"/>
      <c r="J244" s="101"/>
      <c r="K244" s="101"/>
      <c r="L244" s="109"/>
      <c r="M244" s="101"/>
      <c r="N244" s="102"/>
      <c r="O244" s="102"/>
      <c r="P244" s="105"/>
      <c r="Q244" s="105"/>
      <c r="R244" s="104"/>
      <c r="S244" s="101"/>
      <c r="T244" s="100"/>
      <c r="U244" s="101"/>
      <c r="V244" s="103"/>
      <c r="W244" s="102"/>
      <c r="X244" s="101"/>
      <c r="Y244" s="101"/>
      <c r="Z244" s="98"/>
    </row>
    <row r="245" spans="1:26" x14ac:dyDescent="0.25">
      <c r="A245" s="98"/>
      <c r="B245" s="98"/>
      <c r="C245" s="98"/>
      <c r="D245" s="98"/>
      <c r="E245" s="108"/>
      <c r="F245" s="107"/>
      <c r="G245" s="101"/>
      <c r="H245" s="102"/>
      <c r="I245" s="101"/>
      <c r="J245" s="101"/>
      <c r="K245" s="101"/>
      <c r="L245" s="106"/>
      <c r="M245" s="101"/>
      <c r="N245" s="102"/>
      <c r="O245" s="102"/>
      <c r="P245" s="105"/>
      <c r="Q245" s="105"/>
      <c r="R245" s="104"/>
      <c r="S245" s="101"/>
      <c r="T245" s="100"/>
      <c r="U245" s="101"/>
      <c r="V245" s="103"/>
      <c r="W245" s="102"/>
      <c r="X245" s="101"/>
      <c r="Y245" s="101"/>
      <c r="Z245" s="98"/>
    </row>
    <row r="246" spans="1:26" x14ac:dyDescent="0.25">
      <c r="A246" s="98"/>
      <c r="B246" s="98"/>
      <c r="C246" s="98"/>
      <c r="D246" s="98"/>
      <c r="E246" s="108"/>
      <c r="F246" s="107"/>
      <c r="G246" s="101"/>
      <c r="H246" s="102"/>
      <c r="I246" s="101"/>
      <c r="J246" s="101"/>
      <c r="K246" s="101"/>
      <c r="L246" s="106"/>
      <c r="M246" s="101"/>
      <c r="N246" s="102"/>
      <c r="O246" s="102"/>
      <c r="P246" s="105"/>
      <c r="Q246" s="105"/>
      <c r="R246" s="104"/>
      <c r="S246" s="101"/>
      <c r="T246" s="100"/>
      <c r="U246" s="101"/>
      <c r="V246" s="103"/>
      <c r="W246" s="102"/>
      <c r="X246" s="101"/>
      <c r="Y246" s="101"/>
      <c r="Z246" s="98"/>
    </row>
    <row r="247" spans="1:26" x14ac:dyDescent="0.25">
      <c r="A247" s="98"/>
      <c r="B247" s="98"/>
      <c r="C247" s="98"/>
      <c r="D247" s="98"/>
      <c r="E247" s="108"/>
      <c r="F247" s="107"/>
      <c r="G247" s="101"/>
      <c r="H247" s="102"/>
      <c r="I247" s="101"/>
      <c r="J247" s="101"/>
      <c r="K247" s="101"/>
      <c r="L247" s="109"/>
      <c r="M247" s="101"/>
      <c r="N247" s="102"/>
      <c r="O247" s="102"/>
      <c r="P247" s="105"/>
      <c r="Q247" s="105"/>
      <c r="R247" s="104"/>
      <c r="S247" s="101"/>
      <c r="T247" s="100"/>
      <c r="U247" s="101"/>
      <c r="V247" s="103"/>
      <c r="W247" s="102"/>
      <c r="X247" s="101"/>
      <c r="Y247" s="101"/>
      <c r="Z247" s="98"/>
    </row>
    <row r="248" spans="1:26" x14ac:dyDescent="0.25">
      <c r="A248" s="98"/>
      <c r="B248" s="98"/>
      <c r="C248" s="98"/>
      <c r="D248" s="98"/>
      <c r="E248" s="108"/>
      <c r="F248" s="107"/>
      <c r="G248" s="101"/>
      <c r="H248" s="102"/>
      <c r="I248" s="101"/>
      <c r="J248" s="101"/>
      <c r="K248" s="101"/>
      <c r="L248" s="106"/>
      <c r="M248" s="101"/>
      <c r="N248" s="102"/>
      <c r="O248" s="102"/>
      <c r="P248" s="105"/>
      <c r="Q248" s="105"/>
      <c r="R248" s="104"/>
      <c r="S248" s="101"/>
      <c r="T248" s="100"/>
      <c r="U248" s="101"/>
      <c r="V248" s="103"/>
      <c r="W248" s="102"/>
      <c r="X248" s="101"/>
      <c r="Y248" s="101"/>
      <c r="Z248" s="98"/>
    </row>
    <row r="249" spans="1:26" x14ac:dyDescent="0.25">
      <c r="A249" s="98"/>
      <c r="B249" s="98"/>
      <c r="C249" s="98"/>
      <c r="D249" s="98"/>
      <c r="E249" s="108"/>
      <c r="F249" s="107"/>
      <c r="G249" s="101"/>
      <c r="H249" s="102"/>
      <c r="I249" s="101"/>
      <c r="J249" s="101"/>
      <c r="K249" s="101"/>
      <c r="L249" s="106"/>
      <c r="M249" s="101"/>
      <c r="N249" s="102"/>
      <c r="O249" s="102"/>
      <c r="P249" s="105"/>
      <c r="Q249" s="105"/>
      <c r="R249" s="104"/>
      <c r="S249" s="101"/>
      <c r="T249" s="100"/>
      <c r="U249" s="101"/>
      <c r="V249" s="103"/>
      <c r="W249" s="102"/>
      <c r="X249" s="101"/>
      <c r="Y249" s="101"/>
      <c r="Z249" s="98"/>
    </row>
    <row r="250" spans="1:26" x14ac:dyDescent="0.25">
      <c r="A250" s="98"/>
      <c r="B250" s="98"/>
      <c r="C250" s="98"/>
      <c r="D250" s="98"/>
      <c r="E250" s="110"/>
      <c r="F250" s="107"/>
      <c r="G250" s="101"/>
      <c r="H250" s="102"/>
      <c r="I250" s="101"/>
      <c r="J250" s="101"/>
      <c r="K250" s="101"/>
      <c r="L250" s="109"/>
      <c r="M250" s="101"/>
      <c r="N250" s="102"/>
      <c r="O250" s="102"/>
      <c r="P250" s="105"/>
      <c r="Q250" s="105"/>
      <c r="R250" s="104"/>
      <c r="S250" s="101"/>
      <c r="T250" s="100"/>
      <c r="U250" s="101"/>
      <c r="V250" s="103"/>
      <c r="W250" s="102"/>
      <c r="X250" s="101"/>
      <c r="Y250" s="101"/>
      <c r="Z250" s="98"/>
    </row>
    <row r="251" spans="1:26" x14ac:dyDescent="0.25">
      <c r="A251" s="98"/>
      <c r="B251" s="98"/>
      <c r="C251" s="98"/>
      <c r="D251" s="98"/>
      <c r="E251" s="108"/>
      <c r="F251" s="107"/>
      <c r="G251" s="101"/>
      <c r="H251" s="102"/>
      <c r="I251" s="101"/>
      <c r="J251" s="101"/>
      <c r="K251" s="101"/>
      <c r="L251" s="106"/>
      <c r="M251" s="101"/>
      <c r="N251" s="102"/>
      <c r="O251" s="102"/>
      <c r="P251" s="105"/>
      <c r="Q251" s="105"/>
      <c r="R251" s="104"/>
      <c r="S251" s="101"/>
      <c r="T251" s="100"/>
      <c r="U251" s="101"/>
      <c r="V251" s="103"/>
      <c r="W251" s="102"/>
      <c r="X251" s="101"/>
      <c r="Y251" s="101"/>
      <c r="Z251" s="98"/>
    </row>
    <row r="252" spans="1:26" x14ac:dyDescent="0.25">
      <c r="A252" s="98"/>
      <c r="B252" s="98"/>
      <c r="C252" s="98"/>
      <c r="D252" s="98"/>
      <c r="E252" s="108"/>
      <c r="F252" s="107"/>
      <c r="G252" s="101"/>
      <c r="H252" s="102"/>
      <c r="I252" s="101"/>
      <c r="J252" s="101"/>
      <c r="K252" s="101"/>
      <c r="L252" s="106"/>
      <c r="M252" s="101"/>
      <c r="N252" s="102"/>
      <c r="O252" s="102"/>
      <c r="P252" s="105"/>
      <c r="Q252" s="105"/>
      <c r="R252" s="104"/>
      <c r="S252" s="101"/>
      <c r="T252" s="100"/>
      <c r="U252" s="101"/>
      <c r="V252" s="103"/>
      <c r="W252" s="102"/>
      <c r="X252" s="101"/>
      <c r="Y252" s="101"/>
      <c r="Z252" s="98"/>
    </row>
    <row r="253" spans="1:26" x14ac:dyDescent="0.25">
      <c r="A253" s="98"/>
      <c r="B253" s="98"/>
      <c r="C253" s="98"/>
      <c r="D253" s="98"/>
      <c r="E253" s="108"/>
      <c r="F253" s="107"/>
      <c r="G253" s="101"/>
      <c r="H253" s="102"/>
      <c r="I253" s="101"/>
      <c r="J253" s="101"/>
      <c r="K253" s="101"/>
      <c r="L253" s="109"/>
      <c r="M253" s="101"/>
      <c r="N253" s="102"/>
      <c r="O253" s="102"/>
      <c r="P253" s="105"/>
      <c r="Q253" s="105"/>
      <c r="R253" s="104"/>
      <c r="S253" s="101"/>
      <c r="T253" s="100"/>
      <c r="U253" s="101"/>
      <c r="V253" s="103"/>
      <c r="W253" s="102"/>
      <c r="X253" s="101"/>
      <c r="Y253" s="101"/>
      <c r="Z253" s="98"/>
    </row>
    <row r="254" spans="1:26" x14ac:dyDescent="0.25">
      <c r="A254" s="98"/>
      <c r="B254" s="98"/>
      <c r="C254" s="98"/>
      <c r="D254" s="98"/>
      <c r="E254" s="108"/>
      <c r="F254" s="107"/>
      <c r="G254" s="101"/>
      <c r="H254" s="102"/>
      <c r="I254" s="101"/>
      <c r="J254" s="101"/>
      <c r="K254" s="101"/>
      <c r="L254" s="106"/>
      <c r="M254" s="101"/>
      <c r="N254" s="102"/>
      <c r="O254" s="102"/>
      <c r="P254" s="105"/>
      <c r="Q254" s="105"/>
      <c r="R254" s="104"/>
      <c r="S254" s="101"/>
      <c r="T254" s="100"/>
      <c r="U254" s="101"/>
      <c r="V254" s="103"/>
      <c r="W254" s="102"/>
      <c r="X254" s="101"/>
      <c r="Y254" s="101"/>
      <c r="Z254" s="98"/>
    </row>
    <row r="255" spans="1:26" x14ac:dyDescent="0.25">
      <c r="A255" s="98"/>
      <c r="B255" s="98"/>
      <c r="C255" s="98"/>
      <c r="D255" s="98"/>
      <c r="E255" s="108"/>
      <c r="F255" s="107"/>
      <c r="G255" s="101"/>
      <c r="H255" s="102"/>
      <c r="I255" s="101"/>
      <c r="J255" s="101"/>
      <c r="K255" s="101"/>
      <c r="L255" s="106"/>
      <c r="M255" s="101"/>
      <c r="N255" s="102"/>
      <c r="O255" s="102"/>
      <c r="P255" s="105"/>
      <c r="Q255" s="105"/>
      <c r="R255" s="104"/>
      <c r="S255" s="101"/>
      <c r="T255" s="100"/>
      <c r="U255" s="101"/>
      <c r="V255" s="103"/>
      <c r="W255" s="102"/>
      <c r="X255" s="101"/>
      <c r="Y255" s="101"/>
      <c r="Z255" s="98"/>
    </row>
    <row r="256" spans="1:26" x14ac:dyDescent="0.25">
      <c r="A256" s="98"/>
      <c r="B256" s="98"/>
      <c r="C256" s="98"/>
      <c r="D256" s="98"/>
      <c r="E256" s="108"/>
      <c r="F256" s="107"/>
      <c r="G256" s="101"/>
      <c r="H256" s="102"/>
      <c r="I256" s="101"/>
      <c r="J256" s="101"/>
      <c r="K256" s="101"/>
      <c r="L256" s="109"/>
      <c r="M256" s="101"/>
      <c r="N256" s="102"/>
      <c r="O256" s="102"/>
      <c r="P256" s="105"/>
      <c r="Q256" s="105"/>
      <c r="R256" s="104"/>
      <c r="S256" s="101"/>
      <c r="T256" s="100"/>
      <c r="U256" s="101"/>
      <c r="V256" s="103"/>
      <c r="W256" s="102"/>
      <c r="X256" s="101"/>
      <c r="Y256" s="101"/>
      <c r="Z256" s="98"/>
    </row>
    <row r="257" spans="1:26" x14ac:dyDescent="0.25">
      <c r="A257" s="98"/>
      <c r="B257" s="98"/>
      <c r="C257" s="98"/>
      <c r="D257" s="98"/>
      <c r="E257" s="108"/>
      <c r="F257" s="107"/>
      <c r="G257" s="101"/>
      <c r="H257" s="102"/>
      <c r="I257" s="101"/>
      <c r="J257" s="101"/>
      <c r="K257" s="101"/>
      <c r="L257" s="106"/>
      <c r="M257" s="101"/>
      <c r="N257" s="102"/>
      <c r="O257" s="102"/>
      <c r="P257" s="105"/>
      <c r="Q257" s="105"/>
      <c r="R257" s="104"/>
      <c r="S257" s="101"/>
      <c r="T257" s="100"/>
      <c r="U257" s="101"/>
      <c r="V257" s="103"/>
      <c r="W257" s="102"/>
      <c r="X257" s="101"/>
      <c r="Y257" s="101"/>
      <c r="Z257" s="98"/>
    </row>
    <row r="258" spans="1:26" x14ac:dyDescent="0.25">
      <c r="A258" s="98"/>
      <c r="B258" s="98"/>
      <c r="C258" s="98"/>
      <c r="D258" s="98"/>
      <c r="E258" s="110"/>
      <c r="F258" s="107"/>
      <c r="G258" s="101"/>
      <c r="H258" s="102"/>
      <c r="I258" s="101"/>
      <c r="J258" s="101"/>
      <c r="K258" s="101"/>
      <c r="L258" s="106"/>
      <c r="M258" s="101"/>
      <c r="N258" s="102"/>
      <c r="O258" s="102"/>
      <c r="P258" s="105"/>
      <c r="Q258" s="105"/>
      <c r="R258" s="104"/>
      <c r="S258" s="101"/>
      <c r="T258" s="100"/>
      <c r="U258" s="101"/>
      <c r="V258" s="103"/>
      <c r="W258" s="102"/>
      <c r="X258" s="101"/>
      <c r="Y258" s="101"/>
      <c r="Z258" s="98"/>
    </row>
    <row r="259" spans="1:26" x14ac:dyDescent="0.25">
      <c r="A259" s="98"/>
      <c r="B259" s="98"/>
      <c r="C259" s="98"/>
      <c r="D259" s="98"/>
      <c r="E259" s="108"/>
      <c r="F259" s="107"/>
      <c r="G259" s="101"/>
      <c r="H259" s="102"/>
      <c r="I259" s="101"/>
      <c r="J259" s="101"/>
      <c r="K259" s="101"/>
      <c r="L259" s="109"/>
      <c r="M259" s="101"/>
      <c r="N259" s="102"/>
      <c r="O259" s="102"/>
      <c r="P259" s="105"/>
      <c r="Q259" s="105"/>
      <c r="R259" s="104"/>
      <c r="S259" s="101"/>
      <c r="T259" s="100"/>
      <c r="U259" s="101"/>
      <c r="V259" s="103"/>
      <c r="W259" s="102"/>
      <c r="X259" s="101"/>
      <c r="Y259" s="101"/>
      <c r="Z259" s="98"/>
    </row>
    <row r="260" spans="1:26" x14ac:dyDescent="0.25">
      <c r="A260" s="98"/>
      <c r="B260" s="98"/>
      <c r="C260" s="98"/>
      <c r="D260" s="98"/>
      <c r="E260" s="108"/>
      <c r="F260" s="107"/>
      <c r="G260" s="101"/>
      <c r="H260" s="102"/>
      <c r="I260" s="101"/>
      <c r="J260" s="101"/>
      <c r="K260" s="101"/>
      <c r="L260" s="106"/>
      <c r="M260" s="101"/>
      <c r="N260" s="102"/>
      <c r="O260" s="102"/>
      <c r="P260" s="105"/>
      <c r="Q260" s="105"/>
      <c r="R260" s="104"/>
      <c r="S260" s="101"/>
      <c r="T260" s="100"/>
      <c r="U260" s="101"/>
      <c r="V260" s="103"/>
      <c r="W260" s="102"/>
      <c r="X260" s="101"/>
      <c r="Y260" s="101"/>
      <c r="Z260" s="98"/>
    </row>
    <row r="261" spans="1:26" x14ac:dyDescent="0.25">
      <c r="A261" s="98"/>
      <c r="B261" s="98"/>
      <c r="C261" s="98"/>
      <c r="D261" s="98"/>
      <c r="E261" s="108"/>
      <c r="F261" s="107"/>
      <c r="G261" s="101"/>
      <c r="H261" s="102"/>
      <c r="I261" s="101"/>
      <c r="J261" s="101"/>
      <c r="K261" s="101"/>
      <c r="L261" s="106"/>
      <c r="M261" s="101"/>
      <c r="N261" s="102"/>
      <c r="O261" s="102"/>
      <c r="P261" s="105"/>
      <c r="Q261" s="105"/>
      <c r="R261" s="104"/>
      <c r="S261" s="101"/>
      <c r="T261" s="100"/>
      <c r="U261" s="101"/>
      <c r="V261" s="103"/>
      <c r="W261" s="102"/>
      <c r="X261" s="101"/>
      <c r="Y261" s="101"/>
      <c r="Z261" s="98"/>
    </row>
    <row r="262" spans="1:26" x14ac:dyDescent="0.25">
      <c r="A262" s="98"/>
      <c r="B262" s="98"/>
      <c r="C262" s="98"/>
      <c r="D262" s="98"/>
      <c r="E262" s="108"/>
      <c r="F262" s="107"/>
      <c r="G262" s="101"/>
      <c r="H262" s="102"/>
      <c r="I262" s="101"/>
      <c r="J262" s="101"/>
      <c r="K262" s="101"/>
      <c r="L262" s="109"/>
      <c r="M262" s="101"/>
      <c r="N262" s="102"/>
      <c r="O262" s="102"/>
      <c r="P262" s="105"/>
      <c r="Q262" s="105"/>
      <c r="R262" s="104"/>
      <c r="S262" s="101"/>
      <c r="T262" s="100"/>
      <c r="U262" s="101"/>
      <c r="V262" s="103"/>
      <c r="W262" s="102"/>
      <c r="X262" s="101"/>
      <c r="Y262" s="101"/>
      <c r="Z262" s="98"/>
    </row>
    <row r="263" spans="1:26" x14ac:dyDescent="0.25">
      <c r="A263" s="98"/>
      <c r="B263" s="98"/>
      <c r="C263" s="98"/>
      <c r="D263" s="98"/>
      <c r="E263" s="108"/>
      <c r="F263" s="107"/>
      <c r="G263" s="101"/>
      <c r="H263" s="102"/>
      <c r="I263" s="101"/>
      <c r="J263" s="101"/>
      <c r="K263" s="101"/>
      <c r="L263" s="106"/>
      <c r="M263" s="101"/>
      <c r="N263" s="102"/>
      <c r="O263" s="102"/>
      <c r="P263" s="105"/>
      <c r="Q263" s="105"/>
      <c r="R263" s="104"/>
      <c r="S263" s="101"/>
      <c r="T263" s="100"/>
      <c r="U263" s="101"/>
      <c r="V263" s="103"/>
      <c r="W263" s="102"/>
      <c r="X263" s="101"/>
      <c r="Y263" s="101"/>
      <c r="Z263" s="98"/>
    </row>
    <row r="264" spans="1:26" x14ac:dyDescent="0.25">
      <c r="A264" s="98"/>
      <c r="B264" s="98"/>
      <c r="C264" s="98"/>
      <c r="D264" s="98"/>
      <c r="E264" s="108"/>
      <c r="F264" s="107"/>
      <c r="G264" s="101"/>
      <c r="H264" s="102"/>
      <c r="I264" s="101"/>
      <c r="J264" s="101"/>
      <c r="K264" s="101"/>
      <c r="L264" s="106"/>
      <c r="M264" s="101"/>
      <c r="N264" s="102"/>
      <c r="O264" s="102"/>
      <c r="P264" s="105"/>
      <c r="Q264" s="105"/>
      <c r="R264" s="104"/>
      <c r="S264" s="101"/>
      <c r="T264" s="100"/>
      <c r="U264" s="101"/>
      <c r="V264" s="103"/>
      <c r="W264" s="102"/>
      <c r="X264" s="101"/>
      <c r="Y264" s="101"/>
      <c r="Z264" s="98"/>
    </row>
    <row r="265" spans="1:26" x14ac:dyDescent="0.25">
      <c r="A265" s="98"/>
      <c r="B265" s="98"/>
      <c r="C265" s="98"/>
      <c r="D265" s="98"/>
      <c r="E265" s="108"/>
      <c r="F265" s="107"/>
      <c r="G265" s="101"/>
      <c r="H265" s="102"/>
      <c r="I265" s="101"/>
      <c r="J265" s="101"/>
      <c r="K265" s="101"/>
      <c r="L265" s="109"/>
      <c r="M265" s="101"/>
      <c r="N265" s="102"/>
      <c r="O265" s="102"/>
      <c r="P265" s="105"/>
      <c r="Q265" s="105"/>
      <c r="R265" s="104"/>
      <c r="S265" s="101"/>
      <c r="T265" s="100"/>
      <c r="U265" s="101"/>
      <c r="V265" s="103"/>
      <c r="W265" s="102"/>
      <c r="X265" s="101"/>
      <c r="Y265" s="101"/>
      <c r="Z265" s="98"/>
    </row>
    <row r="266" spans="1:26" x14ac:dyDescent="0.25">
      <c r="A266" s="98"/>
      <c r="B266" s="98"/>
      <c r="C266" s="98"/>
      <c r="D266" s="98"/>
      <c r="E266" s="110"/>
      <c r="F266" s="107"/>
      <c r="G266" s="101"/>
      <c r="H266" s="102"/>
      <c r="I266" s="101"/>
      <c r="J266" s="101"/>
      <c r="K266" s="101"/>
      <c r="L266" s="106"/>
      <c r="M266" s="101"/>
      <c r="N266" s="102"/>
      <c r="O266" s="102"/>
      <c r="P266" s="105"/>
      <c r="Q266" s="105"/>
      <c r="R266" s="104"/>
      <c r="S266" s="101"/>
      <c r="T266" s="100"/>
      <c r="U266" s="101"/>
      <c r="V266" s="103"/>
      <c r="W266" s="102"/>
      <c r="X266" s="101"/>
      <c r="Y266" s="101"/>
      <c r="Z266" s="98"/>
    </row>
    <row r="267" spans="1:26" x14ac:dyDescent="0.25">
      <c r="A267" s="98"/>
      <c r="B267" s="98"/>
      <c r="C267" s="98"/>
      <c r="D267" s="98"/>
      <c r="E267" s="108"/>
      <c r="F267" s="107"/>
      <c r="G267" s="101"/>
      <c r="H267" s="102"/>
      <c r="I267" s="101"/>
      <c r="J267" s="101"/>
      <c r="K267" s="101"/>
      <c r="L267" s="106"/>
      <c r="M267" s="101"/>
      <c r="N267" s="102"/>
      <c r="O267" s="102"/>
      <c r="P267" s="105"/>
      <c r="Q267" s="105"/>
      <c r="R267" s="104"/>
      <c r="S267" s="101"/>
      <c r="T267" s="100"/>
      <c r="U267" s="101"/>
      <c r="V267" s="103"/>
      <c r="W267" s="102"/>
      <c r="X267" s="101"/>
      <c r="Y267" s="101"/>
      <c r="Z267" s="98"/>
    </row>
    <row r="268" spans="1:26" x14ac:dyDescent="0.25">
      <c r="A268" s="98"/>
      <c r="B268" s="98"/>
      <c r="C268" s="98"/>
      <c r="D268" s="98"/>
      <c r="E268" s="108"/>
      <c r="F268" s="107"/>
      <c r="G268" s="101"/>
      <c r="H268" s="102"/>
      <c r="I268" s="101"/>
      <c r="J268" s="101"/>
      <c r="K268" s="101"/>
      <c r="L268" s="109"/>
      <c r="M268" s="101"/>
      <c r="N268" s="102"/>
      <c r="O268" s="102"/>
      <c r="P268" s="105"/>
      <c r="Q268" s="105"/>
      <c r="R268" s="104"/>
      <c r="S268" s="101"/>
      <c r="T268" s="100"/>
      <c r="U268" s="101"/>
      <c r="V268" s="103"/>
      <c r="W268" s="102"/>
      <c r="X268" s="101"/>
      <c r="Y268" s="101"/>
      <c r="Z268" s="98"/>
    </row>
    <row r="269" spans="1:26" x14ac:dyDescent="0.25">
      <c r="A269" s="98"/>
      <c r="B269" s="98"/>
      <c r="C269" s="98"/>
      <c r="D269" s="98"/>
      <c r="E269" s="108"/>
      <c r="F269" s="107"/>
      <c r="G269" s="101"/>
      <c r="H269" s="102"/>
      <c r="I269" s="101"/>
      <c r="J269" s="101"/>
      <c r="K269" s="101"/>
      <c r="L269" s="106"/>
      <c r="M269" s="101"/>
      <c r="N269" s="102"/>
      <c r="O269" s="102"/>
      <c r="P269" s="105"/>
      <c r="Q269" s="105"/>
      <c r="R269" s="104"/>
      <c r="S269" s="101"/>
      <c r="T269" s="100"/>
      <c r="U269" s="101"/>
      <c r="V269" s="103"/>
      <c r="W269" s="102"/>
      <c r="X269" s="101"/>
      <c r="Y269" s="101"/>
      <c r="Z269" s="98"/>
    </row>
    <row r="270" spans="1:26" x14ac:dyDescent="0.25">
      <c r="A270" s="98"/>
      <c r="B270" s="98"/>
      <c r="C270" s="98"/>
      <c r="D270" s="98"/>
      <c r="E270" s="108"/>
      <c r="F270" s="107"/>
      <c r="G270" s="101"/>
      <c r="H270" s="102"/>
      <c r="I270" s="101"/>
      <c r="J270" s="101"/>
      <c r="K270" s="101"/>
      <c r="L270" s="106"/>
      <c r="M270" s="101"/>
      <c r="N270" s="102"/>
      <c r="O270" s="102"/>
      <c r="P270" s="105"/>
      <c r="Q270" s="105"/>
      <c r="R270" s="104"/>
      <c r="S270" s="101"/>
      <c r="T270" s="100"/>
      <c r="U270" s="101"/>
      <c r="V270" s="103"/>
      <c r="W270" s="102"/>
      <c r="X270" s="101"/>
      <c r="Y270" s="101"/>
      <c r="Z270" s="98"/>
    </row>
    <row r="271" spans="1:26" x14ac:dyDescent="0.25">
      <c r="A271" s="98"/>
      <c r="B271" s="98"/>
      <c r="C271" s="98"/>
      <c r="D271" s="98"/>
      <c r="E271" s="108"/>
      <c r="F271" s="107"/>
      <c r="G271" s="101"/>
      <c r="H271" s="102"/>
      <c r="I271" s="101"/>
      <c r="J271" s="101"/>
      <c r="K271" s="101"/>
      <c r="L271" s="109"/>
      <c r="M271" s="101"/>
      <c r="N271" s="102"/>
      <c r="O271" s="102"/>
      <c r="P271" s="105"/>
      <c r="Q271" s="105"/>
      <c r="R271" s="104"/>
      <c r="S271" s="101"/>
      <c r="T271" s="100"/>
      <c r="U271" s="101"/>
      <c r="V271" s="103"/>
      <c r="W271" s="102"/>
      <c r="X271" s="101"/>
      <c r="Y271" s="101"/>
      <c r="Z271" s="98"/>
    </row>
    <row r="272" spans="1:26" x14ac:dyDescent="0.25">
      <c r="A272" s="98"/>
      <c r="B272" s="98"/>
      <c r="C272" s="98"/>
      <c r="D272" s="98"/>
      <c r="E272" s="108"/>
      <c r="F272" s="107"/>
      <c r="G272" s="101"/>
      <c r="H272" s="102"/>
      <c r="I272" s="101"/>
      <c r="J272" s="101"/>
      <c r="K272" s="101"/>
      <c r="L272" s="106"/>
      <c r="M272" s="101"/>
      <c r="N272" s="102"/>
      <c r="O272" s="102"/>
      <c r="P272" s="105"/>
      <c r="Q272" s="105"/>
      <c r="R272" s="104"/>
      <c r="S272" s="101"/>
      <c r="T272" s="100"/>
      <c r="U272" s="101"/>
      <c r="V272" s="103"/>
      <c r="W272" s="102"/>
      <c r="X272" s="101"/>
      <c r="Y272" s="101"/>
      <c r="Z272" s="98"/>
    </row>
    <row r="273" spans="1:26" x14ac:dyDescent="0.25">
      <c r="A273" s="98"/>
      <c r="B273" s="98"/>
      <c r="C273" s="98"/>
      <c r="D273" s="98"/>
      <c r="E273" s="108"/>
      <c r="F273" s="107"/>
      <c r="G273" s="101"/>
      <c r="H273" s="102"/>
      <c r="I273" s="101"/>
      <c r="J273" s="101"/>
      <c r="K273" s="101"/>
      <c r="L273" s="106"/>
      <c r="M273" s="101"/>
      <c r="N273" s="102"/>
      <c r="O273" s="102"/>
      <c r="P273" s="105"/>
      <c r="Q273" s="105"/>
      <c r="R273" s="104"/>
      <c r="S273" s="101"/>
      <c r="T273" s="100"/>
      <c r="U273" s="101"/>
      <c r="V273" s="103"/>
      <c r="W273" s="102"/>
      <c r="X273" s="101"/>
      <c r="Y273" s="101"/>
      <c r="Z273" s="98"/>
    </row>
    <row r="274" spans="1:26" x14ac:dyDescent="0.25">
      <c r="A274" s="98"/>
      <c r="B274" s="98"/>
      <c r="C274" s="98"/>
      <c r="D274" s="98"/>
      <c r="E274" s="110"/>
      <c r="F274" s="107"/>
      <c r="G274" s="101"/>
      <c r="H274" s="102"/>
      <c r="I274" s="101"/>
      <c r="J274" s="101"/>
      <c r="K274" s="101"/>
      <c r="L274" s="109"/>
      <c r="M274" s="101"/>
      <c r="N274" s="102"/>
      <c r="O274" s="102"/>
      <c r="P274" s="105"/>
      <c r="Q274" s="105"/>
      <c r="R274" s="104"/>
      <c r="S274" s="101"/>
      <c r="T274" s="100"/>
      <c r="U274" s="101"/>
      <c r="V274" s="103"/>
      <c r="W274" s="102"/>
      <c r="X274" s="101"/>
      <c r="Y274" s="101"/>
      <c r="Z274" s="98"/>
    </row>
    <row r="275" spans="1:26" x14ac:dyDescent="0.25">
      <c r="A275" s="98"/>
      <c r="B275" s="98"/>
      <c r="C275" s="98"/>
      <c r="D275" s="98"/>
      <c r="E275" s="108"/>
      <c r="F275" s="107"/>
      <c r="G275" s="101"/>
      <c r="H275" s="102"/>
      <c r="I275" s="101"/>
      <c r="J275" s="101"/>
      <c r="K275" s="101"/>
      <c r="L275" s="106"/>
      <c r="M275" s="101"/>
      <c r="N275" s="102"/>
      <c r="O275" s="102"/>
      <c r="P275" s="105"/>
      <c r="Q275" s="105"/>
      <c r="R275" s="104"/>
      <c r="S275" s="101"/>
      <c r="T275" s="100"/>
      <c r="U275" s="101"/>
      <c r="V275" s="103"/>
      <c r="W275" s="102"/>
      <c r="X275" s="101"/>
      <c r="Y275" s="101"/>
      <c r="Z275" s="98"/>
    </row>
    <row r="276" spans="1:26" x14ac:dyDescent="0.25">
      <c r="A276" s="98"/>
      <c r="B276" s="98"/>
      <c r="C276" s="98"/>
      <c r="D276" s="98"/>
      <c r="E276" s="108"/>
      <c r="F276" s="107"/>
      <c r="G276" s="101"/>
      <c r="H276" s="102"/>
      <c r="I276" s="101"/>
      <c r="J276" s="101"/>
      <c r="K276" s="101"/>
      <c r="L276" s="106"/>
      <c r="M276" s="101"/>
      <c r="N276" s="102"/>
      <c r="O276" s="102"/>
      <c r="P276" s="105"/>
      <c r="Q276" s="105"/>
      <c r="R276" s="104"/>
      <c r="S276" s="101"/>
      <c r="T276" s="100"/>
      <c r="U276" s="101"/>
      <c r="V276" s="103"/>
      <c r="W276" s="102"/>
      <c r="X276" s="101"/>
      <c r="Y276" s="101"/>
      <c r="Z276" s="98"/>
    </row>
    <row r="277" spans="1:26" x14ac:dyDescent="0.25">
      <c r="A277" s="98"/>
      <c r="B277" s="98"/>
      <c r="C277" s="98"/>
      <c r="D277" s="98"/>
      <c r="E277" s="108"/>
      <c r="F277" s="107"/>
      <c r="G277" s="101"/>
      <c r="H277" s="102"/>
      <c r="I277" s="101"/>
      <c r="J277" s="101"/>
      <c r="K277" s="101"/>
      <c r="L277" s="109"/>
      <c r="M277" s="101"/>
      <c r="N277" s="102"/>
      <c r="O277" s="102"/>
      <c r="P277" s="105"/>
      <c r="Q277" s="105"/>
      <c r="R277" s="104"/>
      <c r="S277" s="101"/>
      <c r="T277" s="100"/>
      <c r="U277" s="101"/>
      <c r="V277" s="103"/>
      <c r="W277" s="102"/>
      <c r="X277" s="101"/>
      <c r="Y277" s="101"/>
      <c r="Z277" s="98"/>
    </row>
    <row r="278" spans="1:26" x14ac:dyDescent="0.25">
      <c r="A278" s="98"/>
      <c r="B278" s="98"/>
      <c r="C278" s="98"/>
      <c r="D278" s="98"/>
      <c r="E278" s="108"/>
      <c r="F278" s="107"/>
      <c r="G278" s="101"/>
      <c r="H278" s="102"/>
      <c r="I278" s="101"/>
      <c r="J278" s="101"/>
      <c r="K278" s="101"/>
      <c r="L278" s="106"/>
      <c r="M278" s="101"/>
      <c r="N278" s="102"/>
      <c r="O278" s="102"/>
      <c r="P278" s="105"/>
      <c r="Q278" s="105"/>
      <c r="R278" s="104"/>
      <c r="S278" s="101"/>
      <c r="T278" s="100"/>
      <c r="U278" s="101"/>
      <c r="V278" s="103"/>
      <c r="W278" s="102"/>
      <c r="X278" s="101"/>
      <c r="Y278" s="101"/>
      <c r="Z278" s="98"/>
    </row>
    <row r="279" spans="1:26" x14ac:dyDescent="0.25">
      <c r="A279" s="98"/>
      <c r="B279" s="98"/>
      <c r="C279" s="98"/>
      <c r="D279" s="98"/>
      <c r="E279" s="108"/>
      <c r="F279" s="107"/>
      <c r="G279" s="101"/>
      <c r="H279" s="102"/>
      <c r="I279" s="101"/>
      <c r="J279" s="101"/>
      <c r="K279" s="101"/>
      <c r="L279" s="106"/>
      <c r="M279" s="101"/>
      <c r="N279" s="102"/>
      <c r="O279" s="102"/>
      <c r="P279" s="105"/>
      <c r="Q279" s="105"/>
      <c r="R279" s="104"/>
      <c r="S279" s="101"/>
      <c r="T279" s="100"/>
      <c r="U279" s="101"/>
      <c r="V279" s="103"/>
      <c r="W279" s="102"/>
      <c r="X279" s="101"/>
      <c r="Y279" s="101"/>
      <c r="Z279" s="98"/>
    </row>
    <row r="280" spans="1:26" x14ac:dyDescent="0.25">
      <c r="A280" s="98"/>
      <c r="B280" s="98"/>
      <c r="C280" s="98"/>
      <c r="D280" s="98"/>
      <c r="E280" s="98"/>
      <c r="F280" s="98"/>
      <c r="G280" s="98"/>
      <c r="H280" s="99"/>
      <c r="I280" s="98"/>
      <c r="J280" s="98"/>
      <c r="K280" s="98"/>
      <c r="L280" s="98"/>
      <c r="M280" s="98"/>
      <c r="N280" s="99"/>
      <c r="O280" s="99"/>
      <c r="P280" s="98"/>
      <c r="Q280" s="98"/>
      <c r="R280" s="98"/>
      <c r="S280" s="98"/>
      <c r="T280" s="100"/>
      <c r="U280" s="98"/>
      <c r="V280" s="98"/>
      <c r="W280" s="99"/>
      <c r="X280" s="98"/>
      <c r="Y280" s="98"/>
      <c r="Z280" s="98"/>
    </row>
    <row r="351002" spans="1:11" x14ac:dyDescent="0.25">
      <c r="A351002" s="23" t="s">
        <v>54</v>
      </c>
      <c r="B351002" s="23" t="s">
        <v>222</v>
      </c>
      <c r="C351002" s="23" t="s">
        <v>223</v>
      </c>
      <c r="D351002" s="23" t="s">
        <v>224</v>
      </c>
      <c r="E351002" s="23" t="s">
        <v>225</v>
      </c>
      <c r="F351002" s="23" t="s">
        <v>226</v>
      </c>
      <c r="G351002" s="23" t="s">
        <v>226</v>
      </c>
      <c r="H351002" s="21" t="s">
        <v>227</v>
      </c>
      <c r="I351002" s="23" t="s">
        <v>228</v>
      </c>
      <c r="J351002" s="23" t="s">
        <v>229</v>
      </c>
      <c r="K351002" s="23" t="s">
        <v>230</v>
      </c>
    </row>
    <row r="351003" spans="1:11" ht="30" x14ac:dyDescent="0.25">
      <c r="A351003" s="23" t="s">
        <v>55</v>
      </c>
      <c r="B351003" s="23" t="s">
        <v>231</v>
      </c>
      <c r="C351003" s="23" t="s">
        <v>232</v>
      </c>
      <c r="D351003" s="23" t="s">
        <v>233</v>
      </c>
      <c r="E351003" s="23" t="s">
        <v>234</v>
      </c>
      <c r="F351003" s="23" t="s">
        <v>235</v>
      </c>
      <c r="G351003" s="23" t="s">
        <v>235</v>
      </c>
      <c r="H351003" s="21" t="s">
        <v>236</v>
      </c>
      <c r="I351003" s="23" t="s">
        <v>237</v>
      </c>
      <c r="J351003" s="23" t="s">
        <v>238</v>
      </c>
      <c r="K351003" s="23" t="s">
        <v>239</v>
      </c>
    </row>
    <row r="351004" spans="1:11" ht="30" x14ac:dyDescent="0.25">
      <c r="B351004" s="23" t="s">
        <v>240</v>
      </c>
      <c r="C351004" s="23" t="s">
        <v>241</v>
      </c>
      <c r="D351004" s="23" t="s">
        <v>242</v>
      </c>
      <c r="F351004" s="23" t="s">
        <v>243</v>
      </c>
      <c r="G351004" s="23" t="s">
        <v>244</v>
      </c>
      <c r="H351004" s="21" t="s">
        <v>245</v>
      </c>
      <c r="K351004" s="23" t="s">
        <v>246</v>
      </c>
    </row>
    <row r="351005" spans="1:11" ht="30" x14ac:dyDescent="0.25">
      <c r="B351005" s="23" t="s">
        <v>247</v>
      </c>
      <c r="C351005" s="23" t="s">
        <v>248</v>
      </c>
      <c r="D351005" s="23" t="s">
        <v>249</v>
      </c>
      <c r="F351005" s="23" t="s">
        <v>244</v>
      </c>
      <c r="G351005" s="23" t="s">
        <v>250</v>
      </c>
      <c r="H351005" s="21" t="s">
        <v>251</v>
      </c>
      <c r="K351005" s="23" t="s">
        <v>252</v>
      </c>
    </row>
    <row r="351006" spans="1:11" ht="30" x14ac:dyDescent="0.25">
      <c r="C351006" s="23" t="s">
        <v>253</v>
      </c>
      <c r="D351006" s="23" t="s">
        <v>254</v>
      </c>
      <c r="F351006" s="23" t="s">
        <v>250</v>
      </c>
      <c r="G351006" s="23" t="s">
        <v>255</v>
      </c>
      <c r="H351006" s="21" t="s">
        <v>256</v>
      </c>
      <c r="K351006" s="23" t="s">
        <v>257</v>
      </c>
    </row>
    <row r="351007" spans="1:11" x14ac:dyDescent="0.25">
      <c r="C351007" s="23" t="s">
        <v>258</v>
      </c>
      <c r="D351007" s="23" t="s">
        <v>259</v>
      </c>
      <c r="F351007" s="23" t="s">
        <v>255</v>
      </c>
      <c r="G351007" s="23" t="s">
        <v>260</v>
      </c>
      <c r="K351007" s="23" t="s">
        <v>261</v>
      </c>
    </row>
    <row r="351008" spans="1:11" x14ac:dyDescent="0.25">
      <c r="C351008" s="23" t="s">
        <v>262</v>
      </c>
      <c r="D351008" s="23" t="s">
        <v>263</v>
      </c>
      <c r="F351008" s="23" t="s">
        <v>260</v>
      </c>
      <c r="G351008" s="23" t="s">
        <v>264</v>
      </c>
      <c r="K351008" s="23" t="s">
        <v>265</v>
      </c>
    </row>
    <row r="351009" spans="3:11" x14ac:dyDescent="0.25">
      <c r="C351009" s="23" t="s">
        <v>266</v>
      </c>
      <c r="D351009" s="23" t="s">
        <v>267</v>
      </c>
      <c r="F351009" s="23" t="s">
        <v>264</v>
      </c>
      <c r="G351009" s="23" t="s">
        <v>268</v>
      </c>
      <c r="K351009" s="23" t="s">
        <v>269</v>
      </c>
    </row>
    <row r="351010" spans="3:11" x14ac:dyDescent="0.25">
      <c r="C351010" s="23" t="s">
        <v>270</v>
      </c>
      <c r="D351010" s="23" t="s">
        <v>271</v>
      </c>
      <c r="F351010" s="23" t="s">
        <v>268</v>
      </c>
      <c r="G351010" s="23" t="s">
        <v>272</v>
      </c>
      <c r="K351010" s="23" t="s">
        <v>273</v>
      </c>
    </row>
    <row r="351011" spans="3:11" x14ac:dyDescent="0.25">
      <c r="C351011" s="23" t="s">
        <v>274</v>
      </c>
      <c r="D351011" s="23" t="s">
        <v>275</v>
      </c>
      <c r="F351011" s="23" t="s">
        <v>272</v>
      </c>
      <c r="G351011" s="23" t="s">
        <v>276</v>
      </c>
      <c r="K351011" s="23" t="s">
        <v>277</v>
      </c>
    </row>
    <row r="351012" spans="3:11" x14ac:dyDescent="0.25">
      <c r="C351012" s="23" t="s">
        <v>278</v>
      </c>
      <c r="D351012" s="23" t="s">
        <v>279</v>
      </c>
      <c r="F351012" s="23" t="s">
        <v>276</v>
      </c>
      <c r="G351012" s="23" t="s">
        <v>280</v>
      </c>
      <c r="K351012" s="23" t="s">
        <v>281</v>
      </c>
    </row>
    <row r="351013" spans="3:11" x14ac:dyDescent="0.25">
      <c r="C351013" s="23" t="s">
        <v>282</v>
      </c>
      <c r="D351013" s="23" t="s">
        <v>283</v>
      </c>
      <c r="F351013" s="23" t="s">
        <v>280</v>
      </c>
      <c r="G351013" s="23" t="s">
        <v>284</v>
      </c>
      <c r="K351013" s="23" t="s">
        <v>285</v>
      </c>
    </row>
    <row r="351014" spans="3:11" x14ac:dyDescent="0.25">
      <c r="C351014" s="23" t="s">
        <v>286</v>
      </c>
      <c r="D351014" s="23" t="s">
        <v>287</v>
      </c>
      <c r="F351014" s="23" t="s">
        <v>284</v>
      </c>
      <c r="G351014" s="23" t="s">
        <v>288</v>
      </c>
      <c r="K351014" s="23" t="s">
        <v>289</v>
      </c>
    </row>
    <row r="351015" spans="3:11" x14ac:dyDescent="0.25">
      <c r="C351015" s="23" t="s">
        <v>290</v>
      </c>
      <c r="D351015" s="23" t="s">
        <v>291</v>
      </c>
      <c r="F351015" s="23" t="s">
        <v>288</v>
      </c>
      <c r="G351015" s="23" t="s">
        <v>292</v>
      </c>
      <c r="K351015" s="23" t="s">
        <v>293</v>
      </c>
    </row>
    <row r="351016" spans="3:11" x14ac:dyDescent="0.25">
      <c r="C351016" s="23" t="s">
        <v>294</v>
      </c>
      <c r="D351016" s="23" t="s">
        <v>295</v>
      </c>
      <c r="F351016" s="23" t="s">
        <v>292</v>
      </c>
      <c r="G351016" s="23" t="s">
        <v>296</v>
      </c>
      <c r="K351016" s="23" t="s">
        <v>297</v>
      </c>
    </row>
    <row r="351017" spans="3:11" x14ac:dyDescent="0.25">
      <c r="C351017" s="23" t="s">
        <v>298</v>
      </c>
      <c r="F351017" s="23" t="s">
        <v>296</v>
      </c>
      <c r="G351017" s="23" t="s">
        <v>299</v>
      </c>
      <c r="K351017" s="23" t="s">
        <v>300</v>
      </c>
    </row>
    <row r="351018" spans="3:11" x14ac:dyDescent="0.25">
      <c r="C351018" s="23" t="s">
        <v>301</v>
      </c>
      <c r="F351018" s="23" t="s">
        <v>299</v>
      </c>
      <c r="G351018" s="23" t="s">
        <v>302</v>
      </c>
      <c r="K351018" s="23" t="s">
        <v>303</v>
      </c>
    </row>
    <row r="351019" spans="3:11" x14ac:dyDescent="0.25">
      <c r="C351019" s="23" t="s">
        <v>304</v>
      </c>
      <c r="F351019" s="23" t="s">
        <v>302</v>
      </c>
      <c r="G351019" s="23" t="s">
        <v>305</v>
      </c>
      <c r="K351019" s="23" t="s">
        <v>306</v>
      </c>
    </row>
    <row r="351020" spans="3:11" x14ac:dyDescent="0.25">
      <c r="C351020" s="23" t="s">
        <v>307</v>
      </c>
      <c r="F351020" s="23" t="s">
        <v>305</v>
      </c>
      <c r="G351020" s="23" t="s">
        <v>308</v>
      </c>
      <c r="K351020" s="23" t="s">
        <v>309</v>
      </c>
    </row>
    <row r="351021" spans="3:11" x14ac:dyDescent="0.25">
      <c r="C351021" s="23" t="s">
        <v>310</v>
      </c>
      <c r="F351021" s="23" t="s">
        <v>308</v>
      </c>
      <c r="G351021" s="23" t="s">
        <v>311</v>
      </c>
      <c r="K351021" s="23" t="s">
        <v>312</v>
      </c>
    </row>
    <row r="351022" spans="3:11" x14ac:dyDescent="0.25">
      <c r="C351022" s="23" t="s">
        <v>313</v>
      </c>
      <c r="F351022" s="23" t="s">
        <v>311</v>
      </c>
      <c r="G351022" s="23" t="s">
        <v>314</v>
      </c>
      <c r="K351022" s="23" t="s">
        <v>315</v>
      </c>
    </row>
    <row r="351023" spans="3:11" x14ac:dyDescent="0.25">
      <c r="C351023" s="23" t="s">
        <v>316</v>
      </c>
      <c r="F351023" s="23" t="s">
        <v>314</v>
      </c>
      <c r="G351023" s="23" t="s">
        <v>317</v>
      </c>
    </row>
    <row r="351024" spans="3:11" x14ac:dyDescent="0.25">
      <c r="C351024" s="23" t="s">
        <v>318</v>
      </c>
      <c r="F351024" s="23" t="s">
        <v>317</v>
      </c>
      <c r="G351024" s="23" t="s">
        <v>319</v>
      </c>
    </row>
    <row r="351025" spans="3:7" x14ac:dyDescent="0.25">
      <c r="C351025" s="23" t="s">
        <v>320</v>
      </c>
      <c r="F351025" s="23" t="s">
        <v>319</v>
      </c>
      <c r="G351025" s="23" t="s">
        <v>321</v>
      </c>
    </row>
    <row r="351026" spans="3:7" x14ac:dyDescent="0.25">
      <c r="C351026" s="23" t="s">
        <v>322</v>
      </c>
      <c r="F351026" s="23" t="s">
        <v>321</v>
      </c>
      <c r="G351026" s="23" t="s">
        <v>323</v>
      </c>
    </row>
    <row r="351027" spans="3:7" x14ac:dyDescent="0.25">
      <c r="C351027" s="23" t="s">
        <v>324</v>
      </c>
      <c r="F351027" s="23" t="s">
        <v>323</v>
      </c>
      <c r="G351027" s="23" t="s">
        <v>325</v>
      </c>
    </row>
    <row r="351028" spans="3:7" x14ac:dyDescent="0.25">
      <c r="C351028" s="23" t="s">
        <v>326</v>
      </c>
      <c r="F351028" s="23" t="s">
        <v>325</v>
      </c>
      <c r="G351028" s="23" t="s">
        <v>327</v>
      </c>
    </row>
    <row r="351029" spans="3:7" x14ac:dyDescent="0.25">
      <c r="C351029" s="23" t="s">
        <v>328</v>
      </c>
      <c r="F351029" s="23" t="s">
        <v>327</v>
      </c>
      <c r="G351029" s="23" t="s">
        <v>329</v>
      </c>
    </row>
    <row r="351030" spans="3:7" x14ac:dyDescent="0.25">
      <c r="C351030" s="23" t="s">
        <v>330</v>
      </c>
      <c r="F351030" s="23" t="s">
        <v>329</v>
      </c>
      <c r="G351030" s="23" t="s">
        <v>331</v>
      </c>
    </row>
    <row r="351031" spans="3:7" x14ac:dyDescent="0.25">
      <c r="C351031" s="23" t="s">
        <v>332</v>
      </c>
      <c r="F351031" s="23" t="s">
        <v>331</v>
      </c>
      <c r="G351031" s="23" t="s">
        <v>333</v>
      </c>
    </row>
    <row r="351032" spans="3:7" x14ac:dyDescent="0.25">
      <c r="C351032" s="23" t="s">
        <v>334</v>
      </c>
      <c r="F351032" s="23" t="s">
        <v>333</v>
      </c>
      <c r="G351032" s="23" t="s">
        <v>335</v>
      </c>
    </row>
    <row r="351033" spans="3:7" x14ac:dyDescent="0.25">
      <c r="C351033" s="23" t="s">
        <v>336</v>
      </c>
      <c r="F351033" s="23" t="s">
        <v>335</v>
      </c>
      <c r="G351033" s="23" t="s">
        <v>337</v>
      </c>
    </row>
    <row r="351034" spans="3:7" x14ac:dyDescent="0.25">
      <c r="C351034" s="23" t="s">
        <v>338</v>
      </c>
      <c r="F351034" s="23" t="s">
        <v>337</v>
      </c>
      <c r="G351034" s="23" t="s">
        <v>339</v>
      </c>
    </row>
    <row r="351035" spans="3:7" x14ac:dyDescent="0.25">
      <c r="C351035" s="23" t="s">
        <v>340</v>
      </c>
      <c r="F351035" s="23" t="s">
        <v>341</v>
      </c>
      <c r="G351035" s="23" t="s">
        <v>342</v>
      </c>
    </row>
    <row r="351036" spans="3:7" x14ac:dyDescent="0.25">
      <c r="C351036" s="23" t="s">
        <v>343</v>
      </c>
      <c r="G351036" s="23" t="s">
        <v>344</v>
      </c>
    </row>
    <row r="351037" spans="3:7" x14ac:dyDescent="0.25">
      <c r="C351037" s="23" t="s">
        <v>345</v>
      </c>
      <c r="G351037" s="23" t="s">
        <v>346</v>
      </c>
    </row>
    <row r="351038" spans="3:7" x14ac:dyDescent="0.25">
      <c r="C351038" s="23" t="s">
        <v>347</v>
      </c>
      <c r="G351038" s="23" t="s">
        <v>348</v>
      </c>
    </row>
    <row r="351039" spans="3:7" x14ac:dyDescent="0.25">
      <c r="C351039" s="23" t="s">
        <v>349</v>
      </c>
      <c r="G351039" s="23" t="s">
        <v>350</v>
      </c>
    </row>
    <row r="351040" spans="3:7" x14ac:dyDescent="0.25">
      <c r="C351040" s="23" t="s">
        <v>351</v>
      </c>
      <c r="G351040" s="23" t="s">
        <v>352</v>
      </c>
    </row>
    <row r="351041" spans="3:7" x14ac:dyDescent="0.25">
      <c r="C351041" s="23" t="s">
        <v>353</v>
      </c>
      <c r="G351041" s="23" t="s">
        <v>354</v>
      </c>
    </row>
    <row r="351042" spans="3:7" x14ac:dyDescent="0.25">
      <c r="C351042" s="23" t="s">
        <v>355</v>
      </c>
      <c r="G351042" s="23" t="s">
        <v>356</v>
      </c>
    </row>
    <row r="351043" spans="3:7" x14ac:dyDescent="0.25">
      <c r="C351043" s="23" t="s">
        <v>357</v>
      </c>
      <c r="G351043" s="23" t="s">
        <v>358</v>
      </c>
    </row>
    <row r="351044" spans="3:7" x14ac:dyDescent="0.25">
      <c r="C351044" s="23" t="s">
        <v>359</v>
      </c>
      <c r="G351044" s="23" t="s">
        <v>360</v>
      </c>
    </row>
    <row r="351045" spans="3:7" x14ac:dyDescent="0.25">
      <c r="C351045" s="23" t="s">
        <v>361</v>
      </c>
      <c r="G351045" s="23" t="s">
        <v>362</v>
      </c>
    </row>
    <row r="351046" spans="3:7" x14ac:dyDescent="0.25">
      <c r="C351046" s="23" t="s">
        <v>363</v>
      </c>
      <c r="G351046" s="23" t="s">
        <v>364</v>
      </c>
    </row>
    <row r="351047" spans="3:7" x14ac:dyDescent="0.25">
      <c r="C351047" s="23" t="s">
        <v>365</v>
      </c>
      <c r="G351047" s="23" t="s">
        <v>366</v>
      </c>
    </row>
    <row r="351048" spans="3:7" x14ac:dyDescent="0.25">
      <c r="C351048" s="23" t="s">
        <v>367</v>
      </c>
      <c r="G351048" s="23" t="s">
        <v>368</v>
      </c>
    </row>
    <row r="351049" spans="3:7" x14ac:dyDescent="0.25">
      <c r="C351049" s="23" t="s">
        <v>369</v>
      </c>
      <c r="G351049" s="23" t="s">
        <v>370</v>
      </c>
    </row>
    <row r="351050" spans="3:7" x14ac:dyDescent="0.25">
      <c r="C351050" s="23" t="s">
        <v>371</v>
      </c>
      <c r="G351050" s="23" t="s">
        <v>372</v>
      </c>
    </row>
    <row r="351051" spans="3:7" x14ac:dyDescent="0.25">
      <c r="C351051" s="23" t="s">
        <v>373</v>
      </c>
      <c r="G351051" s="23" t="s">
        <v>374</v>
      </c>
    </row>
    <row r="351052" spans="3:7" x14ac:dyDescent="0.25">
      <c r="G351052" s="23" t="s">
        <v>375</v>
      </c>
    </row>
    <row r="351053" spans="3:7" x14ac:dyDescent="0.25">
      <c r="G351053" s="23" t="s">
        <v>376</v>
      </c>
    </row>
    <row r="351054" spans="3:7" x14ac:dyDescent="0.25">
      <c r="G351054" s="23" t="s">
        <v>377</v>
      </c>
    </row>
    <row r="351055" spans="3:7" x14ac:dyDescent="0.25">
      <c r="G351055" s="23" t="s">
        <v>378</v>
      </c>
    </row>
    <row r="351056" spans="3:7" x14ac:dyDescent="0.25">
      <c r="G351056" s="23" t="s">
        <v>379</v>
      </c>
    </row>
    <row r="351057" spans="7:7" x14ac:dyDescent="0.25">
      <c r="G351057" s="23" t="s">
        <v>380</v>
      </c>
    </row>
    <row r="351058" spans="7:7" x14ac:dyDescent="0.25">
      <c r="G351058" s="23" t="s">
        <v>381</v>
      </c>
    </row>
    <row r="351059" spans="7:7" x14ac:dyDescent="0.25">
      <c r="G351059" s="23" t="s">
        <v>382</v>
      </c>
    </row>
    <row r="351060" spans="7:7" x14ac:dyDescent="0.25">
      <c r="G351060" s="23" t="s">
        <v>383</v>
      </c>
    </row>
    <row r="351061" spans="7:7" x14ac:dyDescent="0.25">
      <c r="G351061" s="23" t="s">
        <v>384</v>
      </c>
    </row>
    <row r="351062" spans="7:7" x14ac:dyDescent="0.25">
      <c r="G351062" s="23" t="s">
        <v>385</v>
      </c>
    </row>
    <row r="351063" spans="7:7" x14ac:dyDescent="0.25">
      <c r="G351063" s="23" t="s">
        <v>386</v>
      </c>
    </row>
    <row r="351064" spans="7:7" x14ac:dyDescent="0.25">
      <c r="G351064" s="23" t="s">
        <v>387</v>
      </c>
    </row>
    <row r="351065" spans="7:7" x14ac:dyDescent="0.25">
      <c r="G351065" s="23" t="s">
        <v>388</v>
      </c>
    </row>
    <row r="351066" spans="7:7" x14ac:dyDescent="0.25">
      <c r="G351066" s="23" t="s">
        <v>389</v>
      </c>
    </row>
    <row r="351067" spans="7:7" x14ac:dyDescent="0.25">
      <c r="G351067" s="23" t="s">
        <v>390</v>
      </c>
    </row>
    <row r="351068" spans="7:7" x14ac:dyDescent="0.25">
      <c r="G351068" s="23" t="s">
        <v>391</v>
      </c>
    </row>
    <row r="351069" spans="7:7" x14ac:dyDescent="0.25">
      <c r="G351069" s="23" t="s">
        <v>392</v>
      </c>
    </row>
    <row r="351070" spans="7:7" x14ac:dyDescent="0.25">
      <c r="G351070" s="23" t="s">
        <v>393</v>
      </c>
    </row>
    <row r="351071" spans="7:7" x14ac:dyDescent="0.25">
      <c r="G351071" s="23" t="s">
        <v>394</v>
      </c>
    </row>
    <row r="351072" spans="7:7" x14ac:dyDescent="0.25">
      <c r="G351072" s="23" t="s">
        <v>395</v>
      </c>
    </row>
    <row r="351073" spans="7:7" x14ac:dyDescent="0.25">
      <c r="G351073" s="23" t="s">
        <v>396</v>
      </c>
    </row>
    <row r="351074" spans="7:7" x14ac:dyDescent="0.25">
      <c r="G351074" s="23" t="s">
        <v>397</v>
      </c>
    </row>
    <row r="351075" spans="7:7" x14ac:dyDescent="0.25">
      <c r="G351075" s="23" t="s">
        <v>398</v>
      </c>
    </row>
    <row r="351076" spans="7:7" x14ac:dyDescent="0.25">
      <c r="G351076" s="23" t="s">
        <v>399</v>
      </c>
    </row>
    <row r="351077" spans="7:7" x14ac:dyDescent="0.25">
      <c r="G351077" s="23" t="s">
        <v>400</v>
      </c>
    </row>
    <row r="351078" spans="7:7" x14ac:dyDescent="0.25">
      <c r="G351078" s="23" t="s">
        <v>401</v>
      </c>
    </row>
    <row r="351079" spans="7:7" x14ac:dyDescent="0.25">
      <c r="G351079" s="23" t="s">
        <v>402</v>
      </c>
    </row>
    <row r="351080" spans="7:7" x14ac:dyDescent="0.25">
      <c r="G351080" s="23" t="s">
        <v>403</v>
      </c>
    </row>
    <row r="351081" spans="7:7" x14ac:dyDescent="0.25">
      <c r="G351081" s="23" t="s">
        <v>404</v>
      </c>
    </row>
    <row r="351082" spans="7:7" x14ac:dyDescent="0.25">
      <c r="G351082" s="23" t="s">
        <v>405</v>
      </c>
    </row>
    <row r="351083" spans="7:7" x14ac:dyDescent="0.25">
      <c r="G351083" s="23" t="s">
        <v>406</v>
      </c>
    </row>
    <row r="351084" spans="7:7" x14ac:dyDescent="0.25">
      <c r="G351084" s="23" t="s">
        <v>407</v>
      </c>
    </row>
    <row r="351085" spans="7:7" x14ac:dyDescent="0.25">
      <c r="G351085" s="23" t="s">
        <v>408</v>
      </c>
    </row>
    <row r="351086" spans="7:7" x14ac:dyDescent="0.25">
      <c r="G351086" s="23" t="s">
        <v>409</v>
      </c>
    </row>
    <row r="351087" spans="7:7" x14ac:dyDescent="0.25">
      <c r="G351087" s="23" t="s">
        <v>410</v>
      </c>
    </row>
    <row r="351088" spans="7:7" x14ac:dyDescent="0.25">
      <c r="G351088" s="23" t="s">
        <v>411</v>
      </c>
    </row>
    <row r="351089" spans="7:7" x14ac:dyDescent="0.25">
      <c r="G351089" s="23" t="s">
        <v>412</v>
      </c>
    </row>
    <row r="351090" spans="7:7" x14ac:dyDescent="0.25">
      <c r="G351090" s="23" t="s">
        <v>413</v>
      </c>
    </row>
    <row r="351091" spans="7:7" x14ac:dyDescent="0.25">
      <c r="G351091" s="23" t="s">
        <v>414</v>
      </c>
    </row>
    <row r="351092" spans="7:7" x14ac:dyDescent="0.25">
      <c r="G351092" s="23" t="s">
        <v>415</v>
      </c>
    </row>
    <row r="351093" spans="7:7" x14ac:dyDescent="0.25">
      <c r="G351093" s="23" t="s">
        <v>416</v>
      </c>
    </row>
    <row r="351094" spans="7:7" x14ac:dyDescent="0.25">
      <c r="G351094" s="23" t="s">
        <v>417</v>
      </c>
    </row>
    <row r="351095" spans="7:7" x14ac:dyDescent="0.25">
      <c r="G351095" s="23" t="s">
        <v>418</v>
      </c>
    </row>
    <row r="351096" spans="7:7" x14ac:dyDescent="0.25">
      <c r="G351096" s="23" t="s">
        <v>419</v>
      </c>
    </row>
    <row r="351097" spans="7:7" x14ac:dyDescent="0.25">
      <c r="G351097" s="23" t="s">
        <v>420</v>
      </c>
    </row>
    <row r="351098" spans="7:7" x14ac:dyDescent="0.25">
      <c r="G351098" s="23" t="s">
        <v>421</v>
      </c>
    </row>
    <row r="351099" spans="7:7" x14ac:dyDescent="0.25">
      <c r="G351099" s="23" t="s">
        <v>422</v>
      </c>
    </row>
    <row r="351100" spans="7:7" x14ac:dyDescent="0.25">
      <c r="G351100" s="23" t="s">
        <v>423</v>
      </c>
    </row>
    <row r="351101" spans="7:7" x14ac:dyDescent="0.25">
      <c r="G351101" s="23" t="s">
        <v>424</v>
      </c>
    </row>
    <row r="351102" spans="7:7" x14ac:dyDescent="0.25">
      <c r="G351102" s="23" t="s">
        <v>425</v>
      </c>
    </row>
    <row r="351103" spans="7:7" x14ac:dyDescent="0.25">
      <c r="G351103" s="23" t="s">
        <v>426</v>
      </c>
    </row>
    <row r="351104" spans="7:7" x14ac:dyDescent="0.25">
      <c r="G351104" s="23" t="s">
        <v>427</v>
      </c>
    </row>
    <row r="351105" spans="7:7" x14ac:dyDescent="0.25">
      <c r="G351105" s="23" t="s">
        <v>428</v>
      </c>
    </row>
    <row r="351106" spans="7:7" x14ac:dyDescent="0.25">
      <c r="G351106" s="23" t="s">
        <v>429</v>
      </c>
    </row>
    <row r="351107" spans="7:7" x14ac:dyDescent="0.25">
      <c r="G351107" s="23" t="s">
        <v>430</v>
      </c>
    </row>
    <row r="351108" spans="7:7" x14ac:dyDescent="0.25">
      <c r="G351108" s="23" t="s">
        <v>431</v>
      </c>
    </row>
    <row r="351109" spans="7:7" x14ac:dyDescent="0.25">
      <c r="G351109" s="23" t="s">
        <v>432</v>
      </c>
    </row>
    <row r="351110" spans="7:7" x14ac:dyDescent="0.25">
      <c r="G351110" s="23" t="s">
        <v>433</v>
      </c>
    </row>
    <row r="351111" spans="7:7" x14ac:dyDescent="0.25">
      <c r="G351111" s="23" t="s">
        <v>434</v>
      </c>
    </row>
    <row r="351112" spans="7:7" x14ac:dyDescent="0.25">
      <c r="G351112" s="23" t="s">
        <v>435</v>
      </c>
    </row>
    <row r="351113" spans="7:7" x14ac:dyDescent="0.25">
      <c r="G351113" s="23" t="s">
        <v>436</v>
      </c>
    </row>
    <row r="351114" spans="7:7" x14ac:dyDescent="0.25">
      <c r="G351114" s="23" t="s">
        <v>437</v>
      </c>
    </row>
    <row r="351115" spans="7:7" x14ac:dyDescent="0.25">
      <c r="G351115" s="23" t="s">
        <v>438</v>
      </c>
    </row>
    <row r="351116" spans="7:7" x14ac:dyDescent="0.25">
      <c r="G351116" s="23" t="s">
        <v>439</v>
      </c>
    </row>
    <row r="351117" spans="7:7" x14ac:dyDescent="0.25">
      <c r="G351117" s="23" t="s">
        <v>440</v>
      </c>
    </row>
    <row r="351118" spans="7:7" x14ac:dyDescent="0.25">
      <c r="G351118" s="23" t="s">
        <v>441</v>
      </c>
    </row>
    <row r="351119" spans="7:7" x14ac:dyDescent="0.25">
      <c r="G351119" s="23" t="s">
        <v>442</v>
      </c>
    </row>
    <row r="351120" spans="7:7" x14ac:dyDescent="0.25">
      <c r="G351120" s="23" t="s">
        <v>443</v>
      </c>
    </row>
    <row r="351121" spans="7:7" x14ac:dyDescent="0.25">
      <c r="G351121" s="23" t="s">
        <v>444</v>
      </c>
    </row>
    <row r="351122" spans="7:7" x14ac:dyDescent="0.25">
      <c r="G351122" s="23" t="s">
        <v>445</v>
      </c>
    </row>
    <row r="351123" spans="7:7" x14ac:dyDescent="0.25">
      <c r="G351123" s="23" t="s">
        <v>446</v>
      </c>
    </row>
    <row r="351124" spans="7:7" x14ac:dyDescent="0.25">
      <c r="G351124" s="23" t="s">
        <v>447</v>
      </c>
    </row>
    <row r="351125" spans="7:7" x14ac:dyDescent="0.25">
      <c r="G351125" s="23" t="s">
        <v>448</v>
      </c>
    </row>
    <row r="351126" spans="7:7" x14ac:dyDescent="0.25">
      <c r="G351126" s="23" t="s">
        <v>449</v>
      </c>
    </row>
    <row r="351127" spans="7:7" x14ac:dyDescent="0.25">
      <c r="G351127" s="23" t="s">
        <v>450</v>
      </c>
    </row>
    <row r="351128" spans="7:7" x14ac:dyDescent="0.25">
      <c r="G351128" s="23" t="s">
        <v>451</v>
      </c>
    </row>
    <row r="351129" spans="7:7" x14ac:dyDescent="0.25">
      <c r="G351129" s="23" t="s">
        <v>452</v>
      </c>
    </row>
    <row r="351130" spans="7:7" x14ac:dyDescent="0.25">
      <c r="G351130" s="23" t="s">
        <v>453</v>
      </c>
    </row>
    <row r="351131" spans="7:7" x14ac:dyDescent="0.25">
      <c r="G351131" s="23" t="s">
        <v>454</v>
      </c>
    </row>
    <row r="351132" spans="7:7" x14ac:dyDescent="0.25">
      <c r="G351132" s="23" t="s">
        <v>455</v>
      </c>
    </row>
    <row r="351133" spans="7:7" x14ac:dyDescent="0.25">
      <c r="G351133" s="23" t="s">
        <v>456</v>
      </c>
    </row>
    <row r="351134" spans="7:7" x14ac:dyDescent="0.25">
      <c r="G351134" s="23" t="s">
        <v>457</v>
      </c>
    </row>
    <row r="351135" spans="7:7" x14ac:dyDescent="0.25">
      <c r="G351135" s="23" t="s">
        <v>458</v>
      </c>
    </row>
    <row r="351136" spans="7:7" x14ac:dyDescent="0.25">
      <c r="G351136" s="23" t="s">
        <v>459</v>
      </c>
    </row>
    <row r="351137" spans="7:7" x14ac:dyDescent="0.25">
      <c r="G351137" s="23" t="s">
        <v>460</v>
      </c>
    </row>
    <row r="351138" spans="7:7" x14ac:dyDescent="0.25">
      <c r="G351138" s="23" t="s">
        <v>461</v>
      </c>
    </row>
    <row r="351139" spans="7:7" x14ac:dyDescent="0.25">
      <c r="G351139" s="23" t="s">
        <v>462</v>
      </c>
    </row>
    <row r="351140" spans="7:7" x14ac:dyDescent="0.25">
      <c r="G351140" s="23" t="s">
        <v>463</v>
      </c>
    </row>
    <row r="351141" spans="7:7" x14ac:dyDescent="0.25">
      <c r="G351141" s="23" t="s">
        <v>464</v>
      </c>
    </row>
    <row r="351142" spans="7:7" x14ac:dyDescent="0.25">
      <c r="G351142" s="23" t="s">
        <v>465</v>
      </c>
    </row>
    <row r="351143" spans="7:7" x14ac:dyDescent="0.25">
      <c r="G351143" s="23" t="s">
        <v>466</v>
      </c>
    </row>
    <row r="351144" spans="7:7" x14ac:dyDescent="0.25">
      <c r="G351144" s="23" t="s">
        <v>467</v>
      </c>
    </row>
    <row r="351145" spans="7:7" x14ac:dyDescent="0.25">
      <c r="G351145" s="23" t="s">
        <v>468</v>
      </c>
    </row>
    <row r="351146" spans="7:7" x14ac:dyDescent="0.25">
      <c r="G351146" s="23" t="s">
        <v>469</v>
      </c>
    </row>
    <row r="351147" spans="7:7" x14ac:dyDescent="0.25">
      <c r="G351147" s="23" t="s">
        <v>470</v>
      </c>
    </row>
    <row r="351148" spans="7:7" x14ac:dyDescent="0.25">
      <c r="G351148" s="23" t="s">
        <v>471</v>
      </c>
    </row>
    <row r="351149" spans="7:7" x14ac:dyDescent="0.25">
      <c r="G351149" s="23" t="s">
        <v>472</v>
      </c>
    </row>
    <row r="351150" spans="7:7" x14ac:dyDescent="0.25">
      <c r="G351150" s="23" t="s">
        <v>473</v>
      </c>
    </row>
    <row r="351151" spans="7:7" x14ac:dyDescent="0.25">
      <c r="G351151" s="23" t="s">
        <v>474</v>
      </c>
    </row>
    <row r="351152" spans="7:7" x14ac:dyDescent="0.25">
      <c r="G351152" s="23" t="s">
        <v>475</v>
      </c>
    </row>
    <row r="351153" spans="7:7" x14ac:dyDescent="0.25">
      <c r="G351153" s="23" t="s">
        <v>476</v>
      </c>
    </row>
    <row r="351154" spans="7:7" x14ac:dyDescent="0.25">
      <c r="G351154" s="23" t="s">
        <v>477</v>
      </c>
    </row>
    <row r="351155" spans="7:7" x14ac:dyDescent="0.25">
      <c r="G351155" s="23" t="s">
        <v>478</v>
      </c>
    </row>
    <row r="351156" spans="7:7" x14ac:dyDescent="0.25">
      <c r="G351156" s="23" t="s">
        <v>479</v>
      </c>
    </row>
    <row r="351157" spans="7:7" x14ac:dyDescent="0.25">
      <c r="G351157" s="23" t="s">
        <v>480</v>
      </c>
    </row>
    <row r="351158" spans="7:7" x14ac:dyDescent="0.25">
      <c r="G351158" s="23" t="s">
        <v>481</v>
      </c>
    </row>
    <row r="351159" spans="7:7" x14ac:dyDescent="0.25">
      <c r="G351159" s="23" t="s">
        <v>482</v>
      </c>
    </row>
    <row r="351160" spans="7:7" x14ac:dyDescent="0.25">
      <c r="G351160" s="23" t="s">
        <v>483</v>
      </c>
    </row>
    <row r="351161" spans="7:7" x14ac:dyDescent="0.25">
      <c r="G351161" s="23" t="s">
        <v>484</v>
      </c>
    </row>
    <row r="351162" spans="7:7" x14ac:dyDescent="0.25">
      <c r="G351162" s="23" t="s">
        <v>485</v>
      </c>
    </row>
    <row r="351163" spans="7:7" x14ac:dyDescent="0.25">
      <c r="G351163" s="23" t="s">
        <v>486</v>
      </c>
    </row>
    <row r="351164" spans="7:7" x14ac:dyDescent="0.25">
      <c r="G351164" s="23" t="s">
        <v>487</v>
      </c>
    </row>
    <row r="351165" spans="7:7" x14ac:dyDescent="0.25">
      <c r="G351165" s="23" t="s">
        <v>488</v>
      </c>
    </row>
    <row r="351166" spans="7:7" x14ac:dyDescent="0.25">
      <c r="G351166" s="23" t="s">
        <v>489</v>
      </c>
    </row>
    <row r="351167" spans="7:7" x14ac:dyDescent="0.25">
      <c r="G351167" s="23" t="s">
        <v>490</v>
      </c>
    </row>
    <row r="351168" spans="7:7" x14ac:dyDescent="0.25">
      <c r="G351168" s="23" t="s">
        <v>491</v>
      </c>
    </row>
    <row r="351169" spans="7:7" x14ac:dyDescent="0.25">
      <c r="G351169" s="23" t="s">
        <v>492</v>
      </c>
    </row>
    <row r="351170" spans="7:7" x14ac:dyDescent="0.25">
      <c r="G351170" s="23" t="s">
        <v>493</v>
      </c>
    </row>
    <row r="351171" spans="7:7" x14ac:dyDescent="0.25">
      <c r="G351171" s="23" t="s">
        <v>494</v>
      </c>
    </row>
    <row r="351172" spans="7:7" x14ac:dyDescent="0.25">
      <c r="G351172" s="23" t="s">
        <v>495</v>
      </c>
    </row>
    <row r="351173" spans="7:7" x14ac:dyDescent="0.25">
      <c r="G351173" s="23" t="s">
        <v>496</v>
      </c>
    </row>
    <row r="351174" spans="7:7" x14ac:dyDescent="0.25">
      <c r="G351174" s="23" t="s">
        <v>497</v>
      </c>
    </row>
    <row r="351175" spans="7:7" x14ac:dyDescent="0.25">
      <c r="G351175" s="23" t="s">
        <v>498</v>
      </c>
    </row>
    <row r="351176" spans="7:7" x14ac:dyDescent="0.25">
      <c r="G351176" s="23" t="s">
        <v>499</v>
      </c>
    </row>
    <row r="351177" spans="7:7" x14ac:dyDescent="0.25">
      <c r="G351177" s="23" t="s">
        <v>500</v>
      </c>
    </row>
    <row r="351178" spans="7:7" x14ac:dyDescent="0.25">
      <c r="G351178" s="23" t="s">
        <v>501</v>
      </c>
    </row>
    <row r="351179" spans="7:7" x14ac:dyDescent="0.25">
      <c r="G351179" s="23" t="s">
        <v>502</v>
      </c>
    </row>
    <row r="351180" spans="7:7" x14ac:dyDescent="0.25">
      <c r="G351180" s="23" t="s">
        <v>503</v>
      </c>
    </row>
    <row r="351181" spans="7:7" x14ac:dyDescent="0.25">
      <c r="G351181" s="23" t="s">
        <v>504</v>
      </c>
    </row>
    <row r="351182" spans="7:7" x14ac:dyDescent="0.25">
      <c r="G351182" s="23" t="s">
        <v>505</v>
      </c>
    </row>
    <row r="351183" spans="7:7" x14ac:dyDescent="0.25">
      <c r="G351183" s="23" t="s">
        <v>506</v>
      </c>
    </row>
    <row r="351184" spans="7:7" x14ac:dyDescent="0.25">
      <c r="G351184" s="23" t="s">
        <v>507</v>
      </c>
    </row>
    <row r="351185" spans="7:7" x14ac:dyDescent="0.25">
      <c r="G351185" s="23" t="s">
        <v>508</v>
      </c>
    </row>
    <row r="351186" spans="7:7" x14ac:dyDescent="0.25">
      <c r="G351186" s="23" t="s">
        <v>509</v>
      </c>
    </row>
    <row r="351187" spans="7:7" x14ac:dyDescent="0.25">
      <c r="G351187" s="23" t="s">
        <v>510</v>
      </c>
    </row>
    <row r="351188" spans="7:7" x14ac:dyDescent="0.25">
      <c r="G351188" s="23" t="s">
        <v>511</v>
      </c>
    </row>
    <row r="351189" spans="7:7" x14ac:dyDescent="0.25">
      <c r="G351189" s="23" t="s">
        <v>512</v>
      </c>
    </row>
    <row r="351190" spans="7:7" x14ac:dyDescent="0.25">
      <c r="G351190" s="23" t="s">
        <v>513</v>
      </c>
    </row>
    <row r="351191" spans="7:7" x14ac:dyDescent="0.25">
      <c r="G351191" s="23" t="s">
        <v>514</v>
      </c>
    </row>
    <row r="351192" spans="7:7" x14ac:dyDescent="0.25">
      <c r="G351192" s="23" t="s">
        <v>515</v>
      </c>
    </row>
    <row r="351193" spans="7:7" x14ac:dyDescent="0.25">
      <c r="G351193" s="23" t="s">
        <v>516</v>
      </c>
    </row>
    <row r="351194" spans="7:7" x14ac:dyDescent="0.25">
      <c r="G351194" s="23" t="s">
        <v>517</v>
      </c>
    </row>
    <row r="351195" spans="7:7" x14ac:dyDescent="0.25">
      <c r="G351195" s="23" t="s">
        <v>518</v>
      </c>
    </row>
    <row r="351196" spans="7:7" x14ac:dyDescent="0.25">
      <c r="G351196" s="23" t="s">
        <v>519</v>
      </c>
    </row>
    <row r="351197" spans="7:7" x14ac:dyDescent="0.25">
      <c r="G351197" s="23" t="s">
        <v>520</v>
      </c>
    </row>
    <row r="351198" spans="7:7" x14ac:dyDescent="0.25">
      <c r="G351198" s="23" t="s">
        <v>521</v>
      </c>
    </row>
    <row r="351199" spans="7:7" x14ac:dyDescent="0.25">
      <c r="G351199" s="23" t="s">
        <v>522</v>
      </c>
    </row>
    <row r="351200" spans="7:7" x14ac:dyDescent="0.25">
      <c r="G351200" s="23" t="s">
        <v>523</v>
      </c>
    </row>
    <row r="351201" spans="7:7" x14ac:dyDescent="0.25">
      <c r="G351201" s="23" t="s">
        <v>524</v>
      </c>
    </row>
    <row r="351202" spans="7:7" x14ac:dyDescent="0.25">
      <c r="G351202" s="23" t="s">
        <v>525</v>
      </c>
    </row>
    <row r="351203" spans="7:7" x14ac:dyDescent="0.25">
      <c r="G351203" s="23" t="s">
        <v>526</v>
      </c>
    </row>
    <row r="351204" spans="7:7" x14ac:dyDescent="0.25">
      <c r="G351204" s="23" t="s">
        <v>527</v>
      </c>
    </row>
    <row r="351205" spans="7:7" x14ac:dyDescent="0.25">
      <c r="G351205" s="23" t="s">
        <v>528</v>
      </c>
    </row>
    <row r="351206" spans="7:7" x14ac:dyDescent="0.25">
      <c r="G351206" s="23" t="s">
        <v>529</v>
      </c>
    </row>
    <row r="351207" spans="7:7" x14ac:dyDescent="0.25">
      <c r="G351207" s="23" t="s">
        <v>530</v>
      </c>
    </row>
    <row r="351208" spans="7:7" x14ac:dyDescent="0.25">
      <c r="G351208" s="23" t="s">
        <v>531</v>
      </c>
    </row>
    <row r="351209" spans="7:7" x14ac:dyDescent="0.25">
      <c r="G351209" s="23" t="s">
        <v>532</v>
      </c>
    </row>
    <row r="351210" spans="7:7" x14ac:dyDescent="0.25">
      <c r="G351210" s="23" t="s">
        <v>533</v>
      </c>
    </row>
    <row r="351211" spans="7:7" x14ac:dyDescent="0.25">
      <c r="G351211" s="23" t="s">
        <v>534</v>
      </c>
    </row>
    <row r="351212" spans="7:7" x14ac:dyDescent="0.25">
      <c r="G351212" s="23" t="s">
        <v>535</v>
      </c>
    </row>
    <row r="351213" spans="7:7" x14ac:dyDescent="0.25">
      <c r="G351213" s="23" t="s">
        <v>536</v>
      </c>
    </row>
    <row r="351214" spans="7:7" x14ac:dyDescent="0.25">
      <c r="G351214" s="23" t="s">
        <v>537</v>
      </c>
    </row>
    <row r="351215" spans="7:7" x14ac:dyDescent="0.25">
      <c r="G351215" s="23" t="s">
        <v>538</v>
      </c>
    </row>
    <row r="351216" spans="7:7" x14ac:dyDescent="0.25">
      <c r="G351216" s="23" t="s">
        <v>539</v>
      </c>
    </row>
    <row r="351217" spans="7:7" x14ac:dyDescent="0.25">
      <c r="G351217" s="23" t="s">
        <v>540</v>
      </c>
    </row>
    <row r="351218" spans="7:7" x14ac:dyDescent="0.25">
      <c r="G351218" s="23" t="s">
        <v>541</v>
      </c>
    </row>
    <row r="351219" spans="7:7" x14ac:dyDescent="0.25">
      <c r="G351219" s="23" t="s">
        <v>542</v>
      </c>
    </row>
    <row r="351220" spans="7:7" x14ac:dyDescent="0.25">
      <c r="G351220" s="23" t="s">
        <v>543</v>
      </c>
    </row>
    <row r="351221" spans="7:7" x14ac:dyDescent="0.25">
      <c r="G351221" s="23" t="s">
        <v>544</v>
      </c>
    </row>
    <row r="351222" spans="7:7" x14ac:dyDescent="0.25">
      <c r="G351222" s="23" t="s">
        <v>545</v>
      </c>
    </row>
    <row r="351223" spans="7:7" x14ac:dyDescent="0.25">
      <c r="G351223" s="23" t="s">
        <v>546</v>
      </c>
    </row>
    <row r="351224" spans="7:7" x14ac:dyDescent="0.25">
      <c r="G351224" s="23" t="s">
        <v>547</v>
      </c>
    </row>
    <row r="351225" spans="7:7" x14ac:dyDescent="0.25">
      <c r="G351225" s="23" t="s">
        <v>548</v>
      </c>
    </row>
    <row r="351226" spans="7:7" x14ac:dyDescent="0.25">
      <c r="G351226" s="23" t="s">
        <v>549</v>
      </c>
    </row>
    <row r="351227" spans="7:7" x14ac:dyDescent="0.25">
      <c r="G351227" s="23" t="s">
        <v>550</v>
      </c>
    </row>
    <row r="351228" spans="7:7" x14ac:dyDescent="0.25">
      <c r="G351228" s="23" t="s">
        <v>551</v>
      </c>
    </row>
    <row r="351229" spans="7:7" x14ac:dyDescent="0.25">
      <c r="G351229" s="23" t="s">
        <v>552</v>
      </c>
    </row>
    <row r="351230" spans="7:7" x14ac:dyDescent="0.25">
      <c r="G351230" s="23" t="s">
        <v>553</v>
      </c>
    </row>
    <row r="351231" spans="7:7" x14ac:dyDescent="0.25">
      <c r="G351231" s="23" t="s">
        <v>554</v>
      </c>
    </row>
    <row r="351232" spans="7:7" x14ac:dyDescent="0.25">
      <c r="G351232" s="23" t="s">
        <v>555</v>
      </c>
    </row>
    <row r="351233" spans="7:7" x14ac:dyDescent="0.25">
      <c r="G351233" s="23" t="s">
        <v>556</v>
      </c>
    </row>
    <row r="351234" spans="7:7" x14ac:dyDescent="0.25">
      <c r="G351234" s="23" t="s">
        <v>557</v>
      </c>
    </row>
    <row r="351235" spans="7:7" x14ac:dyDescent="0.25">
      <c r="G351235" s="23" t="s">
        <v>558</v>
      </c>
    </row>
    <row r="351236" spans="7:7" x14ac:dyDescent="0.25">
      <c r="G351236" s="23" t="s">
        <v>559</v>
      </c>
    </row>
    <row r="351237" spans="7:7" x14ac:dyDescent="0.25">
      <c r="G351237" s="23" t="s">
        <v>560</v>
      </c>
    </row>
    <row r="351238" spans="7:7" x14ac:dyDescent="0.25">
      <c r="G351238" s="23" t="s">
        <v>561</v>
      </c>
    </row>
    <row r="351239" spans="7:7" x14ac:dyDescent="0.25">
      <c r="G351239" s="23" t="s">
        <v>562</v>
      </c>
    </row>
    <row r="351240" spans="7:7" x14ac:dyDescent="0.25">
      <c r="G351240" s="23" t="s">
        <v>563</v>
      </c>
    </row>
    <row r="351241" spans="7:7" x14ac:dyDescent="0.25">
      <c r="G351241" s="23" t="s">
        <v>564</v>
      </c>
    </row>
    <row r="351242" spans="7:7" x14ac:dyDescent="0.25">
      <c r="G351242" s="23" t="s">
        <v>565</v>
      </c>
    </row>
    <row r="351243" spans="7:7" x14ac:dyDescent="0.25">
      <c r="G351243" s="23" t="s">
        <v>566</v>
      </c>
    </row>
    <row r="351244" spans="7:7" x14ac:dyDescent="0.25">
      <c r="G351244" s="23" t="s">
        <v>567</v>
      </c>
    </row>
    <row r="351245" spans="7:7" x14ac:dyDescent="0.25">
      <c r="G351245" s="23" t="s">
        <v>568</v>
      </c>
    </row>
    <row r="351246" spans="7:7" x14ac:dyDescent="0.25">
      <c r="G351246" s="23" t="s">
        <v>569</v>
      </c>
    </row>
    <row r="351247" spans="7:7" x14ac:dyDescent="0.25">
      <c r="G351247" s="23" t="s">
        <v>570</v>
      </c>
    </row>
    <row r="351248" spans="7:7" x14ac:dyDescent="0.25">
      <c r="G351248" s="23" t="s">
        <v>571</v>
      </c>
    </row>
    <row r="351249" spans="7:7" x14ac:dyDescent="0.25">
      <c r="G351249" s="23" t="s">
        <v>572</v>
      </c>
    </row>
    <row r="351250" spans="7:7" x14ac:dyDescent="0.25">
      <c r="G351250" s="23" t="s">
        <v>573</v>
      </c>
    </row>
    <row r="351251" spans="7:7" x14ac:dyDescent="0.25">
      <c r="G351251" s="23" t="s">
        <v>574</v>
      </c>
    </row>
    <row r="351252" spans="7:7" x14ac:dyDescent="0.25">
      <c r="G351252" s="23" t="s">
        <v>575</v>
      </c>
    </row>
    <row r="351253" spans="7:7" x14ac:dyDescent="0.25">
      <c r="G351253" s="23" t="s">
        <v>576</v>
      </c>
    </row>
    <row r="351254" spans="7:7" x14ac:dyDescent="0.25">
      <c r="G351254" s="23" t="s">
        <v>577</v>
      </c>
    </row>
    <row r="351255" spans="7:7" x14ac:dyDescent="0.25">
      <c r="G351255" s="23" t="s">
        <v>578</v>
      </c>
    </row>
    <row r="351256" spans="7:7" x14ac:dyDescent="0.25">
      <c r="G351256" s="23" t="s">
        <v>579</v>
      </c>
    </row>
    <row r="351257" spans="7:7" x14ac:dyDescent="0.25">
      <c r="G351257" s="23" t="s">
        <v>580</v>
      </c>
    </row>
    <row r="351258" spans="7:7" x14ac:dyDescent="0.25">
      <c r="G351258" s="23" t="s">
        <v>581</v>
      </c>
    </row>
    <row r="351259" spans="7:7" x14ac:dyDescent="0.25">
      <c r="G351259" s="23" t="s">
        <v>582</v>
      </c>
    </row>
    <row r="351260" spans="7:7" x14ac:dyDescent="0.25">
      <c r="G351260" s="23" t="s">
        <v>583</v>
      </c>
    </row>
    <row r="351261" spans="7:7" x14ac:dyDescent="0.25">
      <c r="G351261" s="23" t="s">
        <v>584</v>
      </c>
    </row>
    <row r="351262" spans="7:7" x14ac:dyDescent="0.25">
      <c r="G351262" s="23" t="s">
        <v>585</v>
      </c>
    </row>
    <row r="351263" spans="7:7" x14ac:dyDescent="0.25">
      <c r="G351263" s="23" t="s">
        <v>586</v>
      </c>
    </row>
    <row r="351264" spans="7:7" x14ac:dyDescent="0.25">
      <c r="G351264" s="23" t="s">
        <v>587</v>
      </c>
    </row>
    <row r="351265" spans="7:7" x14ac:dyDescent="0.25">
      <c r="G351265" s="23" t="s">
        <v>588</v>
      </c>
    </row>
    <row r="351266" spans="7:7" x14ac:dyDescent="0.25">
      <c r="G351266" s="23" t="s">
        <v>589</v>
      </c>
    </row>
    <row r="351267" spans="7:7" x14ac:dyDescent="0.25">
      <c r="G351267" s="23" t="s">
        <v>590</v>
      </c>
    </row>
    <row r="351268" spans="7:7" x14ac:dyDescent="0.25">
      <c r="G351268" s="23" t="s">
        <v>591</v>
      </c>
    </row>
    <row r="351269" spans="7:7" x14ac:dyDescent="0.25">
      <c r="G351269" s="23" t="s">
        <v>592</v>
      </c>
    </row>
    <row r="351270" spans="7:7" x14ac:dyDescent="0.25">
      <c r="G351270" s="23" t="s">
        <v>593</v>
      </c>
    </row>
    <row r="351271" spans="7:7" x14ac:dyDescent="0.25">
      <c r="G351271" s="23" t="s">
        <v>594</v>
      </c>
    </row>
    <row r="351272" spans="7:7" x14ac:dyDescent="0.25">
      <c r="G351272" s="23" t="s">
        <v>595</v>
      </c>
    </row>
    <row r="351273" spans="7:7" x14ac:dyDescent="0.25">
      <c r="G351273" s="23" t="s">
        <v>596</v>
      </c>
    </row>
    <row r="351274" spans="7:7" x14ac:dyDescent="0.25">
      <c r="G351274" s="23" t="s">
        <v>597</v>
      </c>
    </row>
    <row r="351275" spans="7:7" x14ac:dyDescent="0.25">
      <c r="G351275" s="23" t="s">
        <v>598</v>
      </c>
    </row>
    <row r="351276" spans="7:7" x14ac:dyDescent="0.25">
      <c r="G351276" s="23" t="s">
        <v>599</v>
      </c>
    </row>
    <row r="351277" spans="7:7" x14ac:dyDescent="0.25">
      <c r="G351277" s="23" t="s">
        <v>600</v>
      </c>
    </row>
    <row r="351278" spans="7:7" x14ac:dyDescent="0.25">
      <c r="G351278" s="23" t="s">
        <v>601</v>
      </c>
    </row>
    <row r="351279" spans="7:7" x14ac:dyDescent="0.25">
      <c r="G351279" s="23" t="s">
        <v>602</v>
      </c>
    </row>
    <row r="351280" spans="7:7" x14ac:dyDescent="0.25">
      <c r="G351280" s="23" t="s">
        <v>603</v>
      </c>
    </row>
    <row r="351281" spans="7:7" x14ac:dyDescent="0.25">
      <c r="G351281" s="23" t="s">
        <v>604</v>
      </c>
    </row>
    <row r="351282" spans="7:7" x14ac:dyDescent="0.25">
      <c r="G351282" s="23" t="s">
        <v>605</v>
      </c>
    </row>
    <row r="351283" spans="7:7" x14ac:dyDescent="0.25">
      <c r="G351283" s="23" t="s">
        <v>606</v>
      </c>
    </row>
    <row r="351284" spans="7:7" x14ac:dyDescent="0.25">
      <c r="G351284" s="23" t="s">
        <v>607</v>
      </c>
    </row>
    <row r="351285" spans="7:7" x14ac:dyDescent="0.25">
      <c r="G351285" s="23" t="s">
        <v>608</v>
      </c>
    </row>
    <row r="351286" spans="7:7" x14ac:dyDescent="0.25">
      <c r="G351286" s="23" t="s">
        <v>609</v>
      </c>
    </row>
    <row r="351287" spans="7:7" x14ac:dyDescent="0.25">
      <c r="G351287" s="23" t="s">
        <v>610</v>
      </c>
    </row>
    <row r="351288" spans="7:7" x14ac:dyDescent="0.25">
      <c r="G351288" s="23" t="s">
        <v>611</v>
      </c>
    </row>
    <row r="351289" spans="7:7" x14ac:dyDescent="0.25">
      <c r="G351289" s="23" t="s">
        <v>612</v>
      </c>
    </row>
    <row r="351290" spans="7:7" x14ac:dyDescent="0.25">
      <c r="G351290" s="23" t="s">
        <v>613</v>
      </c>
    </row>
    <row r="351291" spans="7:7" x14ac:dyDescent="0.25">
      <c r="G351291" s="23" t="s">
        <v>614</v>
      </c>
    </row>
    <row r="351292" spans="7:7" x14ac:dyDescent="0.25">
      <c r="G351292" s="23" t="s">
        <v>615</v>
      </c>
    </row>
    <row r="351293" spans="7:7" x14ac:dyDescent="0.25">
      <c r="G351293" s="23" t="s">
        <v>616</v>
      </c>
    </row>
    <row r="351294" spans="7:7" x14ac:dyDescent="0.25">
      <c r="G351294" s="23" t="s">
        <v>617</v>
      </c>
    </row>
    <row r="351295" spans="7:7" x14ac:dyDescent="0.25">
      <c r="G351295" s="23" t="s">
        <v>618</v>
      </c>
    </row>
    <row r="351296" spans="7:7" x14ac:dyDescent="0.25">
      <c r="G351296" s="23" t="s">
        <v>619</v>
      </c>
    </row>
    <row r="351297" spans="7:7" x14ac:dyDescent="0.25">
      <c r="G351297" s="23" t="s">
        <v>620</v>
      </c>
    </row>
    <row r="351298" spans="7:7" x14ac:dyDescent="0.25">
      <c r="G351298" s="23" t="s">
        <v>621</v>
      </c>
    </row>
    <row r="351299" spans="7:7" x14ac:dyDescent="0.25">
      <c r="G351299" s="23" t="s">
        <v>622</v>
      </c>
    </row>
    <row r="351300" spans="7:7" x14ac:dyDescent="0.25">
      <c r="G351300" s="23" t="s">
        <v>623</v>
      </c>
    </row>
    <row r="351301" spans="7:7" x14ac:dyDescent="0.25">
      <c r="G351301" s="23" t="s">
        <v>624</v>
      </c>
    </row>
    <row r="351302" spans="7:7" x14ac:dyDescent="0.25">
      <c r="G351302" s="23" t="s">
        <v>625</v>
      </c>
    </row>
    <row r="351303" spans="7:7" x14ac:dyDescent="0.25">
      <c r="G351303" s="23" t="s">
        <v>626</v>
      </c>
    </row>
    <row r="351304" spans="7:7" x14ac:dyDescent="0.25">
      <c r="G351304" s="23" t="s">
        <v>627</v>
      </c>
    </row>
    <row r="351305" spans="7:7" x14ac:dyDescent="0.25">
      <c r="G351305" s="23" t="s">
        <v>628</v>
      </c>
    </row>
    <row r="351306" spans="7:7" x14ac:dyDescent="0.25">
      <c r="G351306" s="23" t="s">
        <v>629</v>
      </c>
    </row>
    <row r="351307" spans="7:7" x14ac:dyDescent="0.25">
      <c r="G351307" s="23" t="s">
        <v>630</v>
      </c>
    </row>
    <row r="351308" spans="7:7" x14ac:dyDescent="0.25">
      <c r="G351308" s="23" t="s">
        <v>631</v>
      </c>
    </row>
    <row r="351309" spans="7:7" x14ac:dyDescent="0.25">
      <c r="G351309" s="23" t="s">
        <v>632</v>
      </c>
    </row>
    <row r="351310" spans="7:7" x14ac:dyDescent="0.25">
      <c r="G351310" s="23" t="s">
        <v>633</v>
      </c>
    </row>
    <row r="351311" spans="7:7" x14ac:dyDescent="0.25">
      <c r="G351311" s="23" t="s">
        <v>634</v>
      </c>
    </row>
    <row r="351312" spans="7:7" x14ac:dyDescent="0.25">
      <c r="G351312" s="23" t="s">
        <v>635</v>
      </c>
    </row>
    <row r="351313" spans="7:7" x14ac:dyDescent="0.25">
      <c r="G351313" s="23" t="s">
        <v>636</v>
      </c>
    </row>
    <row r="351314" spans="7:7" x14ac:dyDescent="0.25">
      <c r="G351314" s="23" t="s">
        <v>637</v>
      </c>
    </row>
    <row r="351315" spans="7:7" x14ac:dyDescent="0.25">
      <c r="G351315" s="23" t="s">
        <v>638</v>
      </c>
    </row>
    <row r="351316" spans="7:7" x14ac:dyDescent="0.25">
      <c r="G351316" s="23" t="s">
        <v>639</v>
      </c>
    </row>
    <row r="351317" spans="7:7" x14ac:dyDescent="0.25">
      <c r="G351317" s="23" t="s">
        <v>640</v>
      </c>
    </row>
    <row r="351318" spans="7:7" x14ac:dyDescent="0.25">
      <c r="G351318" s="23" t="s">
        <v>641</v>
      </c>
    </row>
    <row r="351319" spans="7:7" x14ac:dyDescent="0.25">
      <c r="G351319" s="23" t="s">
        <v>642</v>
      </c>
    </row>
    <row r="351320" spans="7:7" x14ac:dyDescent="0.25">
      <c r="G351320" s="23" t="s">
        <v>643</v>
      </c>
    </row>
    <row r="351321" spans="7:7" x14ac:dyDescent="0.25">
      <c r="G351321" s="23" t="s">
        <v>644</v>
      </c>
    </row>
    <row r="351322" spans="7:7" x14ac:dyDescent="0.25">
      <c r="G351322" s="23" t="s">
        <v>645</v>
      </c>
    </row>
    <row r="351323" spans="7:7" x14ac:dyDescent="0.25">
      <c r="G351323" s="23" t="s">
        <v>646</v>
      </c>
    </row>
    <row r="351324" spans="7:7" x14ac:dyDescent="0.25">
      <c r="G351324" s="23" t="s">
        <v>647</v>
      </c>
    </row>
    <row r="351325" spans="7:7" x14ac:dyDescent="0.25">
      <c r="G351325" s="23" t="s">
        <v>648</v>
      </c>
    </row>
    <row r="351326" spans="7:7" x14ac:dyDescent="0.25">
      <c r="G351326" s="23" t="s">
        <v>649</v>
      </c>
    </row>
    <row r="351327" spans="7:7" x14ac:dyDescent="0.25">
      <c r="G351327" s="23" t="s">
        <v>650</v>
      </c>
    </row>
    <row r="351328" spans="7:7" x14ac:dyDescent="0.25">
      <c r="G351328" s="23" t="s">
        <v>651</v>
      </c>
    </row>
    <row r="351329" spans="7:7" x14ac:dyDescent="0.25">
      <c r="G351329" s="23" t="s">
        <v>652</v>
      </c>
    </row>
    <row r="351330" spans="7:7" x14ac:dyDescent="0.25">
      <c r="G351330" s="23" t="s">
        <v>653</v>
      </c>
    </row>
    <row r="351331" spans="7:7" x14ac:dyDescent="0.25">
      <c r="G351331" s="23" t="s">
        <v>654</v>
      </c>
    </row>
    <row r="351332" spans="7:7" x14ac:dyDescent="0.25">
      <c r="G351332" s="23" t="s">
        <v>655</v>
      </c>
    </row>
    <row r="351333" spans="7:7" x14ac:dyDescent="0.25">
      <c r="G351333" s="23" t="s">
        <v>656</v>
      </c>
    </row>
    <row r="351334" spans="7:7" x14ac:dyDescent="0.25">
      <c r="G351334" s="23" t="s">
        <v>657</v>
      </c>
    </row>
    <row r="351335" spans="7:7" x14ac:dyDescent="0.25">
      <c r="G351335" s="23" t="s">
        <v>658</v>
      </c>
    </row>
    <row r="351336" spans="7:7" x14ac:dyDescent="0.25">
      <c r="G351336" s="23" t="s">
        <v>659</v>
      </c>
    </row>
    <row r="351337" spans="7:7" x14ac:dyDescent="0.25">
      <c r="G351337" s="23" t="s">
        <v>660</v>
      </c>
    </row>
    <row r="351338" spans="7:7" x14ac:dyDescent="0.25">
      <c r="G351338" s="23" t="s">
        <v>661</v>
      </c>
    </row>
    <row r="351339" spans="7:7" x14ac:dyDescent="0.25">
      <c r="G351339" s="23" t="s">
        <v>662</v>
      </c>
    </row>
    <row r="351340" spans="7:7" x14ac:dyDescent="0.25">
      <c r="G351340" s="23" t="s">
        <v>663</v>
      </c>
    </row>
    <row r="351341" spans="7:7" x14ac:dyDescent="0.25">
      <c r="G351341" s="23" t="s">
        <v>664</v>
      </c>
    </row>
    <row r="351342" spans="7:7" x14ac:dyDescent="0.25">
      <c r="G351342" s="23" t="s">
        <v>665</v>
      </c>
    </row>
    <row r="351343" spans="7:7" x14ac:dyDescent="0.25">
      <c r="G351343" s="23" t="s">
        <v>666</v>
      </c>
    </row>
    <row r="351344" spans="7:7" x14ac:dyDescent="0.25">
      <c r="G351344" s="23" t="s">
        <v>667</v>
      </c>
    </row>
    <row r="351345" spans="7:7" x14ac:dyDescent="0.25">
      <c r="G351345" s="23" t="s">
        <v>668</v>
      </c>
    </row>
    <row r="351346" spans="7:7" x14ac:dyDescent="0.25">
      <c r="G351346" s="23" t="s">
        <v>669</v>
      </c>
    </row>
    <row r="351347" spans="7:7" x14ac:dyDescent="0.25">
      <c r="G351347" s="23" t="s">
        <v>670</v>
      </c>
    </row>
    <row r="351348" spans="7:7" x14ac:dyDescent="0.25">
      <c r="G351348" s="23" t="s">
        <v>671</v>
      </c>
    </row>
    <row r="351349" spans="7:7" x14ac:dyDescent="0.25">
      <c r="G351349" s="23" t="s">
        <v>672</v>
      </c>
    </row>
    <row r="351350" spans="7:7" x14ac:dyDescent="0.25">
      <c r="G351350" s="23" t="s">
        <v>673</v>
      </c>
    </row>
    <row r="351351" spans="7:7" x14ac:dyDescent="0.25">
      <c r="G351351" s="23" t="s">
        <v>674</v>
      </c>
    </row>
    <row r="351352" spans="7:7" x14ac:dyDescent="0.25">
      <c r="G351352" s="23" t="s">
        <v>675</v>
      </c>
    </row>
    <row r="351353" spans="7:7" x14ac:dyDescent="0.25">
      <c r="G351353" s="23" t="s">
        <v>676</v>
      </c>
    </row>
    <row r="351354" spans="7:7" x14ac:dyDescent="0.25">
      <c r="G351354" s="23" t="s">
        <v>677</v>
      </c>
    </row>
    <row r="351355" spans="7:7" x14ac:dyDescent="0.25">
      <c r="G351355" s="23" t="s">
        <v>678</v>
      </c>
    </row>
    <row r="351356" spans="7:7" x14ac:dyDescent="0.25">
      <c r="G351356" s="23" t="s">
        <v>679</v>
      </c>
    </row>
    <row r="351357" spans="7:7" x14ac:dyDescent="0.25">
      <c r="G351357" s="23" t="s">
        <v>680</v>
      </c>
    </row>
    <row r="351358" spans="7:7" x14ac:dyDescent="0.25">
      <c r="G351358" s="23" t="s">
        <v>681</v>
      </c>
    </row>
    <row r="351359" spans="7:7" x14ac:dyDescent="0.25">
      <c r="G351359" s="23" t="s">
        <v>682</v>
      </c>
    </row>
    <row r="351360" spans="7:7" x14ac:dyDescent="0.25">
      <c r="G351360" s="23" t="s">
        <v>683</v>
      </c>
    </row>
    <row r="351361" spans="7:7" x14ac:dyDescent="0.25">
      <c r="G351361" s="23" t="s">
        <v>684</v>
      </c>
    </row>
    <row r="351362" spans="7:7" x14ac:dyDescent="0.25">
      <c r="G351362" s="23" t="s">
        <v>685</v>
      </c>
    </row>
    <row r="351363" spans="7:7" x14ac:dyDescent="0.25">
      <c r="G351363" s="23" t="s">
        <v>686</v>
      </c>
    </row>
    <row r="351364" spans="7:7" x14ac:dyDescent="0.25">
      <c r="G351364" s="23" t="s">
        <v>687</v>
      </c>
    </row>
    <row r="351365" spans="7:7" x14ac:dyDescent="0.25">
      <c r="G351365" s="23" t="s">
        <v>688</v>
      </c>
    </row>
    <row r="351366" spans="7:7" x14ac:dyDescent="0.25">
      <c r="G351366" s="23" t="s">
        <v>689</v>
      </c>
    </row>
    <row r="351367" spans="7:7" x14ac:dyDescent="0.25">
      <c r="G351367" s="23" t="s">
        <v>690</v>
      </c>
    </row>
    <row r="351368" spans="7:7" x14ac:dyDescent="0.25">
      <c r="G351368" s="23" t="s">
        <v>691</v>
      </c>
    </row>
    <row r="351369" spans="7:7" x14ac:dyDescent="0.25">
      <c r="G351369" s="23" t="s">
        <v>692</v>
      </c>
    </row>
    <row r="351370" spans="7:7" x14ac:dyDescent="0.25">
      <c r="G351370" s="23" t="s">
        <v>693</v>
      </c>
    </row>
    <row r="351371" spans="7:7" x14ac:dyDescent="0.25">
      <c r="G351371" s="23" t="s">
        <v>694</v>
      </c>
    </row>
    <row r="351372" spans="7:7" x14ac:dyDescent="0.25">
      <c r="G351372" s="23" t="s">
        <v>695</v>
      </c>
    </row>
    <row r="351373" spans="7:7" x14ac:dyDescent="0.25">
      <c r="G351373" s="23" t="s">
        <v>696</v>
      </c>
    </row>
    <row r="351374" spans="7:7" x14ac:dyDescent="0.25">
      <c r="G351374" s="23" t="s">
        <v>697</v>
      </c>
    </row>
    <row r="351375" spans="7:7" x14ac:dyDescent="0.25">
      <c r="G351375" s="23" t="s">
        <v>698</v>
      </c>
    </row>
    <row r="351376" spans="7:7" x14ac:dyDescent="0.25">
      <c r="G351376" s="23" t="s">
        <v>699</v>
      </c>
    </row>
    <row r="351377" spans="7:7" x14ac:dyDescent="0.25">
      <c r="G351377" s="23" t="s">
        <v>700</v>
      </c>
    </row>
    <row r="351378" spans="7:7" x14ac:dyDescent="0.25">
      <c r="G351378" s="23" t="s">
        <v>701</v>
      </c>
    </row>
    <row r="351379" spans="7:7" x14ac:dyDescent="0.25">
      <c r="G351379" s="23" t="s">
        <v>702</v>
      </c>
    </row>
    <row r="351380" spans="7:7" x14ac:dyDescent="0.25">
      <c r="G351380" s="23" t="s">
        <v>703</v>
      </c>
    </row>
    <row r="351381" spans="7:7" x14ac:dyDescent="0.25">
      <c r="G351381" s="23" t="s">
        <v>704</v>
      </c>
    </row>
    <row r="351382" spans="7:7" x14ac:dyDescent="0.25">
      <c r="G351382" s="23" t="s">
        <v>705</v>
      </c>
    </row>
    <row r="351383" spans="7:7" x14ac:dyDescent="0.25">
      <c r="G351383" s="23" t="s">
        <v>706</v>
      </c>
    </row>
    <row r="351384" spans="7:7" x14ac:dyDescent="0.25">
      <c r="G351384" s="23" t="s">
        <v>707</v>
      </c>
    </row>
    <row r="351385" spans="7:7" x14ac:dyDescent="0.25">
      <c r="G351385" s="23" t="s">
        <v>708</v>
      </c>
    </row>
    <row r="351386" spans="7:7" x14ac:dyDescent="0.25">
      <c r="G351386" s="23" t="s">
        <v>709</v>
      </c>
    </row>
    <row r="351387" spans="7:7" x14ac:dyDescent="0.25">
      <c r="G351387" s="23" t="s">
        <v>710</v>
      </c>
    </row>
    <row r="351388" spans="7:7" x14ac:dyDescent="0.25">
      <c r="G351388" s="23" t="s">
        <v>711</v>
      </c>
    </row>
    <row r="351389" spans="7:7" x14ac:dyDescent="0.25">
      <c r="G351389" s="23" t="s">
        <v>712</v>
      </c>
    </row>
    <row r="351390" spans="7:7" x14ac:dyDescent="0.25">
      <c r="G351390" s="23" t="s">
        <v>713</v>
      </c>
    </row>
    <row r="351391" spans="7:7" x14ac:dyDescent="0.25">
      <c r="G351391" s="23" t="s">
        <v>714</v>
      </c>
    </row>
    <row r="351392" spans="7:7" x14ac:dyDescent="0.25">
      <c r="G351392" s="23" t="s">
        <v>715</v>
      </c>
    </row>
    <row r="351393" spans="7:7" x14ac:dyDescent="0.25">
      <c r="G351393" s="23" t="s">
        <v>716</v>
      </c>
    </row>
    <row r="351394" spans="7:7" x14ac:dyDescent="0.25">
      <c r="G351394" s="23" t="s">
        <v>717</v>
      </c>
    </row>
    <row r="351395" spans="7:7" x14ac:dyDescent="0.25">
      <c r="G351395" s="23" t="s">
        <v>718</v>
      </c>
    </row>
    <row r="351396" spans="7:7" x14ac:dyDescent="0.25">
      <c r="G351396" s="23" t="s">
        <v>719</v>
      </c>
    </row>
    <row r="351397" spans="7:7" x14ac:dyDescent="0.25">
      <c r="G351397" s="23" t="s">
        <v>720</v>
      </c>
    </row>
    <row r="351398" spans="7:7" x14ac:dyDescent="0.25">
      <c r="G351398" s="23" t="s">
        <v>721</v>
      </c>
    </row>
    <row r="351399" spans="7:7" x14ac:dyDescent="0.25">
      <c r="G351399" s="23" t="s">
        <v>722</v>
      </c>
    </row>
    <row r="351400" spans="7:7" x14ac:dyDescent="0.25">
      <c r="G351400" s="23" t="s">
        <v>723</v>
      </c>
    </row>
    <row r="351401" spans="7:7" x14ac:dyDescent="0.25">
      <c r="G351401" s="23" t="s">
        <v>724</v>
      </c>
    </row>
    <row r="351402" spans="7:7" x14ac:dyDescent="0.25">
      <c r="G351402" s="23" t="s">
        <v>725</v>
      </c>
    </row>
    <row r="351403" spans="7:7" x14ac:dyDescent="0.25">
      <c r="G351403" s="23" t="s">
        <v>726</v>
      </c>
    </row>
    <row r="351404" spans="7:7" x14ac:dyDescent="0.25">
      <c r="G351404" s="23" t="s">
        <v>727</v>
      </c>
    </row>
    <row r="351405" spans="7:7" x14ac:dyDescent="0.25">
      <c r="G351405" s="23" t="s">
        <v>728</v>
      </c>
    </row>
    <row r="351406" spans="7:7" x14ac:dyDescent="0.25">
      <c r="G351406" s="23" t="s">
        <v>729</v>
      </c>
    </row>
    <row r="351407" spans="7:7" x14ac:dyDescent="0.25">
      <c r="G351407" s="23" t="s">
        <v>730</v>
      </c>
    </row>
    <row r="351408" spans="7:7" x14ac:dyDescent="0.25">
      <c r="G351408" s="23" t="s">
        <v>731</v>
      </c>
    </row>
    <row r="351409" spans="7:7" x14ac:dyDescent="0.25">
      <c r="G351409" s="23" t="s">
        <v>732</v>
      </c>
    </row>
    <row r="351410" spans="7:7" x14ac:dyDescent="0.25">
      <c r="G351410" s="23" t="s">
        <v>733</v>
      </c>
    </row>
    <row r="351411" spans="7:7" x14ac:dyDescent="0.25">
      <c r="G351411" s="23" t="s">
        <v>734</v>
      </c>
    </row>
    <row r="351412" spans="7:7" x14ac:dyDescent="0.25">
      <c r="G351412" s="23" t="s">
        <v>735</v>
      </c>
    </row>
    <row r="351413" spans="7:7" x14ac:dyDescent="0.25">
      <c r="G351413" s="23" t="s">
        <v>736</v>
      </c>
    </row>
    <row r="351414" spans="7:7" x14ac:dyDescent="0.25">
      <c r="G351414" s="23" t="s">
        <v>737</v>
      </c>
    </row>
    <row r="351415" spans="7:7" x14ac:dyDescent="0.25">
      <c r="G351415" s="23" t="s">
        <v>738</v>
      </c>
    </row>
    <row r="351416" spans="7:7" x14ac:dyDescent="0.25">
      <c r="G351416" s="23" t="s">
        <v>739</v>
      </c>
    </row>
    <row r="351417" spans="7:7" x14ac:dyDescent="0.25">
      <c r="G351417" s="23" t="s">
        <v>740</v>
      </c>
    </row>
    <row r="351418" spans="7:7" x14ac:dyDescent="0.25">
      <c r="G351418" s="23" t="s">
        <v>741</v>
      </c>
    </row>
    <row r="351419" spans="7:7" x14ac:dyDescent="0.25">
      <c r="G351419" s="23" t="s">
        <v>742</v>
      </c>
    </row>
    <row r="351420" spans="7:7" x14ac:dyDescent="0.25">
      <c r="G351420" s="23" t="s">
        <v>743</v>
      </c>
    </row>
    <row r="351421" spans="7:7" x14ac:dyDescent="0.25">
      <c r="G351421" s="23" t="s">
        <v>744</v>
      </c>
    </row>
    <row r="351422" spans="7:7" x14ac:dyDescent="0.25">
      <c r="G351422" s="23" t="s">
        <v>745</v>
      </c>
    </row>
    <row r="351423" spans="7:7" x14ac:dyDescent="0.25">
      <c r="G351423" s="23" t="s">
        <v>746</v>
      </c>
    </row>
    <row r="351424" spans="7:7" x14ac:dyDescent="0.25">
      <c r="G351424" s="23" t="s">
        <v>747</v>
      </c>
    </row>
    <row r="351425" spans="7:7" x14ac:dyDescent="0.25">
      <c r="G351425" s="23" t="s">
        <v>748</v>
      </c>
    </row>
    <row r="351426" spans="7:7" x14ac:dyDescent="0.25">
      <c r="G351426" s="23" t="s">
        <v>749</v>
      </c>
    </row>
    <row r="351427" spans="7:7" x14ac:dyDescent="0.25">
      <c r="G351427" s="23" t="s">
        <v>750</v>
      </c>
    </row>
    <row r="351428" spans="7:7" x14ac:dyDescent="0.25">
      <c r="G351428" s="23" t="s">
        <v>751</v>
      </c>
    </row>
    <row r="351429" spans="7:7" x14ac:dyDescent="0.25">
      <c r="G351429" s="23" t="s">
        <v>752</v>
      </c>
    </row>
    <row r="351430" spans="7:7" x14ac:dyDescent="0.25">
      <c r="G351430" s="23" t="s">
        <v>753</v>
      </c>
    </row>
    <row r="351431" spans="7:7" x14ac:dyDescent="0.25">
      <c r="G351431" s="23" t="s">
        <v>754</v>
      </c>
    </row>
    <row r="351432" spans="7:7" x14ac:dyDescent="0.25">
      <c r="G351432" s="23" t="s">
        <v>755</v>
      </c>
    </row>
    <row r="351433" spans="7:7" x14ac:dyDescent="0.25">
      <c r="G351433" s="23" t="s">
        <v>756</v>
      </c>
    </row>
    <row r="351434" spans="7:7" x14ac:dyDescent="0.25">
      <c r="G351434" s="23" t="s">
        <v>757</v>
      </c>
    </row>
    <row r="351435" spans="7:7" x14ac:dyDescent="0.25">
      <c r="G351435" s="23" t="s">
        <v>758</v>
      </c>
    </row>
    <row r="351436" spans="7:7" x14ac:dyDescent="0.25">
      <c r="G351436" s="23" t="s">
        <v>759</v>
      </c>
    </row>
    <row r="351437" spans="7:7" x14ac:dyDescent="0.25">
      <c r="G351437" s="23" t="s">
        <v>760</v>
      </c>
    </row>
    <row r="351438" spans="7:7" x14ac:dyDescent="0.25">
      <c r="G351438" s="23" t="s">
        <v>761</v>
      </c>
    </row>
    <row r="351439" spans="7:7" x14ac:dyDescent="0.25">
      <c r="G351439" s="23" t="s">
        <v>762</v>
      </c>
    </row>
    <row r="351440" spans="7:7" x14ac:dyDescent="0.25">
      <c r="G351440" s="23" t="s">
        <v>763</v>
      </c>
    </row>
    <row r="351441" spans="7:7" x14ac:dyDescent="0.25">
      <c r="G351441" s="23" t="s">
        <v>764</v>
      </c>
    </row>
    <row r="351442" spans="7:7" x14ac:dyDescent="0.25">
      <c r="G351442" s="23" t="s">
        <v>765</v>
      </c>
    </row>
    <row r="351443" spans="7:7" x14ac:dyDescent="0.25">
      <c r="G351443" s="23" t="s">
        <v>766</v>
      </c>
    </row>
    <row r="351444" spans="7:7" x14ac:dyDescent="0.25">
      <c r="G351444" s="23" t="s">
        <v>767</v>
      </c>
    </row>
    <row r="351445" spans="7:7" x14ac:dyDescent="0.25">
      <c r="G351445" s="23" t="s">
        <v>768</v>
      </c>
    </row>
    <row r="351446" spans="7:7" x14ac:dyDescent="0.25">
      <c r="G351446" s="23" t="s">
        <v>769</v>
      </c>
    </row>
    <row r="351447" spans="7:7" x14ac:dyDescent="0.25">
      <c r="G351447" s="23" t="s">
        <v>770</v>
      </c>
    </row>
    <row r="351448" spans="7:7" x14ac:dyDescent="0.25">
      <c r="G351448" s="23" t="s">
        <v>771</v>
      </c>
    </row>
    <row r="351449" spans="7:7" x14ac:dyDescent="0.25">
      <c r="G351449" s="23" t="s">
        <v>772</v>
      </c>
    </row>
    <row r="351450" spans="7:7" x14ac:dyDescent="0.25">
      <c r="G351450" s="23" t="s">
        <v>773</v>
      </c>
    </row>
    <row r="351451" spans="7:7" x14ac:dyDescent="0.25">
      <c r="G351451" s="23" t="s">
        <v>774</v>
      </c>
    </row>
    <row r="351452" spans="7:7" x14ac:dyDescent="0.25">
      <c r="G351452" s="23" t="s">
        <v>775</v>
      </c>
    </row>
    <row r="351453" spans="7:7" x14ac:dyDescent="0.25">
      <c r="G351453" s="23" t="s">
        <v>776</v>
      </c>
    </row>
    <row r="351454" spans="7:7" x14ac:dyDescent="0.25">
      <c r="G351454" s="23" t="s">
        <v>777</v>
      </c>
    </row>
    <row r="351455" spans="7:7" x14ac:dyDescent="0.25">
      <c r="G351455" s="23" t="s">
        <v>778</v>
      </c>
    </row>
    <row r="351456" spans="7:7" x14ac:dyDescent="0.25">
      <c r="G351456" s="23" t="s">
        <v>779</v>
      </c>
    </row>
    <row r="351457" spans="7:7" x14ac:dyDescent="0.25">
      <c r="G351457" s="23" t="s">
        <v>780</v>
      </c>
    </row>
    <row r="351458" spans="7:7" x14ac:dyDescent="0.25">
      <c r="G351458" s="23" t="s">
        <v>781</v>
      </c>
    </row>
    <row r="351459" spans="7:7" x14ac:dyDescent="0.25">
      <c r="G351459" s="23" t="s">
        <v>782</v>
      </c>
    </row>
    <row r="351460" spans="7:7" x14ac:dyDescent="0.25">
      <c r="G351460" s="23" t="s">
        <v>783</v>
      </c>
    </row>
    <row r="351461" spans="7:7" x14ac:dyDescent="0.25">
      <c r="G351461" s="23" t="s">
        <v>784</v>
      </c>
    </row>
    <row r="351462" spans="7:7" x14ac:dyDescent="0.25">
      <c r="G351462" s="23" t="s">
        <v>785</v>
      </c>
    </row>
    <row r="351463" spans="7:7" x14ac:dyDescent="0.25">
      <c r="G351463" s="23" t="s">
        <v>786</v>
      </c>
    </row>
    <row r="351464" spans="7:7" x14ac:dyDescent="0.25">
      <c r="G351464" s="23" t="s">
        <v>787</v>
      </c>
    </row>
    <row r="351465" spans="7:7" x14ac:dyDescent="0.25">
      <c r="G351465" s="23" t="s">
        <v>788</v>
      </c>
    </row>
    <row r="351466" spans="7:7" x14ac:dyDescent="0.25">
      <c r="G351466" s="23" t="s">
        <v>789</v>
      </c>
    </row>
    <row r="351467" spans="7:7" x14ac:dyDescent="0.25">
      <c r="G351467" s="23" t="s">
        <v>790</v>
      </c>
    </row>
    <row r="351468" spans="7:7" x14ac:dyDescent="0.25">
      <c r="G351468" s="23" t="s">
        <v>791</v>
      </c>
    </row>
    <row r="351469" spans="7:7" x14ac:dyDescent="0.25">
      <c r="G351469" s="23" t="s">
        <v>792</v>
      </c>
    </row>
    <row r="351470" spans="7:7" x14ac:dyDescent="0.25">
      <c r="G351470" s="23" t="s">
        <v>793</v>
      </c>
    </row>
    <row r="351471" spans="7:7" x14ac:dyDescent="0.25">
      <c r="G351471" s="23" t="s">
        <v>794</v>
      </c>
    </row>
    <row r="351472" spans="7:7" x14ac:dyDescent="0.25">
      <c r="G351472" s="23" t="s">
        <v>795</v>
      </c>
    </row>
    <row r="351473" spans="7:7" x14ac:dyDescent="0.25">
      <c r="G351473" s="23" t="s">
        <v>796</v>
      </c>
    </row>
    <row r="351474" spans="7:7" x14ac:dyDescent="0.25">
      <c r="G351474" s="23" t="s">
        <v>797</v>
      </c>
    </row>
    <row r="351475" spans="7:7" x14ac:dyDescent="0.25">
      <c r="G351475" s="23" t="s">
        <v>798</v>
      </c>
    </row>
    <row r="351476" spans="7:7" x14ac:dyDescent="0.25">
      <c r="G351476" s="23" t="s">
        <v>799</v>
      </c>
    </row>
    <row r="351477" spans="7:7" x14ac:dyDescent="0.25">
      <c r="G351477" s="23" t="s">
        <v>800</v>
      </c>
    </row>
    <row r="351478" spans="7:7" x14ac:dyDescent="0.25">
      <c r="G351478" s="23" t="s">
        <v>801</v>
      </c>
    </row>
    <row r="351479" spans="7:7" x14ac:dyDescent="0.25">
      <c r="G351479" s="23" t="s">
        <v>802</v>
      </c>
    </row>
    <row r="351480" spans="7:7" x14ac:dyDescent="0.25">
      <c r="G351480" s="23" t="s">
        <v>803</v>
      </c>
    </row>
    <row r="351481" spans="7:7" x14ac:dyDescent="0.25">
      <c r="G351481" s="23" t="s">
        <v>804</v>
      </c>
    </row>
    <row r="351482" spans="7:7" x14ac:dyDescent="0.25">
      <c r="G351482" s="23" t="s">
        <v>805</v>
      </c>
    </row>
    <row r="351483" spans="7:7" x14ac:dyDescent="0.25">
      <c r="G351483" s="23" t="s">
        <v>806</v>
      </c>
    </row>
    <row r="351484" spans="7:7" x14ac:dyDescent="0.25">
      <c r="G351484" s="23" t="s">
        <v>807</v>
      </c>
    </row>
    <row r="351485" spans="7:7" x14ac:dyDescent="0.25">
      <c r="G351485" s="23" t="s">
        <v>808</v>
      </c>
    </row>
    <row r="351486" spans="7:7" x14ac:dyDescent="0.25">
      <c r="G351486" s="23" t="s">
        <v>809</v>
      </c>
    </row>
    <row r="351487" spans="7:7" x14ac:dyDescent="0.25">
      <c r="G351487" s="23" t="s">
        <v>810</v>
      </c>
    </row>
    <row r="351488" spans="7:7" x14ac:dyDescent="0.25">
      <c r="G351488" s="23" t="s">
        <v>811</v>
      </c>
    </row>
    <row r="351489" spans="7:7" x14ac:dyDescent="0.25">
      <c r="G351489" s="23" t="s">
        <v>812</v>
      </c>
    </row>
    <row r="351490" spans="7:7" x14ac:dyDescent="0.25">
      <c r="G351490" s="23" t="s">
        <v>813</v>
      </c>
    </row>
    <row r="351491" spans="7:7" x14ac:dyDescent="0.25">
      <c r="G351491" s="23" t="s">
        <v>814</v>
      </c>
    </row>
    <row r="351492" spans="7:7" x14ac:dyDescent="0.25">
      <c r="G351492" s="23" t="s">
        <v>815</v>
      </c>
    </row>
    <row r="351493" spans="7:7" x14ac:dyDescent="0.25">
      <c r="G351493" s="23" t="s">
        <v>816</v>
      </c>
    </row>
    <row r="351494" spans="7:7" x14ac:dyDescent="0.25">
      <c r="G351494" s="23" t="s">
        <v>817</v>
      </c>
    </row>
    <row r="351495" spans="7:7" x14ac:dyDescent="0.25">
      <c r="G351495" s="23" t="s">
        <v>818</v>
      </c>
    </row>
    <row r="351496" spans="7:7" x14ac:dyDescent="0.25">
      <c r="G351496" s="23" t="s">
        <v>819</v>
      </c>
    </row>
    <row r="351497" spans="7:7" x14ac:dyDescent="0.25">
      <c r="G351497" s="23" t="s">
        <v>820</v>
      </c>
    </row>
    <row r="351498" spans="7:7" x14ac:dyDescent="0.25">
      <c r="G351498" s="23" t="s">
        <v>821</v>
      </c>
    </row>
    <row r="351499" spans="7:7" x14ac:dyDescent="0.25">
      <c r="G351499" s="23" t="s">
        <v>822</v>
      </c>
    </row>
    <row r="351500" spans="7:7" x14ac:dyDescent="0.25">
      <c r="G351500" s="23" t="s">
        <v>823</v>
      </c>
    </row>
    <row r="351501" spans="7:7" x14ac:dyDescent="0.25">
      <c r="G351501" s="23" t="s">
        <v>824</v>
      </c>
    </row>
    <row r="351502" spans="7:7" x14ac:dyDescent="0.25">
      <c r="G351502" s="23" t="s">
        <v>825</v>
      </c>
    </row>
    <row r="351503" spans="7:7" x14ac:dyDescent="0.25">
      <c r="G351503" s="23" t="s">
        <v>826</v>
      </c>
    </row>
    <row r="351504" spans="7:7" x14ac:dyDescent="0.25">
      <c r="G351504" s="23" t="s">
        <v>827</v>
      </c>
    </row>
    <row r="351505" spans="7:7" x14ac:dyDescent="0.25">
      <c r="G351505" s="23" t="s">
        <v>828</v>
      </c>
    </row>
    <row r="351506" spans="7:7" x14ac:dyDescent="0.25">
      <c r="G351506" s="23" t="s">
        <v>829</v>
      </c>
    </row>
    <row r="351507" spans="7:7" x14ac:dyDescent="0.25">
      <c r="G351507" s="23" t="s">
        <v>830</v>
      </c>
    </row>
    <row r="351508" spans="7:7" x14ac:dyDescent="0.25">
      <c r="G351508" s="23" t="s">
        <v>831</v>
      </c>
    </row>
    <row r="351509" spans="7:7" x14ac:dyDescent="0.25">
      <c r="G351509" s="23" t="s">
        <v>832</v>
      </c>
    </row>
    <row r="351510" spans="7:7" x14ac:dyDescent="0.25">
      <c r="G351510" s="23" t="s">
        <v>833</v>
      </c>
    </row>
    <row r="351511" spans="7:7" x14ac:dyDescent="0.25">
      <c r="G351511" s="23" t="s">
        <v>834</v>
      </c>
    </row>
    <row r="351512" spans="7:7" x14ac:dyDescent="0.25">
      <c r="G351512" s="23" t="s">
        <v>835</v>
      </c>
    </row>
    <row r="351513" spans="7:7" x14ac:dyDescent="0.25">
      <c r="G351513" s="23" t="s">
        <v>836</v>
      </c>
    </row>
    <row r="351514" spans="7:7" x14ac:dyDescent="0.25">
      <c r="G351514" s="23" t="s">
        <v>837</v>
      </c>
    </row>
    <row r="351515" spans="7:7" x14ac:dyDescent="0.25">
      <c r="G351515" s="23" t="s">
        <v>838</v>
      </c>
    </row>
    <row r="351516" spans="7:7" x14ac:dyDescent="0.25">
      <c r="G351516" s="23" t="s">
        <v>839</v>
      </c>
    </row>
    <row r="351517" spans="7:7" x14ac:dyDescent="0.25">
      <c r="G351517" s="23" t="s">
        <v>840</v>
      </c>
    </row>
    <row r="351518" spans="7:7" x14ac:dyDescent="0.25">
      <c r="G351518" s="23" t="s">
        <v>841</v>
      </c>
    </row>
    <row r="351519" spans="7:7" x14ac:dyDescent="0.25">
      <c r="G351519" s="23" t="s">
        <v>842</v>
      </c>
    </row>
    <row r="351520" spans="7:7" x14ac:dyDescent="0.25">
      <c r="G351520" s="23" t="s">
        <v>843</v>
      </c>
    </row>
    <row r="351521" spans="7:7" x14ac:dyDescent="0.25">
      <c r="G351521" s="23" t="s">
        <v>844</v>
      </c>
    </row>
    <row r="351522" spans="7:7" x14ac:dyDescent="0.25">
      <c r="G351522" s="23" t="s">
        <v>845</v>
      </c>
    </row>
    <row r="351523" spans="7:7" x14ac:dyDescent="0.25">
      <c r="G351523" s="23" t="s">
        <v>846</v>
      </c>
    </row>
    <row r="351524" spans="7:7" x14ac:dyDescent="0.25">
      <c r="G351524" s="23" t="s">
        <v>847</v>
      </c>
    </row>
    <row r="351525" spans="7:7" x14ac:dyDescent="0.25">
      <c r="G351525" s="23" t="s">
        <v>848</v>
      </c>
    </row>
    <row r="351526" spans="7:7" x14ac:dyDescent="0.25">
      <c r="G351526" s="23" t="s">
        <v>849</v>
      </c>
    </row>
    <row r="351527" spans="7:7" x14ac:dyDescent="0.25">
      <c r="G351527" s="23" t="s">
        <v>850</v>
      </c>
    </row>
    <row r="351528" spans="7:7" x14ac:dyDescent="0.25">
      <c r="G351528" s="23" t="s">
        <v>851</v>
      </c>
    </row>
    <row r="351529" spans="7:7" x14ac:dyDescent="0.25">
      <c r="G351529" s="23" t="s">
        <v>852</v>
      </c>
    </row>
    <row r="351530" spans="7:7" x14ac:dyDescent="0.25">
      <c r="G351530" s="23" t="s">
        <v>853</v>
      </c>
    </row>
    <row r="351531" spans="7:7" x14ac:dyDescent="0.25">
      <c r="G351531" s="23" t="s">
        <v>854</v>
      </c>
    </row>
    <row r="351532" spans="7:7" x14ac:dyDescent="0.25">
      <c r="G351532" s="23" t="s">
        <v>855</v>
      </c>
    </row>
    <row r="351533" spans="7:7" x14ac:dyDescent="0.25">
      <c r="G351533" s="23" t="s">
        <v>856</v>
      </c>
    </row>
    <row r="351534" spans="7:7" x14ac:dyDescent="0.25">
      <c r="G351534" s="23" t="s">
        <v>857</v>
      </c>
    </row>
    <row r="351535" spans="7:7" x14ac:dyDescent="0.25">
      <c r="G351535" s="23" t="s">
        <v>858</v>
      </c>
    </row>
    <row r="351536" spans="7:7" x14ac:dyDescent="0.25">
      <c r="G351536" s="23" t="s">
        <v>859</v>
      </c>
    </row>
    <row r="351537" spans="7:7" x14ac:dyDescent="0.25">
      <c r="G351537" s="23" t="s">
        <v>860</v>
      </c>
    </row>
    <row r="351538" spans="7:7" x14ac:dyDescent="0.25">
      <c r="G351538" s="23" t="s">
        <v>861</v>
      </c>
    </row>
    <row r="351539" spans="7:7" x14ac:dyDescent="0.25">
      <c r="G351539" s="23" t="s">
        <v>862</v>
      </c>
    </row>
    <row r="351540" spans="7:7" x14ac:dyDescent="0.25">
      <c r="G351540" s="23" t="s">
        <v>863</v>
      </c>
    </row>
    <row r="351541" spans="7:7" x14ac:dyDescent="0.25">
      <c r="G351541" s="23" t="s">
        <v>864</v>
      </c>
    </row>
    <row r="351542" spans="7:7" x14ac:dyDescent="0.25">
      <c r="G351542" s="23" t="s">
        <v>865</v>
      </c>
    </row>
    <row r="351543" spans="7:7" x14ac:dyDescent="0.25">
      <c r="G351543" s="23" t="s">
        <v>866</v>
      </c>
    </row>
    <row r="351544" spans="7:7" x14ac:dyDescent="0.25">
      <c r="G351544" s="23" t="s">
        <v>867</v>
      </c>
    </row>
    <row r="351545" spans="7:7" x14ac:dyDescent="0.25">
      <c r="G351545" s="23" t="s">
        <v>868</v>
      </c>
    </row>
    <row r="351546" spans="7:7" x14ac:dyDescent="0.25">
      <c r="G351546" s="23" t="s">
        <v>869</v>
      </c>
    </row>
    <row r="351547" spans="7:7" x14ac:dyDescent="0.25">
      <c r="G351547" s="23" t="s">
        <v>870</v>
      </c>
    </row>
    <row r="351548" spans="7:7" x14ac:dyDescent="0.25">
      <c r="G351548" s="23" t="s">
        <v>871</v>
      </c>
    </row>
    <row r="351549" spans="7:7" x14ac:dyDescent="0.25">
      <c r="G351549" s="23" t="s">
        <v>872</v>
      </c>
    </row>
    <row r="351550" spans="7:7" x14ac:dyDescent="0.25">
      <c r="G351550" s="23" t="s">
        <v>873</v>
      </c>
    </row>
    <row r="351551" spans="7:7" x14ac:dyDescent="0.25">
      <c r="G351551" s="23" t="s">
        <v>874</v>
      </c>
    </row>
    <row r="351552" spans="7:7" x14ac:dyDescent="0.25">
      <c r="G351552" s="23" t="s">
        <v>875</v>
      </c>
    </row>
    <row r="351553" spans="7:7" x14ac:dyDescent="0.25">
      <c r="G351553" s="23" t="s">
        <v>876</v>
      </c>
    </row>
    <row r="351554" spans="7:7" x14ac:dyDescent="0.25">
      <c r="G351554" s="23" t="s">
        <v>877</v>
      </c>
    </row>
    <row r="351555" spans="7:7" x14ac:dyDescent="0.25">
      <c r="G351555" s="23" t="s">
        <v>878</v>
      </c>
    </row>
    <row r="351556" spans="7:7" x14ac:dyDescent="0.25">
      <c r="G351556" s="23" t="s">
        <v>879</v>
      </c>
    </row>
    <row r="351557" spans="7:7" x14ac:dyDescent="0.25">
      <c r="G351557" s="23" t="s">
        <v>880</v>
      </c>
    </row>
    <row r="351558" spans="7:7" x14ac:dyDescent="0.25">
      <c r="G351558" s="23" t="s">
        <v>881</v>
      </c>
    </row>
    <row r="351559" spans="7:7" x14ac:dyDescent="0.25">
      <c r="G351559" s="23" t="s">
        <v>882</v>
      </c>
    </row>
    <row r="351560" spans="7:7" x14ac:dyDescent="0.25">
      <c r="G351560" s="23" t="s">
        <v>883</v>
      </c>
    </row>
    <row r="351561" spans="7:7" x14ac:dyDescent="0.25">
      <c r="G351561" s="23" t="s">
        <v>884</v>
      </c>
    </row>
    <row r="351562" spans="7:7" x14ac:dyDescent="0.25">
      <c r="G351562" s="23" t="s">
        <v>885</v>
      </c>
    </row>
    <row r="351563" spans="7:7" x14ac:dyDescent="0.25">
      <c r="G351563" s="23" t="s">
        <v>886</v>
      </c>
    </row>
    <row r="351564" spans="7:7" x14ac:dyDescent="0.25">
      <c r="G351564" s="23" t="s">
        <v>887</v>
      </c>
    </row>
    <row r="351565" spans="7:7" x14ac:dyDescent="0.25">
      <c r="G351565" s="23" t="s">
        <v>888</v>
      </c>
    </row>
    <row r="351566" spans="7:7" x14ac:dyDescent="0.25">
      <c r="G351566" s="23" t="s">
        <v>889</v>
      </c>
    </row>
    <row r="351567" spans="7:7" x14ac:dyDescent="0.25">
      <c r="G351567" s="23" t="s">
        <v>890</v>
      </c>
    </row>
    <row r="351568" spans="7:7" x14ac:dyDescent="0.25">
      <c r="G351568" s="23" t="s">
        <v>891</v>
      </c>
    </row>
    <row r="351569" spans="7:7" x14ac:dyDescent="0.25">
      <c r="G351569" s="23" t="s">
        <v>892</v>
      </c>
    </row>
    <row r="351570" spans="7:7" x14ac:dyDescent="0.25">
      <c r="G351570" s="23" t="s">
        <v>893</v>
      </c>
    </row>
    <row r="351571" spans="7:7" x14ac:dyDescent="0.25">
      <c r="G351571" s="23" t="s">
        <v>894</v>
      </c>
    </row>
    <row r="351572" spans="7:7" x14ac:dyDescent="0.25">
      <c r="G351572" s="23" t="s">
        <v>895</v>
      </c>
    </row>
    <row r="351573" spans="7:7" x14ac:dyDescent="0.25">
      <c r="G351573" s="23" t="s">
        <v>896</v>
      </c>
    </row>
    <row r="351574" spans="7:7" x14ac:dyDescent="0.25">
      <c r="G351574" s="23" t="s">
        <v>897</v>
      </c>
    </row>
    <row r="351575" spans="7:7" x14ac:dyDescent="0.25">
      <c r="G351575" s="23" t="s">
        <v>898</v>
      </c>
    </row>
    <row r="351576" spans="7:7" x14ac:dyDescent="0.25">
      <c r="G351576" s="23" t="s">
        <v>899</v>
      </c>
    </row>
    <row r="351577" spans="7:7" x14ac:dyDescent="0.25">
      <c r="G351577" s="23" t="s">
        <v>900</v>
      </c>
    </row>
    <row r="351578" spans="7:7" x14ac:dyDescent="0.25">
      <c r="G351578" s="23" t="s">
        <v>901</v>
      </c>
    </row>
    <row r="351579" spans="7:7" x14ac:dyDescent="0.25">
      <c r="G351579" s="23" t="s">
        <v>902</v>
      </c>
    </row>
    <row r="351580" spans="7:7" x14ac:dyDescent="0.25">
      <c r="G351580" s="23" t="s">
        <v>903</v>
      </c>
    </row>
    <row r="351581" spans="7:7" x14ac:dyDescent="0.25">
      <c r="G351581" s="23" t="s">
        <v>904</v>
      </c>
    </row>
    <row r="351582" spans="7:7" x14ac:dyDescent="0.25">
      <c r="G351582" s="23" t="s">
        <v>905</v>
      </c>
    </row>
    <row r="351583" spans="7:7" x14ac:dyDescent="0.25">
      <c r="G351583" s="23" t="s">
        <v>906</v>
      </c>
    </row>
    <row r="351584" spans="7:7" x14ac:dyDescent="0.25">
      <c r="G351584" s="23" t="s">
        <v>907</v>
      </c>
    </row>
    <row r="351585" spans="7:7" x14ac:dyDescent="0.25">
      <c r="G351585" s="23" t="s">
        <v>908</v>
      </c>
    </row>
    <row r="351586" spans="7:7" x14ac:dyDescent="0.25">
      <c r="G351586" s="23" t="s">
        <v>909</v>
      </c>
    </row>
    <row r="351587" spans="7:7" x14ac:dyDescent="0.25">
      <c r="G351587" s="23" t="s">
        <v>910</v>
      </c>
    </row>
    <row r="351588" spans="7:7" x14ac:dyDescent="0.25">
      <c r="G351588" s="23" t="s">
        <v>911</v>
      </c>
    </row>
    <row r="351589" spans="7:7" x14ac:dyDescent="0.25">
      <c r="G351589" s="23" t="s">
        <v>912</v>
      </c>
    </row>
    <row r="351590" spans="7:7" x14ac:dyDescent="0.25">
      <c r="G351590" s="23" t="s">
        <v>913</v>
      </c>
    </row>
    <row r="351591" spans="7:7" x14ac:dyDescent="0.25">
      <c r="G351591" s="23" t="s">
        <v>914</v>
      </c>
    </row>
    <row r="351592" spans="7:7" x14ac:dyDescent="0.25">
      <c r="G351592" s="23" t="s">
        <v>915</v>
      </c>
    </row>
    <row r="351593" spans="7:7" x14ac:dyDescent="0.25">
      <c r="G351593" s="23" t="s">
        <v>916</v>
      </c>
    </row>
    <row r="351594" spans="7:7" x14ac:dyDescent="0.25">
      <c r="G351594" s="23" t="s">
        <v>917</v>
      </c>
    </row>
    <row r="351595" spans="7:7" x14ac:dyDescent="0.25">
      <c r="G351595" s="23" t="s">
        <v>918</v>
      </c>
    </row>
    <row r="351596" spans="7:7" x14ac:dyDescent="0.25">
      <c r="G351596" s="23" t="s">
        <v>919</v>
      </c>
    </row>
    <row r="351597" spans="7:7" x14ac:dyDescent="0.25">
      <c r="G351597" s="23" t="s">
        <v>920</v>
      </c>
    </row>
    <row r="351598" spans="7:7" x14ac:dyDescent="0.25">
      <c r="G351598" s="23" t="s">
        <v>921</v>
      </c>
    </row>
    <row r="351599" spans="7:7" x14ac:dyDescent="0.25">
      <c r="G351599" s="23" t="s">
        <v>922</v>
      </c>
    </row>
    <row r="351600" spans="7:7" x14ac:dyDescent="0.25">
      <c r="G351600" s="23" t="s">
        <v>923</v>
      </c>
    </row>
    <row r="351601" spans="7:7" x14ac:dyDescent="0.25">
      <c r="G351601" s="23" t="s">
        <v>924</v>
      </c>
    </row>
    <row r="351602" spans="7:7" x14ac:dyDescent="0.25">
      <c r="G351602" s="23" t="s">
        <v>925</v>
      </c>
    </row>
    <row r="351603" spans="7:7" x14ac:dyDescent="0.25">
      <c r="G351603" s="23" t="s">
        <v>926</v>
      </c>
    </row>
    <row r="351604" spans="7:7" x14ac:dyDescent="0.25">
      <c r="G351604" s="23" t="s">
        <v>927</v>
      </c>
    </row>
    <row r="351605" spans="7:7" x14ac:dyDescent="0.25">
      <c r="G351605" s="23" t="s">
        <v>928</v>
      </c>
    </row>
    <row r="351606" spans="7:7" x14ac:dyDescent="0.25">
      <c r="G351606" s="23" t="s">
        <v>929</v>
      </c>
    </row>
    <row r="351607" spans="7:7" x14ac:dyDescent="0.25">
      <c r="G351607" s="23" t="s">
        <v>930</v>
      </c>
    </row>
    <row r="351608" spans="7:7" x14ac:dyDescent="0.25">
      <c r="G351608" s="23" t="s">
        <v>931</v>
      </c>
    </row>
    <row r="351609" spans="7:7" x14ac:dyDescent="0.25">
      <c r="G351609" s="23" t="s">
        <v>932</v>
      </c>
    </row>
    <row r="351610" spans="7:7" x14ac:dyDescent="0.25">
      <c r="G351610" s="23" t="s">
        <v>933</v>
      </c>
    </row>
    <row r="351611" spans="7:7" x14ac:dyDescent="0.25">
      <c r="G351611" s="23" t="s">
        <v>934</v>
      </c>
    </row>
    <row r="351612" spans="7:7" x14ac:dyDescent="0.25">
      <c r="G351612" s="23" t="s">
        <v>935</v>
      </c>
    </row>
    <row r="351613" spans="7:7" x14ac:dyDescent="0.25">
      <c r="G351613" s="23" t="s">
        <v>936</v>
      </c>
    </row>
    <row r="351614" spans="7:7" x14ac:dyDescent="0.25">
      <c r="G351614" s="23" t="s">
        <v>937</v>
      </c>
    </row>
    <row r="351615" spans="7:7" x14ac:dyDescent="0.25">
      <c r="G351615" s="23" t="s">
        <v>938</v>
      </c>
    </row>
    <row r="351616" spans="7:7" x14ac:dyDescent="0.25">
      <c r="G351616" s="23" t="s">
        <v>939</v>
      </c>
    </row>
    <row r="351617" spans="7:7" x14ac:dyDescent="0.25">
      <c r="G351617" s="23" t="s">
        <v>940</v>
      </c>
    </row>
    <row r="351618" spans="7:7" x14ac:dyDescent="0.25">
      <c r="G351618" s="23" t="s">
        <v>941</v>
      </c>
    </row>
    <row r="351619" spans="7:7" x14ac:dyDescent="0.25">
      <c r="G351619" s="23" t="s">
        <v>942</v>
      </c>
    </row>
    <row r="351620" spans="7:7" x14ac:dyDescent="0.25">
      <c r="G351620" s="23" t="s">
        <v>943</v>
      </c>
    </row>
    <row r="351621" spans="7:7" x14ac:dyDescent="0.25">
      <c r="G351621" s="23" t="s">
        <v>944</v>
      </c>
    </row>
    <row r="351622" spans="7:7" x14ac:dyDescent="0.25">
      <c r="G351622" s="23" t="s">
        <v>945</v>
      </c>
    </row>
    <row r="351623" spans="7:7" x14ac:dyDescent="0.25">
      <c r="G351623" s="23" t="s">
        <v>946</v>
      </c>
    </row>
    <row r="351624" spans="7:7" x14ac:dyDescent="0.25">
      <c r="G351624" s="23" t="s">
        <v>947</v>
      </c>
    </row>
    <row r="351625" spans="7:7" x14ac:dyDescent="0.25">
      <c r="G351625" s="23" t="s">
        <v>948</v>
      </c>
    </row>
    <row r="351626" spans="7:7" x14ac:dyDescent="0.25">
      <c r="G351626" s="23" t="s">
        <v>949</v>
      </c>
    </row>
    <row r="351627" spans="7:7" x14ac:dyDescent="0.25">
      <c r="G351627" s="23" t="s">
        <v>950</v>
      </c>
    </row>
    <row r="351628" spans="7:7" x14ac:dyDescent="0.25">
      <c r="G351628" s="23" t="s">
        <v>951</v>
      </c>
    </row>
    <row r="351629" spans="7:7" x14ac:dyDescent="0.25">
      <c r="G351629" s="23" t="s">
        <v>952</v>
      </c>
    </row>
    <row r="351630" spans="7:7" x14ac:dyDescent="0.25">
      <c r="G351630" s="23" t="s">
        <v>953</v>
      </c>
    </row>
    <row r="351631" spans="7:7" x14ac:dyDescent="0.25">
      <c r="G351631" s="23" t="s">
        <v>954</v>
      </c>
    </row>
    <row r="351632" spans="7:7" x14ac:dyDescent="0.25">
      <c r="G351632" s="23" t="s">
        <v>955</v>
      </c>
    </row>
    <row r="351633" spans="7:7" x14ac:dyDescent="0.25">
      <c r="G351633" s="23" t="s">
        <v>956</v>
      </c>
    </row>
    <row r="351634" spans="7:7" x14ac:dyDescent="0.25">
      <c r="G351634" s="23" t="s">
        <v>957</v>
      </c>
    </row>
    <row r="351635" spans="7:7" x14ac:dyDescent="0.25">
      <c r="G351635" s="23" t="s">
        <v>958</v>
      </c>
    </row>
    <row r="351636" spans="7:7" x14ac:dyDescent="0.25">
      <c r="G351636" s="23" t="s">
        <v>959</v>
      </c>
    </row>
    <row r="351637" spans="7:7" x14ac:dyDescent="0.25">
      <c r="G351637" s="23" t="s">
        <v>960</v>
      </c>
    </row>
    <row r="351638" spans="7:7" x14ac:dyDescent="0.25">
      <c r="G351638" s="23" t="s">
        <v>961</v>
      </c>
    </row>
    <row r="351639" spans="7:7" x14ac:dyDescent="0.25">
      <c r="G351639" s="23" t="s">
        <v>962</v>
      </c>
    </row>
    <row r="351640" spans="7:7" x14ac:dyDescent="0.25">
      <c r="G351640" s="23" t="s">
        <v>963</v>
      </c>
    </row>
    <row r="351641" spans="7:7" x14ac:dyDescent="0.25">
      <c r="G351641" s="23" t="s">
        <v>964</v>
      </c>
    </row>
    <row r="351642" spans="7:7" x14ac:dyDescent="0.25">
      <c r="G351642" s="23" t="s">
        <v>965</v>
      </c>
    </row>
    <row r="351643" spans="7:7" x14ac:dyDescent="0.25">
      <c r="G351643" s="23" t="s">
        <v>966</v>
      </c>
    </row>
    <row r="351644" spans="7:7" x14ac:dyDescent="0.25">
      <c r="G351644" s="23" t="s">
        <v>967</v>
      </c>
    </row>
    <row r="351645" spans="7:7" x14ac:dyDescent="0.25">
      <c r="G351645" s="23" t="s">
        <v>968</v>
      </c>
    </row>
    <row r="351646" spans="7:7" x14ac:dyDescent="0.25">
      <c r="G351646" s="23" t="s">
        <v>969</v>
      </c>
    </row>
    <row r="351647" spans="7:7" x14ac:dyDescent="0.25">
      <c r="G351647" s="23" t="s">
        <v>970</v>
      </c>
    </row>
    <row r="351648" spans="7:7" x14ac:dyDescent="0.25">
      <c r="G351648" s="23" t="s">
        <v>971</v>
      </c>
    </row>
    <row r="351649" spans="7:7" x14ac:dyDescent="0.25">
      <c r="G351649" s="23" t="s">
        <v>972</v>
      </c>
    </row>
    <row r="351650" spans="7:7" x14ac:dyDescent="0.25">
      <c r="G351650" s="23" t="s">
        <v>973</v>
      </c>
    </row>
    <row r="351651" spans="7:7" x14ac:dyDescent="0.25">
      <c r="G351651" s="23" t="s">
        <v>974</v>
      </c>
    </row>
    <row r="351652" spans="7:7" x14ac:dyDescent="0.25">
      <c r="G351652" s="23" t="s">
        <v>975</v>
      </c>
    </row>
    <row r="351653" spans="7:7" x14ac:dyDescent="0.25">
      <c r="G351653" s="23" t="s">
        <v>976</v>
      </c>
    </row>
    <row r="351654" spans="7:7" x14ac:dyDescent="0.25">
      <c r="G351654" s="23" t="s">
        <v>977</v>
      </c>
    </row>
    <row r="351655" spans="7:7" x14ac:dyDescent="0.25">
      <c r="G351655" s="23" t="s">
        <v>978</v>
      </c>
    </row>
    <row r="351656" spans="7:7" x14ac:dyDescent="0.25">
      <c r="G351656" s="23" t="s">
        <v>979</v>
      </c>
    </row>
    <row r="351657" spans="7:7" x14ac:dyDescent="0.25">
      <c r="G351657" s="23" t="s">
        <v>980</v>
      </c>
    </row>
    <row r="351658" spans="7:7" x14ac:dyDescent="0.25">
      <c r="G351658" s="23" t="s">
        <v>981</v>
      </c>
    </row>
    <row r="351659" spans="7:7" x14ac:dyDescent="0.25">
      <c r="G351659" s="23" t="s">
        <v>982</v>
      </c>
    </row>
    <row r="351660" spans="7:7" x14ac:dyDescent="0.25">
      <c r="G351660" s="23" t="s">
        <v>983</v>
      </c>
    </row>
    <row r="351661" spans="7:7" x14ac:dyDescent="0.25">
      <c r="G351661" s="23" t="s">
        <v>984</v>
      </c>
    </row>
    <row r="351662" spans="7:7" x14ac:dyDescent="0.25">
      <c r="G351662" s="23" t="s">
        <v>985</v>
      </c>
    </row>
    <row r="351663" spans="7:7" x14ac:dyDescent="0.25">
      <c r="G351663" s="23" t="s">
        <v>986</v>
      </c>
    </row>
    <row r="351664" spans="7:7" x14ac:dyDescent="0.25">
      <c r="G351664" s="23" t="s">
        <v>987</v>
      </c>
    </row>
    <row r="351665" spans="7:7" x14ac:dyDescent="0.25">
      <c r="G351665" s="23" t="s">
        <v>988</v>
      </c>
    </row>
    <row r="351666" spans="7:7" x14ac:dyDescent="0.25">
      <c r="G351666" s="23" t="s">
        <v>989</v>
      </c>
    </row>
    <row r="351667" spans="7:7" x14ac:dyDescent="0.25">
      <c r="G351667" s="23" t="s">
        <v>990</v>
      </c>
    </row>
    <row r="351668" spans="7:7" x14ac:dyDescent="0.25">
      <c r="G351668" s="23" t="s">
        <v>991</v>
      </c>
    </row>
    <row r="351669" spans="7:7" x14ac:dyDescent="0.25">
      <c r="G351669" s="23" t="s">
        <v>992</v>
      </c>
    </row>
    <row r="351670" spans="7:7" x14ac:dyDescent="0.25">
      <c r="G351670" s="23" t="s">
        <v>993</v>
      </c>
    </row>
    <row r="351671" spans="7:7" x14ac:dyDescent="0.25">
      <c r="G351671" s="23" t="s">
        <v>994</v>
      </c>
    </row>
    <row r="351672" spans="7:7" x14ac:dyDescent="0.25">
      <c r="G351672" s="23" t="s">
        <v>995</v>
      </c>
    </row>
    <row r="351673" spans="7:7" x14ac:dyDescent="0.25">
      <c r="G351673" s="23" t="s">
        <v>996</v>
      </c>
    </row>
    <row r="351674" spans="7:7" x14ac:dyDescent="0.25">
      <c r="G351674" s="23" t="s">
        <v>997</v>
      </c>
    </row>
    <row r="351675" spans="7:7" x14ac:dyDescent="0.25">
      <c r="G351675" s="23" t="s">
        <v>998</v>
      </c>
    </row>
    <row r="351676" spans="7:7" x14ac:dyDescent="0.25">
      <c r="G351676" s="23" t="s">
        <v>999</v>
      </c>
    </row>
    <row r="351677" spans="7:7" x14ac:dyDescent="0.25">
      <c r="G351677" s="23" t="s">
        <v>1000</v>
      </c>
    </row>
    <row r="351678" spans="7:7" x14ac:dyDescent="0.25">
      <c r="G351678" s="23" t="s">
        <v>1001</v>
      </c>
    </row>
    <row r="351679" spans="7:7" x14ac:dyDescent="0.25">
      <c r="G351679" s="23" t="s">
        <v>1002</v>
      </c>
    </row>
    <row r="351680" spans="7:7" x14ac:dyDescent="0.25">
      <c r="G351680" s="23" t="s">
        <v>1003</v>
      </c>
    </row>
    <row r="351681" spans="7:7" x14ac:dyDescent="0.25">
      <c r="G351681" s="23" t="s">
        <v>1004</v>
      </c>
    </row>
    <row r="351682" spans="7:7" x14ac:dyDescent="0.25">
      <c r="G351682" s="23" t="s">
        <v>1005</v>
      </c>
    </row>
    <row r="351683" spans="7:7" x14ac:dyDescent="0.25">
      <c r="G351683" s="23" t="s">
        <v>1006</v>
      </c>
    </row>
    <row r="351684" spans="7:7" x14ac:dyDescent="0.25">
      <c r="G351684" s="23" t="s">
        <v>1007</v>
      </c>
    </row>
    <row r="351685" spans="7:7" x14ac:dyDescent="0.25">
      <c r="G351685" s="23" t="s">
        <v>1008</v>
      </c>
    </row>
    <row r="351686" spans="7:7" x14ac:dyDescent="0.25">
      <c r="G351686" s="23" t="s">
        <v>1009</v>
      </c>
    </row>
    <row r="351687" spans="7:7" x14ac:dyDescent="0.25">
      <c r="G351687" s="23" t="s">
        <v>1010</v>
      </c>
    </row>
    <row r="351688" spans="7:7" x14ac:dyDescent="0.25">
      <c r="G351688" s="23" t="s">
        <v>1011</v>
      </c>
    </row>
    <row r="351689" spans="7:7" x14ac:dyDescent="0.25">
      <c r="G351689" s="23" t="s">
        <v>1012</v>
      </c>
    </row>
    <row r="351690" spans="7:7" x14ac:dyDescent="0.25">
      <c r="G351690" s="23" t="s">
        <v>1013</v>
      </c>
    </row>
    <row r="351691" spans="7:7" x14ac:dyDescent="0.25">
      <c r="G351691" s="23" t="s">
        <v>1014</v>
      </c>
    </row>
    <row r="351692" spans="7:7" x14ac:dyDescent="0.25">
      <c r="G351692" s="23" t="s">
        <v>1015</v>
      </c>
    </row>
    <row r="351693" spans="7:7" x14ac:dyDescent="0.25">
      <c r="G351693" s="23" t="s">
        <v>1016</v>
      </c>
    </row>
    <row r="351694" spans="7:7" x14ac:dyDescent="0.25">
      <c r="G351694" s="23" t="s">
        <v>1017</v>
      </c>
    </row>
    <row r="351695" spans="7:7" x14ac:dyDescent="0.25">
      <c r="G351695" s="23" t="s">
        <v>1018</v>
      </c>
    </row>
    <row r="351696" spans="7:7" x14ac:dyDescent="0.25">
      <c r="G351696" s="23" t="s">
        <v>1019</v>
      </c>
    </row>
    <row r="351697" spans="7:7" x14ac:dyDescent="0.25">
      <c r="G351697" s="23" t="s">
        <v>1020</v>
      </c>
    </row>
    <row r="351698" spans="7:7" x14ac:dyDescent="0.25">
      <c r="G351698" s="23" t="s">
        <v>1021</v>
      </c>
    </row>
    <row r="351699" spans="7:7" x14ac:dyDescent="0.25">
      <c r="G351699" s="23" t="s">
        <v>1022</v>
      </c>
    </row>
    <row r="351700" spans="7:7" x14ac:dyDescent="0.25">
      <c r="G351700" s="23" t="s">
        <v>1023</v>
      </c>
    </row>
    <row r="351701" spans="7:7" x14ac:dyDescent="0.25">
      <c r="G351701" s="23" t="s">
        <v>1024</v>
      </c>
    </row>
    <row r="351702" spans="7:7" x14ac:dyDescent="0.25">
      <c r="G351702" s="23" t="s">
        <v>1025</v>
      </c>
    </row>
    <row r="351703" spans="7:7" x14ac:dyDescent="0.25">
      <c r="G351703" s="23" t="s">
        <v>1026</v>
      </c>
    </row>
    <row r="351704" spans="7:7" x14ac:dyDescent="0.25">
      <c r="G351704" s="23" t="s">
        <v>1027</v>
      </c>
    </row>
    <row r="351705" spans="7:7" x14ac:dyDescent="0.25">
      <c r="G351705" s="23" t="s">
        <v>1028</v>
      </c>
    </row>
    <row r="351706" spans="7:7" x14ac:dyDescent="0.25">
      <c r="G351706" s="23" t="s">
        <v>1029</v>
      </c>
    </row>
    <row r="351707" spans="7:7" x14ac:dyDescent="0.25">
      <c r="G351707" s="23" t="s">
        <v>1030</v>
      </c>
    </row>
    <row r="351708" spans="7:7" x14ac:dyDescent="0.25">
      <c r="G351708" s="23" t="s">
        <v>1031</v>
      </c>
    </row>
    <row r="351709" spans="7:7" x14ac:dyDescent="0.25">
      <c r="G351709" s="23" t="s">
        <v>1032</v>
      </c>
    </row>
    <row r="351710" spans="7:7" x14ac:dyDescent="0.25">
      <c r="G351710" s="23" t="s">
        <v>1033</v>
      </c>
    </row>
    <row r="351711" spans="7:7" x14ac:dyDescent="0.25">
      <c r="G351711" s="23" t="s">
        <v>1034</v>
      </c>
    </row>
    <row r="351712" spans="7:7" x14ac:dyDescent="0.25">
      <c r="G351712" s="23" t="s">
        <v>1035</v>
      </c>
    </row>
    <row r="351713" spans="7:7" x14ac:dyDescent="0.25">
      <c r="G351713" s="23" t="s">
        <v>1036</v>
      </c>
    </row>
    <row r="351714" spans="7:7" x14ac:dyDescent="0.25">
      <c r="G351714" s="23" t="s">
        <v>1037</v>
      </c>
    </row>
    <row r="351715" spans="7:7" x14ac:dyDescent="0.25">
      <c r="G351715" s="23" t="s">
        <v>1038</v>
      </c>
    </row>
    <row r="351716" spans="7:7" x14ac:dyDescent="0.25">
      <c r="G351716" s="23" t="s">
        <v>1039</v>
      </c>
    </row>
    <row r="351717" spans="7:7" x14ac:dyDescent="0.25">
      <c r="G351717" s="23" t="s">
        <v>1040</v>
      </c>
    </row>
    <row r="351718" spans="7:7" x14ac:dyDescent="0.25">
      <c r="G351718" s="23" t="s">
        <v>1041</v>
      </c>
    </row>
    <row r="351719" spans="7:7" x14ac:dyDescent="0.25">
      <c r="G351719" s="23" t="s">
        <v>1042</v>
      </c>
    </row>
    <row r="351720" spans="7:7" x14ac:dyDescent="0.25">
      <c r="G351720" s="23" t="s">
        <v>1043</v>
      </c>
    </row>
    <row r="351721" spans="7:7" x14ac:dyDescent="0.25">
      <c r="G351721" s="23" t="s">
        <v>1044</v>
      </c>
    </row>
    <row r="351722" spans="7:7" x14ac:dyDescent="0.25">
      <c r="G351722" s="23" t="s">
        <v>1045</v>
      </c>
    </row>
    <row r="351723" spans="7:7" x14ac:dyDescent="0.25">
      <c r="G351723" s="23" t="s">
        <v>1046</v>
      </c>
    </row>
    <row r="351724" spans="7:7" x14ac:dyDescent="0.25">
      <c r="G351724" s="23" t="s">
        <v>1047</v>
      </c>
    </row>
    <row r="351725" spans="7:7" x14ac:dyDescent="0.25">
      <c r="G351725" s="23" t="s">
        <v>1048</v>
      </c>
    </row>
    <row r="351726" spans="7:7" x14ac:dyDescent="0.25">
      <c r="G351726" s="23" t="s">
        <v>1049</v>
      </c>
    </row>
    <row r="351727" spans="7:7" x14ac:dyDescent="0.25">
      <c r="G351727" s="23" t="s">
        <v>1050</v>
      </c>
    </row>
    <row r="351728" spans="7:7" x14ac:dyDescent="0.25">
      <c r="G351728" s="23" t="s">
        <v>1051</v>
      </c>
    </row>
    <row r="351729" spans="7:7" x14ac:dyDescent="0.25">
      <c r="G351729" s="23" t="s">
        <v>1052</v>
      </c>
    </row>
    <row r="351730" spans="7:7" x14ac:dyDescent="0.25">
      <c r="G351730" s="23" t="s">
        <v>1053</v>
      </c>
    </row>
    <row r="351731" spans="7:7" x14ac:dyDescent="0.25">
      <c r="G351731" s="23" t="s">
        <v>1054</v>
      </c>
    </row>
    <row r="351732" spans="7:7" x14ac:dyDescent="0.25">
      <c r="G351732" s="23" t="s">
        <v>1055</v>
      </c>
    </row>
    <row r="351733" spans="7:7" x14ac:dyDescent="0.25">
      <c r="G351733" s="23" t="s">
        <v>1056</v>
      </c>
    </row>
    <row r="351734" spans="7:7" x14ac:dyDescent="0.25">
      <c r="G351734" s="23" t="s">
        <v>1057</v>
      </c>
    </row>
    <row r="351735" spans="7:7" x14ac:dyDescent="0.25">
      <c r="G351735" s="23" t="s">
        <v>1058</v>
      </c>
    </row>
    <row r="351736" spans="7:7" x14ac:dyDescent="0.25">
      <c r="G351736" s="23" t="s">
        <v>1059</v>
      </c>
    </row>
    <row r="351737" spans="7:7" x14ac:dyDescent="0.25">
      <c r="G351737" s="23" t="s">
        <v>1060</v>
      </c>
    </row>
    <row r="351738" spans="7:7" x14ac:dyDescent="0.25">
      <c r="G351738" s="23" t="s">
        <v>1061</v>
      </c>
    </row>
    <row r="351739" spans="7:7" x14ac:dyDescent="0.25">
      <c r="G351739" s="23" t="s">
        <v>1062</v>
      </c>
    </row>
    <row r="351740" spans="7:7" x14ac:dyDescent="0.25">
      <c r="G351740" s="23" t="s">
        <v>1063</v>
      </c>
    </row>
    <row r="351741" spans="7:7" x14ac:dyDescent="0.25">
      <c r="G351741" s="23" t="s">
        <v>1064</v>
      </c>
    </row>
    <row r="351742" spans="7:7" x14ac:dyDescent="0.25">
      <c r="G351742" s="23" t="s">
        <v>1065</v>
      </c>
    </row>
    <row r="351743" spans="7:7" x14ac:dyDescent="0.25">
      <c r="G351743" s="23" t="s">
        <v>1066</v>
      </c>
    </row>
    <row r="351744" spans="7:7" x14ac:dyDescent="0.25">
      <c r="G351744" s="23" t="s">
        <v>1067</v>
      </c>
    </row>
    <row r="351745" spans="7:7" x14ac:dyDescent="0.25">
      <c r="G351745" s="23" t="s">
        <v>1068</v>
      </c>
    </row>
    <row r="351746" spans="7:7" x14ac:dyDescent="0.25">
      <c r="G351746" s="23" t="s">
        <v>1069</v>
      </c>
    </row>
    <row r="351747" spans="7:7" x14ac:dyDescent="0.25">
      <c r="G351747" s="23" t="s">
        <v>1070</v>
      </c>
    </row>
    <row r="351748" spans="7:7" x14ac:dyDescent="0.25">
      <c r="G351748" s="23" t="s">
        <v>1071</v>
      </c>
    </row>
    <row r="351749" spans="7:7" x14ac:dyDescent="0.25">
      <c r="G351749" s="23" t="s">
        <v>1072</v>
      </c>
    </row>
    <row r="351750" spans="7:7" x14ac:dyDescent="0.25">
      <c r="G351750" s="23" t="s">
        <v>1073</v>
      </c>
    </row>
    <row r="351751" spans="7:7" x14ac:dyDescent="0.25">
      <c r="G351751" s="23" t="s">
        <v>1074</v>
      </c>
    </row>
    <row r="351752" spans="7:7" x14ac:dyDescent="0.25">
      <c r="G351752" s="23" t="s">
        <v>1075</v>
      </c>
    </row>
    <row r="351753" spans="7:7" x14ac:dyDescent="0.25">
      <c r="G351753" s="23" t="s">
        <v>1076</v>
      </c>
    </row>
    <row r="351754" spans="7:7" x14ac:dyDescent="0.25">
      <c r="G351754" s="23" t="s">
        <v>1077</v>
      </c>
    </row>
    <row r="351755" spans="7:7" x14ac:dyDescent="0.25">
      <c r="G351755" s="23" t="s">
        <v>1078</v>
      </c>
    </row>
    <row r="351756" spans="7:7" x14ac:dyDescent="0.25">
      <c r="G351756" s="23" t="s">
        <v>1079</v>
      </c>
    </row>
    <row r="351757" spans="7:7" x14ac:dyDescent="0.25">
      <c r="G351757" s="23" t="s">
        <v>1080</v>
      </c>
    </row>
    <row r="351758" spans="7:7" x14ac:dyDescent="0.25">
      <c r="G351758" s="23" t="s">
        <v>1081</v>
      </c>
    </row>
    <row r="351759" spans="7:7" x14ac:dyDescent="0.25">
      <c r="G351759" s="23" t="s">
        <v>1082</v>
      </c>
    </row>
    <row r="351760" spans="7:7" x14ac:dyDescent="0.25">
      <c r="G351760" s="23" t="s">
        <v>1083</v>
      </c>
    </row>
    <row r="351761" spans="7:7" x14ac:dyDescent="0.25">
      <c r="G351761" s="23" t="s">
        <v>1084</v>
      </c>
    </row>
    <row r="351762" spans="7:7" x14ac:dyDescent="0.25">
      <c r="G351762" s="23" t="s">
        <v>1085</v>
      </c>
    </row>
    <row r="351763" spans="7:7" x14ac:dyDescent="0.25">
      <c r="G351763" s="23" t="s">
        <v>1086</v>
      </c>
    </row>
    <row r="351764" spans="7:7" x14ac:dyDescent="0.25">
      <c r="G351764" s="23" t="s">
        <v>1087</v>
      </c>
    </row>
    <row r="351765" spans="7:7" x14ac:dyDescent="0.25">
      <c r="G351765" s="23" t="s">
        <v>1088</v>
      </c>
    </row>
    <row r="351766" spans="7:7" x14ac:dyDescent="0.25">
      <c r="G351766" s="23" t="s">
        <v>1089</v>
      </c>
    </row>
    <row r="351767" spans="7:7" x14ac:dyDescent="0.25">
      <c r="G351767" s="23" t="s">
        <v>1090</v>
      </c>
    </row>
    <row r="351768" spans="7:7" x14ac:dyDescent="0.25">
      <c r="G351768" s="23" t="s">
        <v>1091</v>
      </c>
    </row>
    <row r="351769" spans="7:7" x14ac:dyDescent="0.25">
      <c r="G351769" s="23" t="s">
        <v>1092</v>
      </c>
    </row>
    <row r="351770" spans="7:7" x14ac:dyDescent="0.25">
      <c r="G351770" s="23" t="s">
        <v>1093</v>
      </c>
    </row>
    <row r="351771" spans="7:7" x14ac:dyDescent="0.25">
      <c r="G351771" s="23" t="s">
        <v>1094</v>
      </c>
    </row>
    <row r="351772" spans="7:7" x14ac:dyDescent="0.25">
      <c r="G351772" s="23" t="s">
        <v>1095</v>
      </c>
    </row>
    <row r="351773" spans="7:7" x14ac:dyDescent="0.25">
      <c r="G351773" s="23" t="s">
        <v>1096</v>
      </c>
    </row>
    <row r="351774" spans="7:7" x14ac:dyDescent="0.25">
      <c r="G351774" s="23" t="s">
        <v>1097</v>
      </c>
    </row>
    <row r="351775" spans="7:7" x14ac:dyDescent="0.25">
      <c r="G351775" s="23" t="s">
        <v>1098</v>
      </c>
    </row>
    <row r="351776" spans="7:7" x14ac:dyDescent="0.25">
      <c r="G351776" s="23" t="s">
        <v>1099</v>
      </c>
    </row>
    <row r="351777" spans="7:7" x14ac:dyDescent="0.25">
      <c r="G351777" s="23" t="s">
        <v>1100</v>
      </c>
    </row>
    <row r="351778" spans="7:7" x14ac:dyDescent="0.25">
      <c r="G351778" s="23" t="s">
        <v>1101</v>
      </c>
    </row>
    <row r="351779" spans="7:7" x14ac:dyDescent="0.25">
      <c r="G351779" s="23" t="s">
        <v>1102</v>
      </c>
    </row>
    <row r="351780" spans="7:7" x14ac:dyDescent="0.25">
      <c r="G351780" s="23" t="s">
        <v>1103</v>
      </c>
    </row>
    <row r="351781" spans="7:7" x14ac:dyDescent="0.25">
      <c r="G351781" s="23" t="s">
        <v>1104</v>
      </c>
    </row>
    <row r="351782" spans="7:7" x14ac:dyDescent="0.25">
      <c r="G351782" s="23" t="s">
        <v>1105</v>
      </c>
    </row>
    <row r="351783" spans="7:7" x14ac:dyDescent="0.25">
      <c r="G351783" s="23" t="s">
        <v>1106</v>
      </c>
    </row>
    <row r="351784" spans="7:7" x14ac:dyDescent="0.25">
      <c r="G351784" s="23" t="s">
        <v>1107</v>
      </c>
    </row>
    <row r="351785" spans="7:7" x14ac:dyDescent="0.25">
      <c r="G351785" s="23" t="s">
        <v>1108</v>
      </c>
    </row>
    <row r="351786" spans="7:7" x14ac:dyDescent="0.25">
      <c r="G351786" s="23" t="s">
        <v>1109</v>
      </c>
    </row>
    <row r="351787" spans="7:7" x14ac:dyDescent="0.25">
      <c r="G351787" s="23" t="s">
        <v>1110</v>
      </c>
    </row>
    <row r="351788" spans="7:7" x14ac:dyDescent="0.25">
      <c r="G351788" s="23" t="s">
        <v>1111</v>
      </c>
    </row>
    <row r="351789" spans="7:7" x14ac:dyDescent="0.25">
      <c r="G351789" s="23" t="s">
        <v>1112</v>
      </c>
    </row>
    <row r="351790" spans="7:7" x14ac:dyDescent="0.25">
      <c r="G351790" s="23" t="s">
        <v>1113</v>
      </c>
    </row>
    <row r="351791" spans="7:7" x14ac:dyDescent="0.25">
      <c r="G351791" s="23" t="s">
        <v>1114</v>
      </c>
    </row>
    <row r="351792" spans="7:7" x14ac:dyDescent="0.25">
      <c r="G351792" s="23" t="s">
        <v>1115</v>
      </c>
    </row>
    <row r="351793" spans="7:7" x14ac:dyDescent="0.25">
      <c r="G351793" s="23" t="s">
        <v>1116</v>
      </c>
    </row>
    <row r="351794" spans="7:7" x14ac:dyDescent="0.25">
      <c r="G351794" s="23" t="s">
        <v>1117</v>
      </c>
    </row>
    <row r="351795" spans="7:7" x14ac:dyDescent="0.25">
      <c r="G351795" s="23" t="s">
        <v>1118</v>
      </c>
    </row>
    <row r="351796" spans="7:7" x14ac:dyDescent="0.25">
      <c r="G351796" s="23" t="s">
        <v>1119</v>
      </c>
    </row>
    <row r="351797" spans="7:7" x14ac:dyDescent="0.25">
      <c r="G351797" s="23" t="s">
        <v>1120</v>
      </c>
    </row>
    <row r="351798" spans="7:7" x14ac:dyDescent="0.25">
      <c r="G351798" s="23" t="s">
        <v>1121</v>
      </c>
    </row>
    <row r="351799" spans="7:7" x14ac:dyDescent="0.25">
      <c r="G351799" s="23" t="s">
        <v>1122</v>
      </c>
    </row>
    <row r="351800" spans="7:7" x14ac:dyDescent="0.25">
      <c r="G351800" s="23" t="s">
        <v>1123</v>
      </c>
    </row>
    <row r="351801" spans="7:7" x14ac:dyDescent="0.25">
      <c r="G351801" s="23" t="s">
        <v>1124</v>
      </c>
    </row>
    <row r="351802" spans="7:7" x14ac:dyDescent="0.25">
      <c r="G351802" s="23" t="s">
        <v>1125</v>
      </c>
    </row>
    <row r="351803" spans="7:7" x14ac:dyDescent="0.25">
      <c r="G351803" s="23" t="s">
        <v>1126</v>
      </c>
    </row>
    <row r="351804" spans="7:7" x14ac:dyDescent="0.25">
      <c r="G351804" s="23" t="s">
        <v>1127</v>
      </c>
    </row>
    <row r="351805" spans="7:7" x14ac:dyDescent="0.25">
      <c r="G351805" s="23" t="s">
        <v>1128</v>
      </c>
    </row>
    <row r="351806" spans="7:7" x14ac:dyDescent="0.25">
      <c r="G351806" s="23" t="s">
        <v>1129</v>
      </c>
    </row>
    <row r="351807" spans="7:7" x14ac:dyDescent="0.25">
      <c r="G351807" s="23" t="s">
        <v>1130</v>
      </c>
    </row>
    <row r="351808" spans="7:7" x14ac:dyDescent="0.25">
      <c r="G351808" s="23" t="s">
        <v>1131</v>
      </c>
    </row>
    <row r="351809" spans="7:7" x14ac:dyDescent="0.25">
      <c r="G351809" s="23" t="s">
        <v>1132</v>
      </c>
    </row>
    <row r="351810" spans="7:7" x14ac:dyDescent="0.25">
      <c r="G351810" s="23" t="s">
        <v>1133</v>
      </c>
    </row>
    <row r="351811" spans="7:7" x14ac:dyDescent="0.25">
      <c r="G351811" s="23" t="s">
        <v>1134</v>
      </c>
    </row>
    <row r="351812" spans="7:7" x14ac:dyDescent="0.25">
      <c r="G351812" s="23" t="s">
        <v>1135</v>
      </c>
    </row>
    <row r="351813" spans="7:7" x14ac:dyDescent="0.25">
      <c r="G351813" s="23" t="s">
        <v>1136</v>
      </c>
    </row>
    <row r="351814" spans="7:7" x14ac:dyDescent="0.25">
      <c r="G351814" s="23" t="s">
        <v>1137</v>
      </c>
    </row>
    <row r="351815" spans="7:7" x14ac:dyDescent="0.25">
      <c r="G351815" s="23" t="s">
        <v>1138</v>
      </c>
    </row>
    <row r="351816" spans="7:7" x14ac:dyDescent="0.25">
      <c r="G351816" s="23" t="s">
        <v>1139</v>
      </c>
    </row>
    <row r="351817" spans="7:7" x14ac:dyDescent="0.25">
      <c r="G351817" s="23" t="s">
        <v>1140</v>
      </c>
    </row>
    <row r="351818" spans="7:7" x14ac:dyDescent="0.25">
      <c r="G351818" s="23" t="s">
        <v>1141</v>
      </c>
    </row>
    <row r="351819" spans="7:7" x14ac:dyDescent="0.25">
      <c r="G351819" s="23" t="s">
        <v>1142</v>
      </c>
    </row>
    <row r="351820" spans="7:7" x14ac:dyDescent="0.25">
      <c r="G351820" s="23" t="s">
        <v>1143</v>
      </c>
    </row>
    <row r="351821" spans="7:7" x14ac:dyDescent="0.25">
      <c r="G351821" s="23" t="s">
        <v>1144</v>
      </c>
    </row>
    <row r="351822" spans="7:7" x14ac:dyDescent="0.25">
      <c r="G351822" s="23" t="s">
        <v>1145</v>
      </c>
    </row>
    <row r="351823" spans="7:7" x14ac:dyDescent="0.25">
      <c r="G351823" s="23" t="s">
        <v>1146</v>
      </c>
    </row>
    <row r="351824" spans="7:7" x14ac:dyDescent="0.25">
      <c r="G351824" s="23" t="s">
        <v>1147</v>
      </c>
    </row>
    <row r="351825" spans="7:7" x14ac:dyDescent="0.25">
      <c r="G351825" s="23" t="s">
        <v>1148</v>
      </c>
    </row>
    <row r="351826" spans="7:7" x14ac:dyDescent="0.25">
      <c r="G351826" s="23" t="s">
        <v>1149</v>
      </c>
    </row>
    <row r="351827" spans="7:7" x14ac:dyDescent="0.25">
      <c r="G351827" s="23" t="s">
        <v>1150</v>
      </c>
    </row>
    <row r="351828" spans="7:7" x14ac:dyDescent="0.25">
      <c r="G351828" s="23" t="s">
        <v>1151</v>
      </c>
    </row>
    <row r="351829" spans="7:7" x14ac:dyDescent="0.25">
      <c r="G351829" s="23" t="s">
        <v>1152</v>
      </c>
    </row>
    <row r="351830" spans="7:7" x14ac:dyDescent="0.25">
      <c r="G351830" s="23" t="s">
        <v>1153</v>
      </c>
    </row>
    <row r="351831" spans="7:7" x14ac:dyDescent="0.25">
      <c r="G351831" s="23" t="s">
        <v>1154</v>
      </c>
    </row>
    <row r="351832" spans="7:7" x14ac:dyDescent="0.25">
      <c r="G351832" s="23" t="s">
        <v>1155</v>
      </c>
    </row>
    <row r="351833" spans="7:7" x14ac:dyDescent="0.25">
      <c r="G351833" s="23" t="s">
        <v>1156</v>
      </c>
    </row>
    <row r="351834" spans="7:7" x14ac:dyDescent="0.25">
      <c r="G351834" s="23" t="s">
        <v>1157</v>
      </c>
    </row>
    <row r="351835" spans="7:7" x14ac:dyDescent="0.25">
      <c r="G351835" s="23" t="s">
        <v>1158</v>
      </c>
    </row>
    <row r="351836" spans="7:7" x14ac:dyDescent="0.25">
      <c r="G351836" s="23" t="s">
        <v>1159</v>
      </c>
    </row>
    <row r="351837" spans="7:7" x14ac:dyDescent="0.25">
      <c r="G351837" s="23" t="s">
        <v>1160</v>
      </c>
    </row>
    <row r="351838" spans="7:7" x14ac:dyDescent="0.25">
      <c r="G351838" s="23" t="s">
        <v>1161</v>
      </c>
    </row>
    <row r="351839" spans="7:7" x14ac:dyDescent="0.25">
      <c r="G351839" s="23" t="s">
        <v>1162</v>
      </c>
    </row>
    <row r="351840" spans="7:7" x14ac:dyDescent="0.25">
      <c r="G351840" s="23" t="s">
        <v>1163</v>
      </c>
    </row>
    <row r="351841" spans="7:7" x14ac:dyDescent="0.25">
      <c r="G351841" s="23" t="s">
        <v>1164</v>
      </c>
    </row>
    <row r="351842" spans="7:7" x14ac:dyDescent="0.25">
      <c r="G351842" s="23" t="s">
        <v>1165</v>
      </c>
    </row>
    <row r="351843" spans="7:7" x14ac:dyDescent="0.25">
      <c r="G351843" s="23" t="s">
        <v>1166</v>
      </c>
    </row>
    <row r="351844" spans="7:7" x14ac:dyDescent="0.25">
      <c r="G351844" s="23" t="s">
        <v>1167</v>
      </c>
    </row>
    <row r="351845" spans="7:7" x14ac:dyDescent="0.25">
      <c r="G351845" s="23" t="s">
        <v>1168</v>
      </c>
    </row>
    <row r="351846" spans="7:7" x14ac:dyDescent="0.25">
      <c r="G351846" s="23" t="s">
        <v>1169</v>
      </c>
    </row>
    <row r="351847" spans="7:7" x14ac:dyDescent="0.25">
      <c r="G351847" s="23" t="s">
        <v>1170</v>
      </c>
    </row>
    <row r="351848" spans="7:7" x14ac:dyDescent="0.25">
      <c r="G351848" s="23" t="s">
        <v>1171</v>
      </c>
    </row>
    <row r="351849" spans="7:7" x14ac:dyDescent="0.25">
      <c r="G351849" s="23" t="s">
        <v>1172</v>
      </c>
    </row>
    <row r="351850" spans="7:7" x14ac:dyDescent="0.25">
      <c r="G351850" s="23" t="s">
        <v>1173</v>
      </c>
    </row>
    <row r="351851" spans="7:7" x14ac:dyDescent="0.25">
      <c r="G351851" s="23" t="s">
        <v>1174</v>
      </c>
    </row>
    <row r="351852" spans="7:7" x14ac:dyDescent="0.25">
      <c r="G351852" s="23" t="s">
        <v>1175</v>
      </c>
    </row>
    <row r="351853" spans="7:7" x14ac:dyDescent="0.25">
      <c r="G351853" s="23" t="s">
        <v>1176</v>
      </c>
    </row>
    <row r="351854" spans="7:7" x14ac:dyDescent="0.25">
      <c r="G351854" s="23" t="s">
        <v>1177</v>
      </c>
    </row>
    <row r="351855" spans="7:7" x14ac:dyDescent="0.25">
      <c r="G351855" s="23" t="s">
        <v>1178</v>
      </c>
    </row>
    <row r="351856" spans="7:7" x14ac:dyDescent="0.25">
      <c r="G351856" s="23" t="s">
        <v>1179</v>
      </c>
    </row>
    <row r="351857" spans="7:7" x14ac:dyDescent="0.25">
      <c r="G351857" s="23" t="s">
        <v>1180</v>
      </c>
    </row>
    <row r="351858" spans="7:7" x14ac:dyDescent="0.25">
      <c r="G351858" s="23" t="s">
        <v>1181</v>
      </c>
    </row>
    <row r="351859" spans="7:7" x14ac:dyDescent="0.25">
      <c r="G351859" s="23" t="s">
        <v>1182</v>
      </c>
    </row>
    <row r="351860" spans="7:7" x14ac:dyDescent="0.25">
      <c r="G351860" s="23" t="s">
        <v>1183</v>
      </c>
    </row>
    <row r="351861" spans="7:7" x14ac:dyDescent="0.25">
      <c r="G351861" s="23" t="s">
        <v>1184</v>
      </c>
    </row>
    <row r="351862" spans="7:7" x14ac:dyDescent="0.25">
      <c r="G351862" s="23" t="s">
        <v>1185</v>
      </c>
    </row>
    <row r="351863" spans="7:7" x14ac:dyDescent="0.25">
      <c r="G351863" s="23" t="s">
        <v>1186</v>
      </c>
    </row>
    <row r="351864" spans="7:7" x14ac:dyDescent="0.25">
      <c r="G351864" s="23" t="s">
        <v>1187</v>
      </c>
    </row>
    <row r="351865" spans="7:7" x14ac:dyDescent="0.25">
      <c r="G351865" s="23" t="s">
        <v>1188</v>
      </c>
    </row>
    <row r="351866" spans="7:7" x14ac:dyDescent="0.25">
      <c r="G351866" s="23" t="s">
        <v>1189</v>
      </c>
    </row>
    <row r="351867" spans="7:7" x14ac:dyDescent="0.25">
      <c r="G351867" s="23" t="s">
        <v>1190</v>
      </c>
    </row>
    <row r="351868" spans="7:7" x14ac:dyDescent="0.25">
      <c r="G351868" s="23" t="s">
        <v>1191</v>
      </c>
    </row>
    <row r="351869" spans="7:7" x14ac:dyDescent="0.25">
      <c r="G351869" s="23" t="s">
        <v>1192</v>
      </c>
    </row>
    <row r="351870" spans="7:7" x14ac:dyDescent="0.25">
      <c r="G351870" s="23" t="s">
        <v>1193</v>
      </c>
    </row>
    <row r="351871" spans="7:7" x14ac:dyDescent="0.25">
      <c r="G351871" s="23" t="s">
        <v>1194</v>
      </c>
    </row>
    <row r="351872" spans="7:7" x14ac:dyDescent="0.25">
      <c r="G351872" s="23" t="s">
        <v>1195</v>
      </c>
    </row>
    <row r="351873" spans="7:7" x14ac:dyDescent="0.25">
      <c r="G351873" s="23" t="s">
        <v>1196</v>
      </c>
    </row>
    <row r="351874" spans="7:7" x14ac:dyDescent="0.25">
      <c r="G351874" s="23" t="s">
        <v>1197</v>
      </c>
    </row>
    <row r="351875" spans="7:7" x14ac:dyDescent="0.25">
      <c r="G351875" s="23" t="s">
        <v>1198</v>
      </c>
    </row>
    <row r="351876" spans="7:7" x14ac:dyDescent="0.25">
      <c r="G351876" s="23" t="s">
        <v>1199</v>
      </c>
    </row>
    <row r="351877" spans="7:7" x14ac:dyDescent="0.25">
      <c r="G351877" s="23" t="s">
        <v>1200</v>
      </c>
    </row>
    <row r="351878" spans="7:7" x14ac:dyDescent="0.25">
      <c r="G351878" s="23" t="s">
        <v>1201</v>
      </c>
    </row>
    <row r="351879" spans="7:7" x14ac:dyDescent="0.25">
      <c r="G351879" s="23" t="s">
        <v>1202</v>
      </c>
    </row>
    <row r="351880" spans="7:7" x14ac:dyDescent="0.25">
      <c r="G351880" s="23" t="s">
        <v>1203</v>
      </c>
    </row>
    <row r="351881" spans="7:7" x14ac:dyDescent="0.25">
      <c r="G351881" s="23" t="s">
        <v>1204</v>
      </c>
    </row>
    <row r="351882" spans="7:7" x14ac:dyDescent="0.25">
      <c r="G351882" s="23" t="s">
        <v>1205</v>
      </c>
    </row>
    <row r="351883" spans="7:7" x14ac:dyDescent="0.25">
      <c r="G351883" s="23" t="s">
        <v>1206</v>
      </c>
    </row>
    <row r="351884" spans="7:7" x14ac:dyDescent="0.25">
      <c r="G351884" s="23" t="s">
        <v>1207</v>
      </c>
    </row>
    <row r="351885" spans="7:7" x14ac:dyDescent="0.25">
      <c r="G351885" s="23" t="s">
        <v>1208</v>
      </c>
    </row>
    <row r="351886" spans="7:7" x14ac:dyDescent="0.25">
      <c r="G351886" s="23" t="s">
        <v>1209</v>
      </c>
    </row>
    <row r="351887" spans="7:7" x14ac:dyDescent="0.25">
      <c r="G351887" s="23" t="s">
        <v>1210</v>
      </c>
    </row>
    <row r="351888" spans="7:7" x14ac:dyDescent="0.25">
      <c r="G351888" s="23" t="s">
        <v>1211</v>
      </c>
    </row>
    <row r="351889" spans="7:7" x14ac:dyDescent="0.25">
      <c r="G351889" s="23" t="s">
        <v>1212</v>
      </c>
    </row>
    <row r="351890" spans="7:7" x14ac:dyDescent="0.25">
      <c r="G351890" s="23" t="s">
        <v>1213</v>
      </c>
    </row>
    <row r="351891" spans="7:7" x14ac:dyDescent="0.25">
      <c r="G351891" s="23" t="s">
        <v>1214</v>
      </c>
    </row>
    <row r="351892" spans="7:7" x14ac:dyDescent="0.25">
      <c r="G351892" s="23" t="s">
        <v>1215</v>
      </c>
    </row>
    <row r="351893" spans="7:7" x14ac:dyDescent="0.25">
      <c r="G351893" s="23" t="s">
        <v>1216</v>
      </c>
    </row>
    <row r="351894" spans="7:7" x14ac:dyDescent="0.25">
      <c r="G351894" s="23" t="s">
        <v>1217</v>
      </c>
    </row>
    <row r="351895" spans="7:7" x14ac:dyDescent="0.25">
      <c r="G351895" s="23" t="s">
        <v>1218</v>
      </c>
    </row>
    <row r="351896" spans="7:7" x14ac:dyDescent="0.25">
      <c r="G351896" s="23" t="s">
        <v>1219</v>
      </c>
    </row>
    <row r="351897" spans="7:7" x14ac:dyDescent="0.25">
      <c r="G351897" s="23" t="s">
        <v>1220</v>
      </c>
    </row>
    <row r="351898" spans="7:7" x14ac:dyDescent="0.25">
      <c r="G351898" s="23" t="s">
        <v>1221</v>
      </c>
    </row>
    <row r="351899" spans="7:7" x14ac:dyDescent="0.25">
      <c r="G351899" s="23" t="s">
        <v>1222</v>
      </c>
    </row>
    <row r="351900" spans="7:7" x14ac:dyDescent="0.25">
      <c r="G351900" s="23" t="s">
        <v>1223</v>
      </c>
    </row>
    <row r="351901" spans="7:7" x14ac:dyDescent="0.25">
      <c r="G351901" s="23" t="s">
        <v>1224</v>
      </c>
    </row>
    <row r="351902" spans="7:7" x14ac:dyDescent="0.25">
      <c r="G351902" s="23" t="s">
        <v>1225</v>
      </c>
    </row>
    <row r="351903" spans="7:7" x14ac:dyDescent="0.25">
      <c r="G351903" s="23" t="s">
        <v>1226</v>
      </c>
    </row>
    <row r="351904" spans="7:7" x14ac:dyDescent="0.25">
      <c r="G351904" s="23" t="s">
        <v>1227</v>
      </c>
    </row>
    <row r="351905" spans="7:7" x14ac:dyDescent="0.25">
      <c r="G351905" s="23" t="s">
        <v>1228</v>
      </c>
    </row>
    <row r="351906" spans="7:7" x14ac:dyDescent="0.25">
      <c r="G351906" s="23" t="s">
        <v>1229</v>
      </c>
    </row>
    <row r="351907" spans="7:7" x14ac:dyDescent="0.25">
      <c r="G351907" s="23" t="s">
        <v>1230</v>
      </c>
    </row>
    <row r="351908" spans="7:7" x14ac:dyDescent="0.25">
      <c r="G351908" s="23" t="s">
        <v>1231</v>
      </c>
    </row>
    <row r="351909" spans="7:7" x14ac:dyDescent="0.25">
      <c r="G351909" s="23" t="s">
        <v>1232</v>
      </c>
    </row>
    <row r="351910" spans="7:7" x14ac:dyDescent="0.25">
      <c r="G351910" s="23" t="s">
        <v>1233</v>
      </c>
    </row>
    <row r="351911" spans="7:7" x14ac:dyDescent="0.25">
      <c r="G351911" s="23" t="s">
        <v>1234</v>
      </c>
    </row>
    <row r="351912" spans="7:7" x14ac:dyDescent="0.25">
      <c r="G351912" s="23" t="s">
        <v>1235</v>
      </c>
    </row>
    <row r="351913" spans="7:7" x14ac:dyDescent="0.25">
      <c r="G351913" s="23" t="s">
        <v>1236</v>
      </c>
    </row>
    <row r="351914" spans="7:7" x14ac:dyDescent="0.25">
      <c r="G351914" s="23" t="s">
        <v>1237</v>
      </c>
    </row>
    <row r="351915" spans="7:7" x14ac:dyDescent="0.25">
      <c r="G351915" s="23" t="s">
        <v>1238</v>
      </c>
    </row>
    <row r="351916" spans="7:7" x14ac:dyDescent="0.25">
      <c r="G351916" s="23" t="s">
        <v>1239</v>
      </c>
    </row>
    <row r="351917" spans="7:7" x14ac:dyDescent="0.25">
      <c r="G351917" s="23" t="s">
        <v>1240</v>
      </c>
    </row>
    <row r="351918" spans="7:7" x14ac:dyDescent="0.25">
      <c r="G351918" s="23" t="s">
        <v>1241</v>
      </c>
    </row>
    <row r="351919" spans="7:7" x14ac:dyDescent="0.25">
      <c r="G351919" s="23" t="s">
        <v>1242</v>
      </c>
    </row>
    <row r="351920" spans="7:7" x14ac:dyDescent="0.25">
      <c r="G351920" s="23" t="s">
        <v>1243</v>
      </c>
    </row>
    <row r="351921" spans="7:7" x14ac:dyDescent="0.25">
      <c r="G351921" s="23" t="s">
        <v>1244</v>
      </c>
    </row>
    <row r="351922" spans="7:7" x14ac:dyDescent="0.25">
      <c r="G351922" s="23" t="s">
        <v>1245</v>
      </c>
    </row>
    <row r="351923" spans="7:7" x14ac:dyDescent="0.25">
      <c r="G351923" s="23" t="s">
        <v>1246</v>
      </c>
    </row>
    <row r="351924" spans="7:7" x14ac:dyDescent="0.25">
      <c r="G351924" s="23" t="s">
        <v>1247</v>
      </c>
    </row>
    <row r="351925" spans="7:7" x14ac:dyDescent="0.25">
      <c r="G351925" s="23" t="s">
        <v>1248</v>
      </c>
    </row>
    <row r="351926" spans="7:7" x14ac:dyDescent="0.25">
      <c r="G351926" s="23" t="s">
        <v>1249</v>
      </c>
    </row>
    <row r="351927" spans="7:7" x14ac:dyDescent="0.25">
      <c r="G351927" s="23" t="s">
        <v>1250</v>
      </c>
    </row>
    <row r="351928" spans="7:7" x14ac:dyDescent="0.25">
      <c r="G351928" s="23" t="s">
        <v>1251</v>
      </c>
    </row>
    <row r="351929" spans="7:7" x14ac:dyDescent="0.25">
      <c r="G351929" s="23" t="s">
        <v>1252</v>
      </c>
    </row>
    <row r="351930" spans="7:7" x14ac:dyDescent="0.25">
      <c r="G351930" s="23" t="s">
        <v>1253</v>
      </c>
    </row>
    <row r="351931" spans="7:7" x14ac:dyDescent="0.25">
      <c r="G351931" s="23" t="s">
        <v>1254</v>
      </c>
    </row>
    <row r="351932" spans="7:7" x14ac:dyDescent="0.25">
      <c r="G351932" s="23" t="s">
        <v>1255</v>
      </c>
    </row>
    <row r="351933" spans="7:7" x14ac:dyDescent="0.25">
      <c r="G351933" s="23" t="s">
        <v>1256</v>
      </c>
    </row>
    <row r="351934" spans="7:7" x14ac:dyDescent="0.25">
      <c r="G351934" s="23" t="s">
        <v>1257</v>
      </c>
    </row>
    <row r="351935" spans="7:7" x14ac:dyDescent="0.25">
      <c r="G351935" s="23" t="s">
        <v>1258</v>
      </c>
    </row>
    <row r="351936" spans="7:7" x14ac:dyDescent="0.25">
      <c r="G351936" s="23" t="s">
        <v>1259</v>
      </c>
    </row>
    <row r="351937" spans="7:7" x14ac:dyDescent="0.25">
      <c r="G351937" s="23" t="s">
        <v>1260</v>
      </c>
    </row>
    <row r="351938" spans="7:7" x14ac:dyDescent="0.25">
      <c r="G351938" s="23" t="s">
        <v>1261</v>
      </c>
    </row>
    <row r="351939" spans="7:7" x14ac:dyDescent="0.25">
      <c r="G351939" s="23" t="s">
        <v>1262</v>
      </c>
    </row>
    <row r="351940" spans="7:7" x14ac:dyDescent="0.25">
      <c r="G351940" s="23" t="s">
        <v>1263</v>
      </c>
    </row>
    <row r="351941" spans="7:7" x14ac:dyDescent="0.25">
      <c r="G351941" s="23" t="s">
        <v>1264</v>
      </c>
    </row>
    <row r="351942" spans="7:7" x14ac:dyDescent="0.25">
      <c r="G351942" s="23" t="s">
        <v>1265</v>
      </c>
    </row>
    <row r="351943" spans="7:7" x14ac:dyDescent="0.25">
      <c r="G351943" s="23" t="s">
        <v>1266</v>
      </c>
    </row>
    <row r="351944" spans="7:7" x14ac:dyDescent="0.25">
      <c r="G351944" s="23" t="s">
        <v>1267</v>
      </c>
    </row>
    <row r="351945" spans="7:7" x14ac:dyDescent="0.25">
      <c r="G351945" s="23" t="s">
        <v>1268</v>
      </c>
    </row>
    <row r="351946" spans="7:7" x14ac:dyDescent="0.25">
      <c r="G351946" s="23" t="s">
        <v>1269</v>
      </c>
    </row>
    <row r="351947" spans="7:7" x14ac:dyDescent="0.25">
      <c r="G351947" s="23" t="s">
        <v>1270</v>
      </c>
    </row>
    <row r="351948" spans="7:7" x14ac:dyDescent="0.25">
      <c r="G351948" s="23" t="s">
        <v>1271</v>
      </c>
    </row>
    <row r="351949" spans="7:7" x14ac:dyDescent="0.25">
      <c r="G351949" s="23" t="s">
        <v>1272</v>
      </c>
    </row>
    <row r="351950" spans="7:7" x14ac:dyDescent="0.25">
      <c r="G351950" s="23" t="s">
        <v>1273</v>
      </c>
    </row>
    <row r="351951" spans="7:7" x14ac:dyDescent="0.25">
      <c r="G351951" s="23" t="s">
        <v>1274</v>
      </c>
    </row>
    <row r="351952" spans="7:7" x14ac:dyDescent="0.25">
      <c r="G351952" s="23" t="s">
        <v>1275</v>
      </c>
    </row>
    <row r="351953" spans="7:7" x14ac:dyDescent="0.25">
      <c r="G351953" s="23" t="s">
        <v>1276</v>
      </c>
    </row>
    <row r="351954" spans="7:7" x14ac:dyDescent="0.25">
      <c r="G351954" s="23" t="s">
        <v>1277</v>
      </c>
    </row>
    <row r="351955" spans="7:7" x14ac:dyDescent="0.25">
      <c r="G351955" s="23" t="s">
        <v>1278</v>
      </c>
    </row>
    <row r="351956" spans="7:7" x14ac:dyDescent="0.25">
      <c r="G351956" s="23" t="s">
        <v>1279</v>
      </c>
    </row>
    <row r="351957" spans="7:7" x14ac:dyDescent="0.25">
      <c r="G351957" s="23" t="s">
        <v>1280</v>
      </c>
    </row>
    <row r="351958" spans="7:7" x14ac:dyDescent="0.25">
      <c r="G351958" s="23" t="s">
        <v>1281</v>
      </c>
    </row>
    <row r="351959" spans="7:7" x14ac:dyDescent="0.25">
      <c r="G351959" s="23" t="s">
        <v>1282</v>
      </c>
    </row>
    <row r="351960" spans="7:7" x14ac:dyDescent="0.25">
      <c r="G351960" s="23" t="s">
        <v>1283</v>
      </c>
    </row>
    <row r="351961" spans="7:7" x14ac:dyDescent="0.25">
      <c r="G351961" s="23" t="s">
        <v>1284</v>
      </c>
    </row>
    <row r="351962" spans="7:7" x14ac:dyDescent="0.25">
      <c r="G351962" s="23" t="s">
        <v>1285</v>
      </c>
    </row>
    <row r="351963" spans="7:7" x14ac:dyDescent="0.25">
      <c r="G351963" s="23" t="s">
        <v>1286</v>
      </c>
    </row>
    <row r="351964" spans="7:7" x14ac:dyDescent="0.25">
      <c r="G351964" s="23" t="s">
        <v>1287</v>
      </c>
    </row>
    <row r="351965" spans="7:7" x14ac:dyDescent="0.25">
      <c r="G351965" s="23" t="s">
        <v>1288</v>
      </c>
    </row>
    <row r="351966" spans="7:7" x14ac:dyDescent="0.25">
      <c r="G351966" s="23" t="s">
        <v>1289</v>
      </c>
    </row>
    <row r="351967" spans="7:7" x14ac:dyDescent="0.25">
      <c r="G351967" s="23" t="s">
        <v>1290</v>
      </c>
    </row>
    <row r="351968" spans="7:7" x14ac:dyDescent="0.25">
      <c r="G351968" s="23" t="s">
        <v>1291</v>
      </c>
    </row>
    <row r="351969" spans="7:7" x14ac:dyDescent="0.25">
      <c r="G351969" s="23" t="s">
        <v>1292</v>
      </c>
    </row>
    <row r="351970" spans="7:7" x14ac:dyDescent="0.25">
      <c r="G351970" s="23" t="s">
        <v>1293</v>
      </c>
    </row>
    <row r="351971" spans="7:7" x14ac:dyDescent="0.25">
      <c r="G351971" s="23" t="s">
        <v>1294</v>
      </c>
    </row>
    <row r="351972" spans="7:7" x14ac:dyDescent="0.25">
      <c r="G351972" s="23" t="s">
        <v>1295</v>
      </c>
    </row>
    <row r="351973" spans="7:7" x14ac:dyDescent="0.25">
      <c r="G351973" s="23" t="s">
        <v>1296</v>
      </c>
    </row>
    <row r="351974" spans="7:7" x14ac:dyDescent="0.25">
      <c r="G351974" s="23" t="s">
        <v>1297</v>
      </c>
    </row>
    <row r="351975" spans="7:7" x14ac:dyDescent="0.25">
      <c r="G351975" s="23" t="s">
        <v>1298</v>
      </c>
    </row>
    <row r="351976" spans="7:7" x14ac:dyDescent="0.25">
      <c r="G351976" s="23" t="s">
        <v>1299</v>
      </c>
    </row>
    <row r="351977" spans="7:7" x14ac:dyDescent="0.25">
      <c r="G351977" s="23" t="s">
        <v>1300</v>
      </c>
    </row>
    <row r="351978" spans="7:7" x14ac:dyDescent="0.25">
      <c r="G351978" s="23" t="s">
        <v>1301</v>
      </c>
    </row>
    <row r="351979" spans="7:7" x14ac:dyDescent="0.25">
      <c r="G351979" s="23" t="s">
        <v>1302</v>
      </c>
    </row>
    <row r="351980" spans="7:7" x14ac:dyDescent="0.25">
      <c r="G351980" s="23" t="s">
        <v>1303</v>
      </c>
    </row>
    <row r="351981" spans="7:7" x14ac:dyDescent="0.25">
      <c r="G351981" s="23" t="s">
        <v>1304</v>
      </c>
    </row>
    <row r="351982" spans="7:7" x14ac:dyDescent="0.25">
      <c r="G351982" s="23" t="s">
        <v>1305</v>
      </c>
    </row>
    <row r="351983" spans="7:7" x14ac:dyDescent="0.25">
      <c r="G351983" s="23" t="s">
        <v>1306</v>
      </c>
    </row>
    <row r="351984" spans="7:7" x14ac:dyDescent="0.25">
      <c r="G351984" s="23" t="s">
        <v>1307</v>
      </c>
    </row>
    <row r="351985" spans="7:7" x14ac:dyDescent="0.25">
      <c r="G351985" s="23" t="s">
        <v>1308</v>
      </c>
    </row>
    <row r="351986" spans="7:7" x14ac:dyDescent="0.25">
      <c r="G351986" s="23" t="s">
        <v>1309</v>
      </c>
    </row>
    <row r="351987" spans="7:7" x14ac:dyDescent="0.25">
      <c r="G351987" s="23" t="s">
        <v>1310</v>
      </c>
    </row>
    <row r="351988" spans="7:7" x14ac:dyDescent="0.25">
      <c r="G351988" s="23" t="s">
        <v>1311</v>
      </c>
    </row>
    <row r="351989" spans="7:7" x14ac:dyDescent="0.25">
      <c r="G351989" s="23" t="s">
        <v>1312</v>
      </c>
    </row>
    <row r="351990" spans="7:7" x14ac:dyDescent="0.25">
      <c r="G351990" s="23" t="s">
        <v>1313</v>
      </c>
    </row>
    <row r="351991" spans="7:7" x14ac:dyDescent="0.25">
      <c r="G351991" s="23" t="s">
        <v>1314</v>
      </c>
    </row>
    <row r="351992" spans="7:7" x14ac:dyDescent="0.25">
      <c r="G351992" s="23" t="s">
        <v>1315</v>
      </c>
    </row>
    <row r="351993" spans="7:7" x14ac:dyDescent="0.25">
      <c r="G351993" s="23" t="s">
        <v>1316</v>
      </c>
    </row>
    <row r="351994" spans="7:7" x14ac:dyDescent="0.25">
      <c r="G351994" s="23" t="s">
        <v>1317</v>
      </c>
    </row>
    <row r="351995" spans="7:7" x14ac:dyDescent="0.25">
      <c r="G351995" s="23" t="s">
        <v>1318</v>
      </c>
    </row>
    <row r="351996" spans="7:7" x14ac:dyDescent="0.25">
      <c r="G351996" s="23" t="s">
        <v>1319</v>
      </c>
    </row>
    <row r="351997" spans="7:7" x14ac:dyDescent="0.25">
      <c r="G351997" s="23" t="s">
        <v>1320</v>
      </c>
    </row>
    <row r="351998" spans="7:7" x14ac:dyDescent="0.25">
      <c r="G351998" s="23" t="s">
        <v>1321</v>
      </c>
    </row>
    <row r="351999" spans="7:7" x14ac:dyDescent="0.25">
      <c r="G351999" s="23" t="s">
        <v>1322</v>
      </c>
    </row>
    <row r="352000" spans="7:7" x14ac:dyDescent="0.25">
      <c r="G352000" s="23" t="s">
        <v>1323</v>
      </c>
    </row>
    <row r="352001" spans="7:7" x14ac:dyDescent="0.25">
      <c r="G352001" s="23" t="s">
        <v>1324</v>
      </c>
    </row>
    <row r="352002" spans="7:7" x14ac:dyDescent="0.25">
      <c r="G352002" s="23" t="s">
        <v>1325</v>
      </c>
    </row>
    <row r="352003" spans="7:7" x14ac:dyDescent="0.25">
      <c r="G352003" s="23" t="s">
        <v>1326</v>
      </c>
    </row>
    <row r="352004" spans="7:7" x14ac:dyDescent="0.25">
      <c r="G352004" s="23" t="s">
        <v>1327</v>
      </c>
    </row>
    <row r="352005" spans="7:7" x14ac:dyDescent="0.25">
      <c r="G352005" s="23" t="s">
        <v>1328</v>
      </c>
    </row>
    <row r="352006" spans="7:7" x14ac:dyDescent="0.25">
      <c r="G352006" s="23" t="s">
        <v>1329</v>
      </c>
    </row>
    <row r="352007" spans="7:7" x14ac:dyDescent="0.25">
      <c r="G352007" s="23" t="s">
        <v>1330</v>
      </c>
    </row>
    <row r="352008" spans="7:7" x14ac:dyDescent="0.25">
      <c r="G352008" s="23" t="s">
        <v>1331</v>
      </c>
    </row>
    <row r="352009" spans="7:7" x14ac:dyDescent="0.25">
      <c r="G352009" s="23" t="s">
        <v>1332</v>
      </c>
    </row>
    <row r="352010" spans="7:7" x14ac:dyDescent="0.25">
      <c r="G352010" s="23" t="s">
        <v>1333</v>
      </c>
    </row>
    <row r="352011" spans="7:7" x14ac:dyDescent="0.25">
      <c r="G352011" s="23" t="s">
        <v>1334</v>
      </c>
    </row>
    <row r="352012" spans="7:7" x14ac:dyDescent="0.25">
      <c r="G352012" s="23" t="s">
        <v>1335</v>
      </c>
    </row>
    <row r="352013" spans="7:7" x14ac:dyDescent="0.25">
      <c r="G352013" s="23" t="s">
        <v>1336</v>
      </c>
    </row>
    <row r="352014" spans="7:7" x14ac:dyDescent="0.25">
      <c r="G352014" s="23" t="s">
        <v>1337</v>
      </c>
    </row>
    <row r="352015" spans="7:7" x14ac:dyDescent="0.25">
      <c r="G352015" s="23" t="s">
        <v>1338</v>
      </c>
    </row>
    <row r="352016" spans="7:7" x14ac:dyDescent="0.25">
      <c r="G352016" s="23" t="s">
        <v>1339</v>
      </c>
    </row>
    <row r="352017" spans="7:7" x14ac:dyDescent="0.25">
      <c r="G352017" s="23" t="s">
        <v>1340</v>
      </c>
    </row>
    <row r="352018" spans="7:7" x14ac:dyDescent="0.25">
      <c r="G352018" s="23" t="s">
        <v>1341</v>
      </c>
    </row>
    <row r="352019" spans="7:7" x14ac:dyDescent="0.25">
      <c r="G352019" s="23" t="s">
        <v>1342</v>
      </c>
    </row>
    <row r="352020" spans="7:7" x14ac:dyDescent="0.25">
      <c r="G352020" s="23" t="s">
        <v>1343</v>
      </c>
    </row>
    <row r="352021" spans="7:7" x14ac:dyDescent="0.25">
      <c r="G352021" s="23" t="s">
        <v>1344</v>
      </c>
    </row>
    <row r="352022" spans="7:7" x14ac:dyDescent="0.25">
      <c r="G352022" s="23" t="s">
        <v>1345</v>
      </c>
    </row>
    <row r="352023" spans="7:7" x14ac:dyDescent="0.25">
      <c r="G352023" s="23" t="s">
        <v>1346</v>
      </c>
    </row>
    <row r="352024" spans="7:7" x14ac:dyDescent="0.25">
      <c r="G352024" s="23" t="s">
        <v>1347</v>
      </c>
    </row>
    <row r="352025" spans="7:7" x14ac:dyDescent="0.25">
      <c r="G352025" s="23" t="s">
        <v>1348</v>
      </c>
    </row>
    <row r="352026" spans="7:7" x14ac:dyDescent="0.25">
      <c r="G352026" s="23" t="s">
        <v>1349</v>
      </c>
    </row>
    <row r="352027" spans="7:7" x14ac:dyDescent="0.25">
      <c r="G352027" s="23" t="s">
        <v>1350</v>
      </c>
    </row>
    <row r="352028" spans="7:7" x14ac:dyDescent="0.25">
      <c r="G352028" s="23" t="s">
        <v>1351</v>
      </c>
    </row>
    <row r="352029" spans="7:7" x14ac:dyDescent="0.25">
      <c r="G352029" s="23" t="s">
        <v>1352</v>
      </c>
    </row>
    <row r="352030" spans="7:7" x14ac:dyDescent="0.25">
      <c r="G352030" s="23" t="s">
        <v>1353</v>
      </c>
    </row>
    <row r="352031" spans="7:7" x14ac:dyDescent="0.25">
      <c r="G352031" s="23" t="s">
        <v>1354</v>
      </c>
    </row>
    <row r="352032" spans="7:7" x14ac:dyDescent="0.25">
      <c r="G352032" s="23" t="s">
        <v>1355</v>
      </c>
    </row>
    <row r="352033" spans="7:7" x14ac:dyDescent="0.25">
      <c r="G352033" s="23" t="s">
        <v>1356</v>
      </c>
    </row>
    <row r="352034" spans="7:7" x14ac:dyDescent="0.25">
      <c r="G352034" s="23" t="s">
        <v>1357</v>
      </c>
    </row>
    <row r="352035" spans="7:7" x14ac:dyDescent="0.25">
      <c r="G352035" s="23" t="s">
        <v>1358</v>
      </c>
    </row>
    <row r="352036" spans="7:7" x14ac:dyDescent="0.25">
      <c r="G352036" s="23" t="s">
        <v>1359</v>
      </c>
    </row>
    <row r="352037" spans="7:7" x14ac:dyDescent="0.25">
      <c r="G352037" s="23" t="s">
        <v>1360</v>
      </c>
    </row>
    <row r="352038" spans="7:7" x14ac:dyDescent="0.25">
      <c r="G352038" s="23" t="s">
        <v>1361</v>
      </c>
    </row>
    <row r="352039" spans="7:7" x14ac:dyDescent="0.25">
      <c r="G352039" s="23" t="s">
        <v>1362</v>
      </c>
    </row>
    <row r="352040" spans="7:7" x14ac:dyDescent="0.25">
      <c r="G352040" s="23" t="s">
        <v>1363</v>
      </c>
    </row>
    <row r="352041" spans="7:7" x14ac:dyDescent="0.25">
      <c r="G352041" s="23" t="s">
        <v>1364</v>
      </c>
    </row>
    <row r="352042" spans="7:7" x14ac:dyDescent="0.25">
      <c r="G352042" s="23" t="s">
        <v>1365</v>
      </c>
    </row>
    <row r="352043" spans="7:7" x14ac:dyDescent="0.25">
      <c r="G352043" s="23" t="s">
        <v>1366</v>
      </c>
    </row>
    <row r="352044" spans="7:7" x14ac:dyDescent="0.25">
      <c r="G352044" s="23" t="s">
        <v>1367</v>
      </c>
    </row>
    <row r="352045" spans="7:7" x14ac:dyDescent="0.25">
      <c r="G352045" s="23" t="s">
        <v>1368</v>
      </c>
    </row>
    <row r="352046" spans="7:7" x14ac:dyDescent="0.25">
      <c r="G352046" s="23" t="s">
        <v>1369</v>
      </c>
    </row>
    <row r="352047" spans="7:7" x14ac:dyDescent="0.25">
      <c r="G352047" s="23" t="s">
        <v>1370</v>
      </c>
    </row>
    <row r="352048" spans="7:7" x14ac:dyDescent="0.25">
      <c r="G352048" s="23" t="s">
        <v>1371</v>
      </c>
    </row>
    <row r="352049" spans="7:7" x14ac:dyDescent="0.25">
      <c r="G352049" s="23" t="s">
        <v>1372</v>
      </c>
    </row>
    <row r="352050" spans="7:7" x14ac:dyDescent="0.25">
      <c r="G352050" s="23" t="s">
        <v>1373</v>
      </c>
    </row>
    <row r="352051" spans="7:7" x14ac:dyDescent="0.25">
      <c r="G352051" s="23" t="s">
        <v>1374</v>
      </c>
    </row>
    <row r="352052" spans="7:7" x14ac:dyDescent="0.25">
      <c r="G352052" s="23" t="s">
        <v>1375</v>
      </c>
    </row>
    <row r="352053" spans="7:7" x14ac:dyDescent="0.25">
      <c r="G352053" s="23" t="s">
        <v>1376</v>
      </c>
    </row>
    <row r="352054" spans="7:7" x14ac:dyDescent="0.25">
      <c r="G352054" s="23" t="s">
        <v>1377</v>
      </c>
    </row>
    <row r="352055" spans="7:7" x14ac:dyDescent="0.25">
      <c r="G352055" s="23" t="s">
        <v>1378</v>
      </c>
    </row>
    <row r="352056" spans="7:7" x14ac:dyDescent="0.25">
      <c r="G352056" s="23" t="s">
        <v>1379</v>
      </c>
    </row>
    <row r="352057" spans="7:7" x14ac:dyDescent="0.25">
      <c r="G352057" s="23" t="s">
        <v>1380</v>
      </c>
    </row>
    <row r="352058" spans="7:7" x14ac:dyDescent="0.25">
      <c r="G352058" s="23" t="s">
        <v>1381</v>
      </c>
    </row>
    <row r="352059" spans="7:7" x14ac:dyDescent="0.25">
      <c r="G352059" s="23" t="s">
        <v>1382</v>
      </c>
    </row>
    <row r="352060" spans="7:7" x14ac:dyDescent="0.25">
      <c r="G352060" s="23" t="s">
        <v>1383</v>
      </c>
    </row>
    <row r="352061" spans="7:7" x14ac:dyDescent="0.25">
      <c r="G352061" s="23" t="s">
        <v>1384</v>
      </c>
    </row>
    <row r="352062" spans="7:7" x14ac:dyDescent="0.25">
      <c r="G352062" s="23" t="s">
        <v>1385</v>
      </c>
    </row>
    <row r="352063" spans="7:7" x14ac:dyDescent="0.25">
      <c r="G352063" s="23" t="s">
        <v>1386</v>
      </c>
    </row>
    <row r="352064" spans="7:7" x14ac:dyDescent="0.25">
      <c r="G352064" s="23" t="s">
        <v>1387</v>
      </c>
    </row>
    <row r="352065" spans="7:7" x14ac:dyDescent="0.25">
      <c r="G352065" s="23" t="s">
        <v>1388</v>
      </c>
    </row>
    <row r="352066" spans="7:7" x14ac:dyDescent="0.25">
      <c r="G352066" s="23" t="s">
        <v>1389</v>
      </c>
    </row>
    <row r="352067" spans="7:7" x14ac:dyDescent="0.25">
      <c r="G352067" s="23" t="s">
        <v>1390</v>
      </c>
    </row>
    <row r="352068" spans="7:7" x14ac:dyDescent="0.25">
      <c r="G352068" s="23" t="s">
        <v>1391</v>
      </c>
    </row>
    <row r="352069" spans="7:7" x14ac:dyDescent="0.25">
      <c r="G352069" s="23" t="s">
        <v>1392</v>
      </c>
    </row>
    <row r="352070" spans="7:7" x14ac:dyDescent="0.25">
      <c r="G352070" s="23" t="s">
        <v>1393</v>
      </c>
    </row>
    <row r="352071" spans="7:7" x14ac:dyDescent="0.25">
      <c r="G352071" s="23" t="s">
        <v>1394</v>
      </c>
    </row>
    <row r="352072" spans="7:7" x14ac:dyDescent="0.25">
      <c r="G352072" s="23" t="s">
        <v>1395</v>
      </c>
    </row>
    <row r="352073" spans="7:7" x14ac:dyDescent="0.25">
      <c r="G352073" s="23" t="s">
        <v>1396</v>
      </c>
    </row>
    <row r="352074" spans="7:7" x14ac:dyDescent="0.25">
      <c r="G352074" s="23" t="s">
        <v>1397</v>
      </c>
    </row>
    <row r="352075" spans="7:7" x14ac:dyDescent="0.25">
      <c r="G352075" s="23" t="s">
        <v>1398</v>
      </c>
    </row>
    <row r="352076" spans="7:7" x14ac:dyDescent="0.25">
      <c r="G352076" s="23" t="s">
        <v>1399</v>
      </c>
    </row>
    <row r="352077" spans="7:7" x14ac:dyDescent="0.25">
      <c r="G352077" s="23" t="s">
        <v>1400</v>
      </c>
    </row>
    <row r="352078" spans="7:7" x14ac:dyDescent="0.25">
      <c r="G352078" s="23" t="s">
        <v>1401</v>
      </c>
    </row>
    <row r="352079" spans="7:7" x14ac:dyDescent="0.25">
      <c r="G352079" s="23" t="s">
        <v>1402</v>
      </c>
    </row>
    <row r="352080" spans="7:7" x14ac:dyDescent="0.25">
      <c r="G352080" s="23" t="s">
        <v>1403</v>
      </c>
    </row>
    <row r="352081" spans="7:7" x14ac:dyDescent="0.25">
      <c r="G352081" s="23" t="s">
        <v>1404</v>
      </c>
    </row>
    <row r="352082" spans="7:7" x14ac:dyDescent="0.25">
      <c r="G352082" s="23" t="s">
        <v>1405</v>
      </c>
    </row>
    <row r="352083" spans="7:7" x14ac:dyDescent="0.25">
      <c r="G352083" s="23" t="s">
        <v>1406</v>
      </c>
    </row>
    <row r="352084" spans="7:7" x14ac:dyDescent="0.25">
      <c r="G352084" s="23" t="s">
        <v>1407</v>
      </c>
    </row>
    <row r="352085" spans="7:7" x14ac:dyDescent="0.25">
      <c r="G352085" s="23" t="s">
        <v>1408</v>
      </c>
    </row>
    <row r="352086" spans="7:7" x14ac:dyDescent="0.25">
      <c r="G352086" s="23" t="s">
        <v>1409</v>
      </c>
    </row>
    <row r="352087" spans="7:7" x14ac:dyDescent="0.25">
      <c r="G352087" s="23" t="s">
        <v>1410</v>
      </c>
    </row>
    <row r="352088" spans="7:7" x14ac:dyDescent="0.25">
      <c r="G352088" s="23" t="s">
        <v>1411</v>
      </c>
    </row>
    <row r="352089" spans="7:7" x14ac:dyDescent="0.25">
      <c r="G352089" s="23" t="s">
        <v>1412</v>
      </c>
    </row>
    <row r="352090" spans="7:7" x14ac:dyDescent="0.25">
      <c r="G352090" s="23" t="s">
        <v>1413</v>
      </c>
    </row>
    <row r="352091" spans="7:7" x14ac:dyDescent="0.25">
      <c r="G352091" s="23" t="s">
        <v>1414</v>
      </c>
    </row>
    <row r="352092" spans="7:7" x14ac:dyDescent="0.25">
      <c r="G352092" s="23" t="s">
        <v>1415</v>
      </c>
    </row>
    <row r="352093" spans="7:7" x14ac:dyDescent="0.25">
      <c r="G352093" s="23" t="s">
        <v>1416</v>
      </c>
    </row>
    <row r="352094" spans="7:7" x14ac:dyDescent="0.25">
      <c r="G352094" s="23" t="s">
        <v>1417</v>
      </c>
    </row>
    <row r="352095" spans="7:7" x14ac:dyDescent="0.25">
      <c r="G352095" s="23" t="s">
        <v>1418</v>
      </c>
    </row>
    <row r="352096" spans="7:7" x14ac:dyDescent="0.25">
      <c r="G352096" s="23" t="s">
        <v>1419</v>
      </c>
    </row>
    <row r="352097" spans="7:7" x14ac:dyDescent="0.25">
      <c r="G352097" s="23" t="s">
        <v>1420</v>
      </c>
    </row>
    <row r="352098" spans="7:7" x14ac:dyDescent="0.25">
      <c r="G352098" s="23" t="s">
        <v>1421</v>
      </c>
    </row>
    <row r="352099" spans="7:7" x14ac:dyDescent="0.25">
      <c r="G352099" s="23" t="s">
        <v>1422</v>
      </c>
    </row>
    <row r="352100" spans="7:7" x14ac:dyDescent="0.25">
      <c r="G352100" s="23" t="s">
        <v>1423</v>
      </c>
    </row>
    <row r="352101" spans="7:7" x14ac:dyDescent="0.25">
      <c r="G352101" s="23" t="s">
        <v>1424</v>
      </c>
    </row>
    <row r="352102" spans="7:7" x14ac:dyDescent="0.25">
      <c r="G352102" s="23" t="s">
        <v>1425</v>
      </c>
    </row>
    <row r="352103" spans="7:7" x14ac:dyDescent="0.25">
      <c r="G352103" s="23" t="s">
        <v>1426</v>
      </c>
    </row>
    <row r="352104" spans="7:7" x14ac:dyDescent="0.25">
      <c r="G352104" s="23" t="s">
        <v>1427</v>
      </c>
    </row>
    <row r="352105" spans="7:7" x14ac:dyDescent="0.25">
      <c r="G352105" s="23" t="s">
        <v>1428</v>
      </c>
    </row>
    <row r="352106" spans="7:7" x14ac:dyDescent="0.25">
      <c r="G352106" s="23" t="s">
        <v>1429</v>
      </c>
    </row>
    <row r="352107" spans="7:7" x14ac:dyDescent="0.25">
      <c r="G352107" s="23" t="s">
        <v>1430</v>
      </c>
    </row>
    <row r="352108" spans="7:7" x14ac:dyDescent="0.25">
      <c r="G352108" s="23" t="s">
        <v>1431</v>
      </c>
    </row>
    <row r="352109" spans="7:7" x14ac:dyDescent="0.25">
      <c r="G352109" s="23" t="s">
        <v>1432</v>
      </c>
    </row>
    <row r="352110" spans="7:7" x14ac:dyDescent="0.25">
      <c r="G352110" s="23" t="s">
        <v>1433</v>
      </c>
    </row>
    <row r="352111" spans="7:7" x14ac:dyDescent="0.25">
      <c r="G352111" s="23" t="s">
        <v>1434</v>
      </c>
    </row>
    <row r="352112" spans="7:7" x14ac:dyDescent="0.25">
      <c r="G352112" s="23" t="s">
        <v>1435</v>
      </c>
    </row>
    <row r="352113" spans="7:7" x14ac:dyDescent="0.25">
      <c r="G352113" s="23" t="s">
        <v>1436</v>
      </c>
    </row>
    <row r="352114" spans="7:7" x14ac:dyDescent="0.25">
      <c r="G352114" s="23" t="s">
        <v>1437</v>
      </c>
    </row>
    <row r="352115" spans="7:7" x14ac:dyDescent="0.25">
      <c r="G352115" s="23" t="s">
        <v>1438</v>
      </c>
    </row>
    <row r="352116" spans="7:7" x14ac:dyDescent="0.25">
      <c r="G352116" s="23" t="s">
        <v>1439</v>
      </c>
    </row>
    <row r="352117" spans="7:7" x14ac:dyDescent="0.25">
      <c r="G352117" s="23" t="s">
        <v>1440</v>
      </c>
    </row>
    <row r="352118" spans="7:7" x14ac:dyDescent="0.25">
      <c r="G352118" s="23" t="s">
        <v>1441</v>
      </c>
    </row>
    <row r="352119" spans="7:7" x14ac:dyDescent="0.25">
      <c r="G352119" s="23" t="s">
        <v>1442</v>
      </c>
    </row>
    <row r="352120" spans="7:7" x14ac:dyDescent="0.25">
      <c r="G352120" s="23" t="s">
        <v>1443</v>
      </c>
    </row>
    <row r="352121" spans="7:7" x14ac:dyDescent="0.25">
      <c r="G352121" s="23" t="s">
        <v>1444</v>
      </c>
    </row>
    <row r="352122" spans="7:7" x14ac:dyDescent="0.25">
      <c r="G352122" s="23" t="s">
        <v>1445</v>
      </c>
    </row>
    <row r="352123" spans="7:7" x14ac:dyDescent="0.25">
      <c r="G352123" s="23" t="s">
        <v>1446</v>
      </c>
    </row>
    <row r="352124" spans="7:7" x14ac:dyDescent="0.25">
      <c r="G352124" s="23" t="s">
        <v>1447</v>
      </c>
    </row>
    <row r="352125" spans="7:7" x14ac:dyDescent="0.25">
      <c r="G352125" s="23" t="s">
        <v>1448</v>
      </c>
    </row>
    <row r="352126" spans="7:7" x14ac:dyDescent="0.25">
      <c r="G352126" s="23" t="s">
        <v>1449</v>
      </c>
    </row>
    <row r="352127" spans="7:7" x14ac:dyDescent="0.25">
      <c r="G352127" s="23" t="s">
        <v>1450</v>
      </c>
    </row>
    <row r="352128" spans="7:7" x14ac:dyDescent="0.25">
      <c r="G352128" s="23" t="s">
        <v>1451</v>
      </c>
    </row>
    <row r="352129" spans="7:7" x14ac:dyDescent="0.25">
      <c r="G352129" s="23" t="s">
        <v>1452</v>
      </c>
    </row>
    <row r="352130" spans="7:7" x14ac:dyDescent="0.25">
      <c r="G352130" s="23" t="s">
        <v>1453</v>
      </c>
    </row>
    <row r="352131" spans="7:7" x14ac:dyDescent="0.25">
      <c r="G352131" s="23" t="s">
        <v>1454</v>
      </c>
    </row>
    <row r="352132" spans="7:7" x14ac:dyDescent="0.25">
      <c r="G352132" s="23" t="s">
        <v>1455</v>
      </c>
    </row>
    <row r="352133" spans="7:7" x14ac:dyDescent="0.25">
      <c r="G352133" s="23" t="s">
        <v>1456</v>
      </c>
    </row>
    <row r="352134" spans="7:7" x14ac:dyDescent="0.25">
      <c r="G352134" s="23" t="s">
        <v>1457</v>
      </c>
    </row>
    <row r="352135" spans="7:7" x14ac:dyDescent="0.25">
      <c r="G352135" s="23" t="s">
        <v>1458</v>
      </c>
    </row>
    <row r="352136" spans="7:7" x14ac:dyDescent="0.25">
      <c r="G352136" s="23" t="s">
        <v>1459</v>
      </c>
    </row>
    <row r="352137" spans="7:7" x14ac:dyDescent="0.25">
      <c r="G352137" s="23" t="s">
        <v>1460</v>
      </c>
    </row>
    <row r="352138" spans="7:7" x14ac:dyDescent="0.25">
      <c r="G352138" s="23" t="s">
        <v>1461</v>
      </c>
    </row>
    <row r="352139" spans="7:7" x14ac:dyDescent="0.25">
      <c r="G352139" s="23" t="s">
        <v>1462</v>
      </c>
    </row>
    <row r="352140" spans="7:7" x14ac:dyDescent="0.25">
      <c r="G352140" s="23" t="s">
        <v>1463</v>
      </c>
    </row>
    <row r="352141" spans="7:7" x14ac:dyDescent="0.25">
      <c r="G352141" s="23" t="s">
        <v>1464</v>
      </c>
    </row>
    <row r="352142" spans="7:7" x14ac:dyDescent="0.25">
      <c r="G352142" s="23" t="s">
        <v>1465</v>
      </c>
    </row>
    <row r="352143" spans="7:7" x14ac:dyDescent="0.25">
      <c r="G352143" s="23" t="s">
        <v>1466</v>
      </c>
    </row>
    <row r="352144" spans="7:7" x14ac:dyDescent="0.25">
      <c r="G352144" s="23" t="s">
        <v>1467</v>
      </c>
    </row>
    <row r="352145" spans="7:7" x14ac:dyDescent="0.25">
      <c r="G352145" s="23" t="s">
        <v>1468</v>
      </c>
    </row>
    <row r="352146" spans="7:7" x14ac:dyDescent="0.25">
      <c r="G352146" s="23" t="s">
        <v>1469</v>
      </c>
    </row>
    <row r="352147" spans="7:7" x14ac:dyDescent="0.25">
      <c r="G352147" s="23" t="s">
        <v>1470</v>
      </c>
    </row>
    <row r="352148" spans="7:7" x14ac:dyDescent="0.25">
      <c r="G352148" s="23" t="s">
        <v>1471</v>
      </c>
    </row>
    <row r="352149" spans="7:7" x14ac:dyDescent="0.25">
      <c r="G352149" s="23" t="s">
        <v>1472</v>
      </c>
    </row>
    <row r="352150" spans="7:7" x14ac:dyDescent="0.25">
      <c r="G352150" s="23" t="s">
        <v>1473</v>
      </c>
    </row>
    <row r="352151" spans="7:7" x14ac:dyDescent="0.25">
      <c r="G352151" s="23" t="s">
        <v>1474</v>
      </c>
    </row>
    <row r="352152" spans="7:7" x14ac:dyDescent="0.25">
      <c r="G352152" s="23" t="s">
        <v>1475</v>
      </c>
    </row>
    <row r="352153" spans="7:7" x14ac:dyDescent="0.25">
      <c r="G352153" s="23" t="s">
        <v>1476</v>
      </c>
    </row>
    <row r="352154" spans="7:7" x14ac:dyDescent="0.25">
      <c r="G352154" s="23" t="s">
        <v>1477</v>
      </c>
    </row>
    <row r="352155" spans="7:7" x14ac:dyDescent="0.25">
      <c r="G352155" s="23" t="s">
        <v>1478</v>
      </c>
    </row>
    <row r="352156" spans="7:7" x14ac:dyDescent="0.25">
      <c r="G352156" s="23" t="s">
        <v>1479</v>
      </c>
    </row>
    <row r="352157" spans="7:7" x14ac:dyDescent="0.25">
      <c r="G352157" s="23" t="s">
        <v>1480</v>
      </c>
    </row>
    <row r="352158" spans="7:7" x14ac:dyDescent="0.25">
      <c r="G352158" s="23" t="s">
        <v>1481</v>
      </c>
    </row>
    <row r="352159" spans="7:7" x14ac:dyDescent="0.25">
      <c r="G352159" s="23" t="s">
        <v>1482</v>
      </c>
    </row>
    <row r="352160" spans="7:7" x14ac:dyDescent="0.25">
      <c r="G352160" s="23" t="s">
        <v>1483</v>
      </c>
    </row>
    <row r="352161" spans="7:7" x14ac:dyDescent="0.25">
      <c r="G352161" s="23" t="s">
        <v>1484</v>
      </c>
    </row>
    <row r="352162" spans="7:7" x14ac:dyDescent="0.25">
      <c r="G352162" s="23" t="s">
        <v>1485</v>
      </c>
    </row>
    <row r="352163" spans="7:7" x14ac:dyDescent="0.25">
      <c r="G352163" s="23" t="s">
        <v>1486</v>
      </c>
    </row>
    <row r="352164" spans="7:7" x14ac:dyDescent="0.25">
      <c r="G352164" s="23" t="s">
        <v>1487</v>
      </c>
    </row>
    <row r="352165" spans="7:7" x14ac:dyDescent="0.25">
      <c r="G352165" s="23" t="s">
        <v>1488</v>
      </c>
    </row>
    <row r="352166" spans="7:7" x14ac:dyDescent="0.25">
      <c r="G352166" s="23" t="s">
        <v>1489</v>
      </c>
    </row>
    <row r="352167" spans="7:7" x14ac:dyDescent="0.25">
      <c r="G352167" s="23" t="s">
        <v>1490</v>
      </c>
    </row>
    <row r="352168" spans="7:7" x14ac:dyDescent="0.25">
      <c r="G352168" s="23" t="s">
        <v>1491</v>
      </c>
    </row>
  </sheetData>
  <autoFilter ref="A8:Y279" xr:uid="{00000000-0009-0000-0000-00000800000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autoFilter>
  <mergeCells count="1">
    <mergeCell ref="B8:Y8"/>
  </mergeCells>
  <dataValidations count="21">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279" xr:uid="{00000000-0002-0000-0800-000000000000}">
      <formula1>$G$351035:$G$352168</formula1>
    </dataValidation>
    <dataValidation type="textLength" allowBlank="1" showInputMessage="1" showErrorMessage="1" errorTitle="Entrada no válida" error="Escriba un texto  Maximo 390 Caracteres" promptTitle="Cualquier contenido Maximo 390 Caracteres" prompt=" Registre respecto a este registro cualquier observación que desee " sqref="Y11:Y279" xr:uid="{00000000-0002-0000-0800-000001000000}">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279" xr:uid="{00000000-0002-0000-0800-000002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279" xr:uid="{00000000-0002-0000-0800-000003000000}">
      <formula1>$K$351001:$K$351022</formula1>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11:U279" xr:uid="{00000000-0002-0000-0800-000004000000}">
      <formula1>$J$351001:$J$351003</formula1>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279" xr:uid="{00000000-0002-0000-0800-000005000000}">
      <formula1>$I$351001:$I$351003</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279" xr:uid="{00000000-0002-0000-0800-000006000000}">
      <formula1>$H$351001:$H$351006</formula1>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279" xr:uid="{00000000-0002-0000-0800-000007000000}">
      <formula1>$F$351001:$F$351035</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279" xr:uid="{00000000-0002-0000-0800-000008000000}">
      <formula1>$E$351001:$E$351003</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279" xr:uid="{00000000-0002-0000-0800-000009000000}">
      <formula1>$D$351001:$D$351016</formula1>
    </dataValidation>
    <dataValidation type="list" allowBlank="1" showInputMessage="1" showErrorMessage="1" errorTitle="Entrada no válida" error="Por favor seleccione un elemento de la lista" promptTitle="Seleccione un elemento de la lista" prompt=" Seleccionar la acción judicial implemetada" sqref="H11:H279" xr:uid="{00000000-0002-0000-0800-00000A000000}">
      <formula1>$C$351001:$C$351051</formula1>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11:G279" xr:uid="{00000000-0002-0000-0800-00000B000000}">
      <formula1>$B$351001:$B$351005</formula1>
    </dataValidation>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238" xr:uid="{00000000-0002-0000-0800-00000C000000}">
      <formula1>$A$351001:$A$351003</formula1>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 xr:uid="{00000000-0002-0000-0800-00000D000000}">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P11" xr:uid="{00000000-0002-0000-0800-00000E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vigente a la fecha de corte que la entidad llevó a su contabilidad como provisión para el pago de una eventual condena, dentro del proceso judicial. Si el proceso es a favor registre cero (0)." sqref="R11:R43 R110:R127 R181 R129:R179 R45:R108 R183:R279" xr:uid="{00000000-0002-0000-0800-00000F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V26" xr:uid="{00000000-0002-0000-0800-00001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13" xr:uid="{00000000-0002-0000-0800-000011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K217" xr:uid="{00000000-0002-0000-0800-000012000000}">
      <formula1>0</formula1>
      <formula2>390</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20 F22 F25 F29:F30 F47 F61 F63 F65:F67 F69 F71:F76 F78:F85 F87:F89 F91:F93 F95 F99:F102 F104 F106 F113 F115:F117 F119:F121 F123:F126 F128:F130 F133 F135:F145 F53:F58" xr:uid="{00000000-0002-0000-0800-000013000000}">
      <formula1>1900/1/1</formula1>
      <formula2>3000/1/1</formula2>
    </dataValidation>
    <dataValidation type="textLength" allowBlank="1" showInputMessage="1" showErrorMessage="1" errorTitle="Entrada no válida" error="Escriba un texto  Maximo 390 Caracteres" promptTitle="Cualquier contenido Maximo 390 Caracteres" prompt=" Si seleccionó NO en la Columna 2, en máximo 290 caracteres indique porque no tiene información." sqref="D11:D217" xr:uid="{00000000-0002-0000-0800-000014000000}">
      <formula1>0</formula1>
      <formula2>390</formula2>
    </dataValidation>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BCA48175F1484641B46C166339C86BF0" ma:contentTypeVersion="4" ma:contentTypeDescription="Crear nuevo documento." ma:contentTypeScope="" ma:versionID="86cda98fbfb278908f033e4a9619d2b5">
  <xsd:schema xmlns:xsd="http://www.w3.org/2001/XMLSchema" xmlns:xs="http://www.w3.org/2001/XMLSchema" xmlns:p="http://schemas.microsoft.com/office/2006/metadata/properties" xmlns:ns2="031e1a1d-f80a-447a-b882-3a10ef125cf7" xmlns:ns3="16750be5-63d6-4bbc-be69-abb7ef4437af" targetNamespace="http://schemas.microsoft.com/office/2006/metadata/properties" ma:root="true" ma:fieldsID="79157c856d5395f0b78e018c4fbbade2" ns2:_="" ns3:_="">
    <xsd:import namespace="031e1a1d-f80a-447a-b882-3a10ef125cf7"/>
    <xsd:import namespace="16750be5-63d6-4bbc-be69-abb7ef4437af"/>
    <xsd:element name="properties">
      <xsd:complexType>
        <xsd:sequence>
          <xsd:element name="documentManagement">
            <xsd:complexType>
              <xsd:all>
                <xsd:element ref="ns2:SharedWithUsers" minOccurs="0"/>
                <xsd:element ref="ns3:a_x00f1_o" minOccurs="0"/>
                <xsd:element ref="ns3:clase" minOccurs="0"/>
                <xsd:element ref="ns3:ord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1e1a1d-f80a-447a-b882-3a10ef125cf7"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6750be5-63d6-4bbc-be69-abb7ef4437af" elementFormDefault="qualified">
    <xsd:import namespace="http://schemas.microsoft.com/office/2006/documentManagement/types"/>
    <xsd:import namespace="http://schemas.microsoft.com/office/infopath/2007/PartnerControls"/>
    <xsd:element name="a_x00f1_o" ma:index="9" nillable="true" ma:displayName="año" ma:internalName="a_x00f1_o">
      <xsd:simpleType>
        <xsd:restriction base="dms:Text">
          <xsd:maxLength value="4"/>
        </xsd:restriction>
      </xsd:simpleType>
    </xsd:element>
    <xsd:element name="clase" ma:index="10" nillable="true" ma:displayName="clase" ma:default="Plan de mejoramiento" ma:format="Dropdown" ma:internalName="clase">
      <xsd:simpleType>
        <xsd:restriction base="dms:Choice">
          <xsd:enumeration value="Plan de mejoramiento"/>
          <xsd:enumeration value="Rendición de cuentas anual"/>
          <xsd:enumeration value="Rendición de cuentas trimestral"/>
        </xsd:restriction>
      </xsd:simpleType>
    </xsd:element>
    <xsd:element name="orden" ma:index="11" nillable="true" ma:displayName="orden" ma:decimals="0" ma:internalName="orden">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_x00f1_o xmlns="16750be5-63d6-4bbc-be69-abb7ef4437af">2020</a_x00f1_o>
    <orden xmlns="16750be5-63d6-4bbc-be69-abb7ef4437af">3</orden>
    <clase xmlns="16750be5-63d6-4bbc-be69-abb7ef4437af">Rendición de cuentas anual</clase>
  </documentManagement>
</p:properties>
</file>

<file path=customXml/itemProps1.xml><?xml version="1.0" encoding="utf-8"?>
<ds:datastoreItem xmlns:ds="http://schemas.openxmlformats.org/officeDocument/2006/customXml" ds:itemID="{0FCEF57A-3742-454A-A413-C1AD72C720F6}"/>
</file>

<file path=customXml/itemProps2.xml><?xml version="1.0" encoding="utf-8"?>
<ds:datastoreItem xmlns:ds="http://schemas.openxmlformats.org/officeDocument/2006/customXml" ds:itemID="{B8599ABD-B44D-4F8E-B376-CDD5BDCA9F24}"/>
</file>

<file path=customXml/itemProps3.xml><?xml version="1.0" encoding="utf-8"?>
<ds:datastoreItem xmlns:ds="http://schemas.openxmlformats.org/officeDocument/2006/customXml" ds:itemID="{B66082D4-CF73-4216-A543-22E10A6484B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19</vt:i4>
      </vt:variant>
    </vt:vector>
  </HeadingPairs>
  <TitlesOfParts>
    <vt:vector size="19" baseType="lpstr">
      <vt:lpstr>F1  ORIGEN DE INGRESOS - EN </vt:lpstr>
      <vt:lpstr>F1.1  INGRESOS DE ORIGEN DIF...</vt:lpstr>
      <vt:lpstr>F2  PLAN ANUAL DE COMPRAS AP...</vt:lpstr>
      <vt:lpstr>F4  PLANES DE ACCIÓN Y EJECU...</vt:lpstr>
      <vt:lpstr>F6  INDICADORES DE GESTIÓN</vt:lpstr>
      <vt:lpstr>F7.1  RELACIÓN PROYECTOS FIN...</vt:lpstr>
      <vt:lpstr>F7.2  RELACIÓN PROYECTOS DES...</vt:lpstr>
      <vt:lpstr>F8.1  COMPROMISOS PRESUPUEST...</vt:lpstr>
      <vt:lpstr>F9  RELACIÓN DE PROCESOS JUD...</vt:lpstr>
      <vt:lpstr>F11  PLAN DE INVERSIÓN Y EJE...</vt:lpstr>
      <vt:lpstr>F25.1  COMPOSICIÓN PATRIMONI...</vt:lpstr>
      <vt:lpstr>F25.2  TRANSFERENCIAS PRESUP...</vt:lpstr>
      <vt:lpstr>F25.3  AUTORIZACIÓN DE NOTIF...</vt:lpstr>
      <vt:lpstr>F36  GESTIÓN SUPERINTENDENCIAS</vt:lpstr>
      <vt:lpstr>F36.1  GESTIÓN SUPERINTENDEN...</vt:lpstr>
      <vt:lpstr>F39.1.1  ACTIVIDADES DE LA P...</vt:lpstr>
      <vt:lpstr>F39.1.2  ACTIVIDADES Y RESUL...</vt:lpstr>
      <vt:lpstr>F39.1.3  RESULTADOS DE LA PA...</vt:lpstr>
      <vt:lpstr>F39.2  ACCIONES PARA GARANTI...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2019-(Reportado-en-2020)</dc:title>
  <dc:creator>Apache POI</dc:creator>
  <cp:lastModifiedBy>Maicol Stiven Zipamocha Murcia</cp:lastModifiedBy>
  <dcterms:created xsi:type="dcterms:W3CDTF">2020-01-09T16:24:48Z</dcterms:created>
  <dcterms:modified xsi:type="dcterms:W3CDTF">2021-02-04T16:07:17Z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0x010100BCA48175F1484641B46C166339C86BF0</vt:lpwstr>
  </property>
</Properties>
</file>